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0" yWindow="660" windowWidth="9450" windowHeight="4305" tabRatio="703"/>
  </bookViews>
  <sheets>
    <sheet name="Zbiorówka" sheetId="59" r:id="rId1"/>
    <sheet name="T9" sheetId="1" r:id="rId2"/>
    <sheet name="T10" sheetId="25" r:id="rId3"/>
    <sheet name="T11" sheetId="41" r:id="rId4"/>
    <sheet name="T12" sheetId="39" r:id="rId5"/>
    <sheet name="T13" sheetId="53" r:id="rId6"/>
    <sheet name="T14" sheetId="54" r:id="rId7"/>
    <sheet name="T15" sheetId="55" r:id="rId8"/>
    <sheet name="T16-T17" sheetId="6" r:id="rId9"/>
    <sheet name="T18" sheetId="46" r:id="rId10"/>
    <sheet name="T19" sheetId="42" r:id="rId11"/>
    <sheet name="T20" sheetId="43" r:id="rId12"/>
    <sheet name="T21-T22" sheetId="44" r:id="rId13"/>
    <sheet name="T23" sheetId="12" r:id="rId14"/>
    <sheet name="T24" sheetId="28" r:id="rId15"/>
    <sheet name="T25" sheetId="29" r:id="rId16"/>
    <sheet name="T26" sheetId="30" r:id="rId17"/>
    <sheet name="T27" sheetId="31" r:id="rId18"/>
    <sheet name="T28" sheetId="33" r:id="rId19"/>
    <sheet name="T29" sheetId="32" r:id="rId20"/>
    <sheet name="T30-31" sheetId="48" r:id="rId21"/>
    <sheet name="T32" sheetId="34" r:id="rId22"/>
    <sheet name="T33" sheetId="58" r:id="rId23"/>
    <sheet name="T34" sheetId="57" r:id="rId24"/>
    <sheet name="T35" sheetId="35" r:id="rId25"/>
    <sheet name="T36" sheetId="38" r:id="rId26"/>
    <sheet name="T37" sheetId="36" r:id="rId27"/>
    <sheet name="T38" sheetId="45" r:id="rId28"/>
    <sheet name="T39" sheetId="23" r:id="rId29"/>
  </sheets>
  <definedNames>
    <definedName name="_xlnm.Print_Titles" localSheetId="2">'T10'!#REF!</definedName>
    <definedName name="_xlnm.Print_Titles" localSheetId="3">'T11'!$1:$5</definedName>
    <definedName name="_xlnm.Print_Titles" localSheetId="4">'T12'!$1:$5</definedName>
    <definedName name="_xlnm.Print_Titles" localSheetId="5">'T13'!$1:$5</definedName>
    <definedName name="_xlnm.Print_Titles" localSheetId="6">'T14'!$1:$5</definedName>
    <definedName name="_xlnm.Print_Titles" localSheetId="7">'T15'!$1:$5</definedName>
    <definedName name="_xlnm.Print_Titles" localSheetId="8">'T16-T17'!$1:$5</definedName>
    <definedName name="_xlnm.Print_Titles" localSheetId="10">'T19'!$1:$5</definedName>
    <definedName name="_xlnm.Print_Titles" localSheetId="11">'T20'!$1:$5</definedName>
    <definedName name="_xlnm.Print_Titles" localSheetId="12">'T21-T22'!$1:$5</definedName>
    <definedName name="_xlnm.Print_Titles" localSheetId="13">'T23'!$1:$5</definedName>
    <definedName name="_xlnm.Print_Titles" localSheetId="14">'T24'!$1:$5</definedName>
    <definedName name="_xlnm.Print_Titles" localSheetId="15">'T25'!$1:$5</definedName>
    <definedName name="_xlnm.Print_Titles" localSheetId="16">'T26'!$1:$5</definedName>
    <definedName name="_xlnm.Print_Titles" localSheetId="17">'T27'!$1:$5</definedName>
    <definedName name="_xlnm.Print_Titles" localSheetId="18">'T28'!$1:$5</definedName>
    <definedName name="_xlnm.Print_Titles" localSheetId="19">'T29'!$1:$5</definedName>
    <definedName name="_xlnm.Print_Titles" localSheetId="20">'T30-31'!$1:$5</definedName>
    <definedName name="_xlnm.Print_Titles" localSheetId="21">'T32'!$1:$7</definedName>
    <definedName name="_xlnm.Print_Titles" localSheetId="22">'T33'!$1:$5</definedName>
    <definedName name="_xlnm.Print_Titles" localSheetId="23">'T34'!$1:$7</definedName>
    <definedName name="_xlnm.Print_Titles" localSheetId="24">'T35'!$1:$5</definedName>
    <definedName name="_xlnm.Print_Titles" localSheetId="25">'T36'!$1:$5</definedName>
    <definedName name="_xlnm.Print_Titles" localSheetId="26">'T37'!$1:$6</definedName>
    <definedName name="_xlnm.Print_Titles" localSheetId="27">'T38'!$3:$4</definedName>
    <definedName name="_xlnm.Print_Titles" localSheetId="28">'T39'!$1:$6</definedName>
    <definedName name="_xlnm.Print_Titles" localSheetId="1">'T9'!$1:$4</definedName>
  </definedNames>
  <calcPr calcId="145621"/>
</workbook>
</file>

<file path=xl/calcChain.xml><?xml version="1.0" encoding="utf-8"?>
<calcChain xmlns="http://schemas.openxmlformats.org/spreadsheetml/2006/main">
  <c r="D80" i="6" l="1"/>
  <c r="E80" i="6"/>
  <c r="G80" i="6"/>
  <c r="C42" i="59" l="1"/>
  <c r="E41" i="59"/>
  <c r="E40" i="59"/>
  <c r="E39" i="59"/>
  <c r="E38" i="59"/>
  <c r="E35" i="59"/>
  <c r="E34" i="59"/>
  <c r="E33" i="59"/>
  <c r="E32" i="59"/>
  <c r="E31" i="59"/>
  <c r="E30" i="59"/>
  <c r="E29" i="59"/>
  <c r="E28" i="59"/>
  <c r="E27" i="59"/>
  <c r="E26" i="59"/>
  <c r="E25" i="59"/>
  <c r="E24" i="59"/>
  <c r="E23" i="59"/>
  <c r="E22" i="59"/>
  <c r="E21" i="59"/>
  <c r="E20" i="59"/>
  <c r="E19" i="59"/>
  <c r="C18" i="59"/>
  <c r="E16" i="59"/>
  <c r="E15" i="59"/>
  <c r="E14" i="59"/>
  <c r="E13" i="59"/>
  <c r="E12" i="59"/>
  <c r="E11" i="59"/>
  <c r="E10" i="59"/>
  <c r="E9" i="59"/>
  <c r="E8" i="59"/>
  <c r="E7" i="59"/>
  <c r="E6" i="59"/>
  <c r="A6" i="59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E5" i="59"/>
  <c r="E4" i="59"/>
  <c r="C43" i="59" l="1"/>
  <c r="F41" i="59" l="1"/>
  <c r="F30" i="59"/>
  <c r="F26" i="59"/>
  <c r="F22" i="59"/>
  <c r="F7" i="59"/>
  <c r="F42" i="59"/>
  <c r="F31" i="59"/>
  <c r="F27" i="59"/>
  <c r="F23" i="59"/>
  <c r="F19" i="59"/>
  <c r="F16" i="59"/>
  <c r="F43" i="59"/>
  <c r="F39" i="59"/>
  <c r="F35" i="59"/>
  <c r="F32" i="59"/>
  <c r="F28" i="59"/>
  <c r="F24" i="59"/>
  <c r="F20" i="59"/>
  <c r="F13" i="59"/>
  <c r="F9" i="59"/>
  <c r="F5" i="59"/>
  <c r="C45" i="59"/>
  <c r="F40" i="59"/>
  <c r="F37" i="59"/>
  <c r="F33" i="59"/>
  <c r="F29" i="59"/>
  <c r="F25" i="59"/>
  <c r="F21" i="59"/>
  <c r="F17" i="59"/>
  <c r="F14" i="59"/>
  <c r="F10" i="59"/>
  <c r="F6" i="59"/>
  <c r="F15" i="59"/>
  <c r="F11" i="59"/>
  <c r="F4" i="59"/>
  <c r="F12" i="59"/>
  <c r="F8" i="59"/>
  <c r="F18" i="59"/>
  <c r="A206" i="41" l="1"/>
  <c r="A207" i="41" s="1"/>
  <c r="A208" i="41" s="1"/>
  <c r="A209" i="41" s="1"/>
  <c r="A210" i="41" s="1"/>
  <c r="A211" i="41" s="1"/>
  <c r="A212" i="41" s="1"/>
  <c r="A213" i="41" s="1"/>
  <c r="A214" i="41" s="1"/>
  <c r="A215" i="41" s="1"/>
  <c r="A30" i="25"/>
  <c r="A31" i="25" s="1"/>
  <c r="A32" i="25" s="1"/>
  <c r="A33" i="25" s="1"/>
  <c r="A34" i="25" s="1"/>
  <c r="A35" i="25" s="1"/>
  <c r="E275" i="58" l="1"/>
  <c r="D275" i="58"/>
  <c r="A7" i="58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35" i="58" s="1"/>
  <c r="A36" i="58" s="1"/>
  <c r="A37" i="58" s="1"/>
  <c r="A38" i="58" s="1"/>
  <c r="A39" i="58" s="1"/>
  <c r="A40" i="58" s="1"/>
  <c r="A41" i="58" s="1"/>
  <c r="A42" i="58" s="1"/>
  <c r="A43" i="58" s="1"/>
  <c r="A44" i="58" s="1"/>
  <c r="A45" i="58" s="1"/>
  <c r="A46" i="58" s="1"/>
  <c r="A47" i="58" s="1"/>
  <c r="A48" i="58" s="1"/>
  <c r="A49" i="58" s="1"/>
  <c r="A50" i="58" s="1"/>
  <c r="A51" i="58" s="1"/>
  <c r="A52" i="58" s="1"/>
  <c r="A53" i="58" s="1"/>
  <c r="A54" i="58" s="1"/>
  <c r="A55" i="58" s="1"/>
  <c r="A56" i="58" s="1"/>
  <c r="A57" i="58" s="1"/>
  <c r="A58" i="58" s="1"/>
  <c r="A59" i="58" s="1"/>
  <c r="A60" i="58" s="1"/>
  <c r="A61" i="58" s="1"/>
  <c r="A62" i="58" s="1"/>
  <c r="A63" i="58" s="1"/>
  <c r="A64" i="58" s="1"/>
  <c r="A65" i="58" s="1"/>
  <c r="A66" i="58" s="1"/>
  <c r="A67" i="58" s="1"/>
  <c r="A68" i="58" s="1"/>
  <c r="A69" i="58" s="1"/>
  <c r="A70" i="58" s="1"/>
  <c r="A71" i="58" s="1"/>
  <c r="A72" i="58" s="1"/>
  <c r="A73" i="58" s="1"/>
  <c r="A74" i="58" s="1"/>
  <c r="A75" i="58" s="1"/>
  <c r="A76" i="58" s="1"/>
  <c r="A77" i="58" s="1"/>
  <c r="A78" i="58" s="1"/>
  <c r="A79" i="58" s="1"/>
  <c r="A80" i="58" s="1"/>
  <c r="A81" i="58" s="1"/>
  <c r="A82" i="58" s="1"/>
  <c r="A83" i="58" s="1"/>
  <c r="A84" i="58" s="1"/>
  <c r="A85" i="58" s="1"/>
  <c r="A86" i="58" s="1"/>
  <c r="A87" i="58" s="1"/>
  <c r="A88" i="58" s="1"/>
  <c r="A89" i="58" s="1"/>
  <c r="A90" i="58" s="1"/>
  <c r="A91" i="58" s="1"/>
  <c r="A92" i="58" s="1"/>
  <c r="A93" i="58" s="1"/>
  <c r="A94" i="58" s="1"/>
  <c r="A95" i="58" s="1"/>
  <c r="A96" i="58" s="1"/>
  <c r="A97" i="58" s="1"/>
  <c r="A98" i="58" s="1"/>
  <c r="A99" i="58" s="1"/>
  <c r="A100" i="58" s="1"/>
  <c r="A101" i="58" s="1"/>
  <c r="A102" i="58" s="1"/>
  <c r="A103" i="58" s="1"/>
  <c r="A104" i="58" s="1"/>
  <c r="A105" i="58" s="1"/>
  <c r="A106" i="58" s="1"/>
  <c r="A107" i="58" s="1"/>
  <c r="A108" i="58" s="1"/>
  <c r="A109" i="58" s="1"/>
  <c r="A110" i="58" s="1"/>
  <c r="A111" i="58" s="1"/>
  <c r="A112" i="58" s="1"/>
  <c r="A113" i="58" s="1"/>
  <c r="A114" i="58" s="1"/>
  <c r="A115" i="58" s="1"/>
  <c r="A116" i="58" s="1"/>
  <c r="A117" i="58" s="1"/>
  <c r="A118" i="58" s="1"/>
  <c r="A119" i="58" s="1"/>
  <c r="A120" i="58" s="1"/>
  <c r="A121" i="58" s="1"/>
  <c r="A122" i="58" s="1"/>
  <c r="A123" i="58" s="1"/>
  <c r="A124" i="58" s="1"/>
  <c r="A125" i="58" s="1"/>
  <c r="A126" i="58" s="1"/>
  <c r="A127" i="58" s="1"/>
  <c r="A128" i="58" s="1"/>
  <c r="A129" i="58" s="1"/>
  <c r="A130" i="58" s="1"/>
  <c r="A131" i="58" s="1"/>
  <c r="A132" i="58" s="1"/>
  <c r="A133" i="58" s="1"/>
  <c r="A134" i="58" s="1"/>
  <c r="A135" i="58" s="1"/>
  <c r="A136" i="58" s="1"/>
  <c r="A137" i="58" s="1"/>
  <c r="A138" i="58" s="1"/>
  <c r="A139" i="58" s="1"/>
  <c r="A140" i="58" s="1"/>
  <c r="A141" i="58" s="1"/>
  <c r="A142" i="58" s="1"/>
  <c r="A143" i="58" s="1"/>
  <c r="A144" i="58" s="1"/>
  <c r="A145" i="58" s="1"/>
  <c r="A146" i="58" s="1"/>
  <c r="A147" i="58" s="1"/>
  <c r="A148" i="58" s="1"/>
  <c r="A149" i="58" s="1"/>
  <c r="A150" i="58" s="1"/>
  <c r="A151" i="58" s="1"/>
  <c r="A152" i="58" s="1"/>
  <c r="A153" i="58" s="1"/>
  <c r="A154" i="58" s="1"/>
  <c r="A155" i="58" s="1"/>
  <c r="A156" i="58" s="1"/>
  <c r="A157" i="58" s="1"/>
  <c r="A158" i="58" s="1"/>
  <c r="A159" i="58" s="1"/>
  <c r="A160" i="58" s="1"/>
  <c r="A161" i="58" s="1"/>
  <c r="A162" i="58" s="1"/>
  <c r="A163" i="58" s="1"/>
  <c r="A164" i="58" s="1"/>
  <c r="A165" i="58" s="1"/>
  <c r="A166" i="58" s="1"/>
  <c r="A167" i="58" s="1"/>
  <c r="A168" i="58" s="1"/>
  <c r="A169" i="58" s="1"/>
  <c r="A170" i="58" s="1"/>
  <c r="A171" i="58" s="1"/>
  <c r="A172" i="58" s="1"/>
  <c r="A173" i="58" s="1"/>
  <c r="A174" i="58" s="1"/>
  <c r="A175" i="58" s="1"/>
  <c r="A176" i="58" s="1"/>
  <c r="A177" i="58" s="1"/>
  <c r="A178" i="58" s="1"/>
  <c r="A179" i="58" s="1"/>
  <c r="A180" i="58" s="1"/>
  <c r="A181" i="58" s="1"/>
  <c r="A182" i="58" s="1"/>
  <c r="A183" i="58" s="1"/>
  <c r="A184" i="58" s="1"/>
  <c r="A185" i="58" s="1"/>
  <c r="A186" i="58" s="1"/>
  <c r="A187" i="58" s="1"/>
  <c r="A188" i="58" s="1"/>
  <c r="A189" i="58" s="1"/>
  <c r="A190" i="58" s="1"/>
  <c r="A191" i="58" s="1"/>
  <c r="A192" i="58" s="1"/>
  <c r="A193" i="58" s="1"/>
  <c r="A194" i="58" s="1"/>
  <c r="A195" i="58" s="1"/>
  <c r="A196" i="58" s="1"/>
  <c r="A197" i="58" s="1"/>
  <c r="A198" i="58" s="1"/>
  <c r="A199" i="58" s="1"/>
  <c r="A200" i="58" s="1"/>
  <c r="A201" i="58" s="1"/>
  <c r="A202" i="58" s="1"/>
  <c r="A203" i="58" s="1"/>
  <c r="A204" i="58" s="1"/>
  <c r="A205" i="58" s="1"/>
  <c r="A206" i="58" s="1"/>
  <c r="A207" i="58" s="1"/>
  <c r="A208" i="58" s="1"/>
  <c r="A209" i="58" s="1"/>
  <c r="A210" i="58" s="1"/>
  <c r="A211" i="58" s="1"/>
  <c r="A212" i="58" s="1"/>
  <c r="A213" i="58" s="1"/>
  <c r="A214" i="58" s="1"/>
  <c r="A215" i="58" s="1"/>
  <c r="A216" i="58" s="1"/>
  <c r="A217" i="58" s="1"/>
  <c r="A218" i="58" s="1"/>
  <c r="A219" i="58" s="1"/>
  <c r="A220" i="58" s="1"/>
  <c r="A221" i="58" s="1"/>
  <c r="A222" i="58" s="1"/>
  <c r="A223" i="58" s="1"/>
  <c r="A224" i="58" s="1"/>
  <c r="A225" i="58" s="1"/>
  <c r="A226" i="58" s="1"/>
  <c r="A227" i="58" s="1"/>
  <c r="A228" i="58" s="1"/>
  <c r="A229" i="58" s="1"/>
  <c r="A230" i="58" s="1"/>
  <c r="A231" i="58" s="1"/>
  <c r="A232" i="58" s="1"/>
  <c r="A233" i="58" s="1"/>
  <c r="A234" i="58" s="1"/>
  <c r="A235" i="58" s="1"/>
  <c r="A236" i="58" s="1"/>
  <c r="A237" i="58" s="1"/>
  <c r="A238" i="58" s="1"/>
  <c r="A239" i="58" s="1"/>
  <c r="A240" i="58" s="1"/>
  <c r="A241" i="58" s="1"/>
  <c r="A242" i="58" s="1"/>
  <c r="A243" i="58" s="1"/>
  <c r="A244" i="58" s="1"/>
  <c r="A245" i="58" s="1"/>
  <c r="A246" i="58" s="1"/>
  <c r="A247" i="58" s="1"/>
  <c r="A248" i="58" s="1"/>
  <c r="A249" i="58" s="1"/>
  <c r="A250" i="58" s="1"/>
  <c r="A251" i="58" s="1"/>
  <c r="A252" i="58" s="1"/>
  <c r="A253" i="58" s="1"/>
  <c r="A254" i="58" s="1"/>
  <c r="A255" i="58" s="1"/>
  <c r="A256" i="58" s="1"/>
  <c r="A257" i="58" s="1"/>
  <c r="A258" i="58" s="1"/>
  <c r="A259" i="58" s="1"/>
  <c r="A260" i="58" s="1"/>
  <c r="A261" i="58" s="1"/>
  <c r="A262" i="58" s="1"/>
  <c r="A263" i="58" s="1"/>
  <c r="A264" i="58" s="1"/>
  <c r="A265" i="58" s="1"/>
  <c r="A266" i="58" s="1"/>
  <c r="A267" i="58" s="1"/>
  <c r="A268" i="58" s="1"/>
  <c r="A269" i="58" s="1"/>
  <c r="A270" i="58" s="1"/>
  <c r="A271" i="58" s="1"/>
  <c r="A272" i="58" s="1"/>
  <c r="A273" i="58" s="1"/>
  <c r="A274" i="58" s="1"/>
  <c r="L388" i="57" l="1"/>
  <c r="K388" i="57"/>
  <c r="J388" i="57"/>
  <c r="I388" i="57"/>
  <c r="G388" i="57"/>
  <c r="F388" i="57"/>
  <c r="E388" i="57"/>
  <c r="D388" i="57"/>
  <c r="A9" i="57"/>
  <c r="A10" i="57" s="1"/>
  <c r="A11" i="57" s="1"/>
  <c r="A12" i="57" s="1"/>
  <c r="A13" i="57" s="1"/>
  <c r="A14" i="57" s="1"/>
  <c r="A15" i="57" s="1"/>
  <c r="A16" i="57" s="1"/>
  <c r="A17" i="57" s="1"/>
  <c r="A18" i="57" s="1"/>
  <c r="A19" i="57" s="1"/>
  <c r="A20" i="57" s="1"/>
  <c r="A21" i="57" s="1"/>
  <c r="A22" i="57" s="1"/>
  <c r="A23" i="57" s="1"/>
  <c r="A24" i="57" s="1"/>
  <c r="A25" i="57" s="1"/>
  <c r="A26" i="57" s="1"/>
  <c r="A27" i="57" s="1"/>
  <c r="A28" i="57" s="1"/>
  <c r="A29" i="57" s="1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59" i="57" s="1"/>
  <c r="A60" i="57" s="1"/>
  <c r="A61" i="57" s="1"/>
  <c r="A62" i="57" s="1"/>
  <c r="A63" i="57" s="1"/>
  <c r="A64" i="57" s="1"/>
  <c r="A65" i="57" s="1"/>
  <c r="A66" i="57" s="1"/>
  <c r="A67" i="57" s="1"/>
  <c r="A68" i="57" s="1"/>
  <c r="A69" i="57" s="1"/>
  <c r="A70" i="57" s="1"/>
  <c r="A71" i="57" s="1"/>
  <c r="A72" i="57" s="1"/>
  <c r="A73" i="57" s="1"/>
  <c r="A74" i="57" s="1"/>
  <c r="A75" i="57" s="1"/>
  <c r="A76" i="57" s="1"/>
  <c r="A77" i="57" s="1"/>
  <c r="A78" i="57" s="1"/>
  <c r="A79" i="57" s="1"/>
  <c r="A80" i="57" s="1"/>
  <c r="A81" i="57" s="1"/>
  <c r="A82" i="57" s="1"/>
  <c r="A83" i="57" s="1"/>
  <c r="A84" i="57" s="1"/>
  <c r="A85" i="57" s="1"/>
  <c r="A86" i="57" s="1"/>
  <c r="A87" i="57" s="1"/>
  <c r="A88" i="57" s="1"/>
  <c r="A89" i="57" s="1"/>
  <c r="A90" i="57" s="1"/>
  <c r="A91" i="57" s="1"/>
  <c r="A92" i="57" s="1"/>
  <c r="A93" i="57" s="1"/>
  <c r="A94" i="57" s="1"/>
  <c r="A95" i="57" s="1"/>
  <c r="A96" i="57" s="1"/>
  <c r="A97" i="57" s="1"/>
  <c r="A98" i="57" s="1"/>
  <c r="A99" i="57" s="1"/>
  <c r="A100" i="57" s="1"/>
  <c r="A101" i="57" s="1"/>
  <c r="A102" i="57" s="1"/>
  <c r="A103" i="57" s="1"/>
  <c r="A104" i="57" s="1"/>
  <c r="A105" i="57" s="1"/>
  <c r="A106" i="57" s="1"/>
  <c r="A107" i="57" s="1"/>
  <c r="A108" i="57" s="1"/>
  <c r="A109" i="57" s="1"/>
  <c r="A110" i="57" s="1"/>
  <c r="A111" i="57" s="1"/>
  <c r="A112" i="57" s="1"/>
  <c r="A113" i="57" s="1"/>
  <c r="A114" i="57" s="1"/>
  <c r="A115" i="57" s="1"/>
  <c r="A116" i="57" s="1"/>
  <c r="A117" i="57" s="1"/>
  <c r="A118" i="57" s="1"/>
  <c r="A119" i="57" s="1"/>
  <c r="A120" i="57" s="1"/>
  <c r="A121" i="57" s="1"/>
  <c r="A122" i="57" s="1"/>
  <c r="A123" i="57" s="1"/>
  <c r="A124" i="57" s="1"/>
  <c r="A125" i="57" s="1"/>
  <c r="A126" i="57" s="1"/>
  <c r="A127" i="57" s="1"/>
  <c r="A128" i="57" s="1"/>
  <c r="A129" i="57" s="1"/>
  <c r="A130" i="57" s="1"/>
  <c r="A131" i="57" s="1"/>
  <c r="A132" i="57" s="1"/>
  <c r="A133" i="57" s="1"/>
  <c r="A134" i="57" s="1"/>
  <c r="A135" i="57" s="1"/>
  <c r="A136" i="57" s="1"/>
  <c r="A137" i="57" s="1"/>
  <c r="A138" i="57" s="1"/>
  <c r="A139" i="57" s="1"/>
  <c r="A140" i="57" s="1"/>
  <c r="A141" i="57" s="1"/>
  <c r="A142" i="57" s="1"/>
  <c r="A143" i="57" s="1"/>
  <c r="A144" i="57" s="1"/>
  <c r="A145" i="57" s="1"/>
  <c r="A146" i="57" s="1"/>
  <c r="A147" i="57" s="1"/>
  <c r="A148" i="57" s="1"/>
  <c r="A149" i="57" s="1"/>
  <c r="A150" i="57" s="1"/>
  <c r="A151" i="57" s="1"/>
  <c r="A152" i="57" s="1"/>
  <c r="A153" i="57" s="1"/>
  <c r="A154" i="57" s="1"/>
  <c r="A155" i="57" s="1"/>
  <c r="A156" i="57" s="1"/>
  <c r="A157" i="57" s="1"/>
  <c r="A158" i="57" s="1"/>
  <c r="A159" i="57" s="1"/>
  <c r="A160" i="57" s="1"/>
  <c r="A161" i="57" s="1"/>
  <c r="A162" i="57" s="1"/>
  <c r="A163" i="57" s="1"/>
  <c r="A164" i="57" s="1"/>
  <c r="A165" i="57" s="1"/>
  <c r="A166" i="57" s="1"/>
  <c r="A167" i="57" s="1"/>
  <c r="A168" i="57" s="1"/>
  <c r="A169" i="57" s="1"/>
  <c r="A170" i="57" s="1"/>
  <c r="A171" i="57" s="1"/>
  <c r="A172" i="57" s="1"/>
  <c r="A173" i="57" s="1"/>
  <c r="A174" i="57" s="1"/>
  <c r="A175" i="57" s="1"/>
  <c r="A176" i="57" s="1"/>
  <c r="A177" i="57" s="1"/>
  <c r="A178" i="57" s="1"/>
  <c r="A179" i="57" s="1"/>
  <c r="A180" i="57" s="1"/>
  <c r="A181" i="57" s="1"/>
  <c r="A182" i="57" s="1"/>
  <c r="A183" i="57" s="1"/>
  <c r="A184" i="57" s="1"/>
  <c r="A185" i="57" s="1"/>
  <c r="A186" i="57" s="1"/>
  <c r="A187" i="57" s="1"/>
  <c r="A188" i="57" s="1"/>
  <c r="A189" i="57" s="1"/>
  <c r="A190" i="57" s="1"/>
  <c r="A191" i="57" s="1"/>
  <c r="A192" i="57" s="1"/>
  <c r="A193" i="57" s="1"/>
  <c r="A194" i="57" s="1"/>
  <c r="A195" i="57" s="1"/>
  <c r="A196" i="57" s="1"/>
  <c r="A197" i="57" s="1"/>
  <c r="A198" i="57" s="1"/>
  <c r="A199" i="57" s="1"/>
  <c r="A200" i="57" s="1"/>
  <c r="A201" i="57" s="1"/>
  <c r="A202" i="57" s="1"/>
  <c r="A203" i="57" s="1"/>
  <c r="A204" i="57" s="1"/>
  <c r="A205" i="57" s="1"/>
  <c r="A206" i="57" s="1"/>
  <c r="A207" i="57" s="1"/>
  <c r="A208" i="57" s="1"/>
  <c r="A209" i="57" s="1"/>
  <c r="A210" i="57" s="1"/>
  <c r="A211" i="57" s="1"/>
  <c r="A212" i="57" s="1"/>
  <c r="A213" i="57" s="1"/>
  <c r="A214" i="57" s="1"/>
  <c r="A215" i="57" s="1"/>
  <c r="A216" i="57" s="1"/>
  <c r="A217" i="57" s="1"/>
  <c r="A218" i="57" s="1"/>
  <c r="A219" i="57" s="1"/>
  <c r="A220" i="57" s="1"/>
  <c r="A221" i="57" s="1"/>
  <c r="A222" i="57" s="1"/>
  <c r="A223" i="57" s="1"/>
  <c r="A224" i="57" s="1"/>
  <c r="A225" i="57" s="1"/>
  <c r="A226" i="57" s="1"/>
  <c r="A227" i="57" s="1"/>
  <c r="A228" i="57" s="1"/>
  <c r="A229" i="57" s="1"/>
  <c r="A230" i="57" s="1"/>
  <c r="A231" i="57" s="1"/>
  <c r="A232" i="57" s="1"/>
  <c r="A233" i="57" s="1"/>
  <c r="A234" i="57" s="1"/>
  <c r="A235" i="57" s="1"/>
  <c r="A236" i="57" s="1"/>
  <c r="A237" i="57" s="1"/>
  <c r="A238" i="57" s="1"/>
  <c r="A239" i="57" s="1"/>
  <c r="A240" i="57" s="1"/>
  <c r="A241" i="57" s="1"/>
  <c r="A242" i="57" s="1"/>
  <c r="A243" i="57" s="1"/>
  <c r="A244" i="57" s="1"/>
  <c r="A245" i="57" s="1"/>
  <c r="A246" i="57" s="1"/>
  <c r="A247" i="57" s="1"/>
  <c r="A248" i="57" s="1"/>
  <c r="A249" i="57" s="1"/>
  <c r="A250" i="57" s="1"/>
  <c r="A251" i="57" s="1"/>
  <c r="A252" i="57" s="1"/>
  <c r="A253" i="57" s="1"/>
  <c r="A254" i="57" s="1"/>
  <c r="A255" i="57" s="1"/>
  <c r="A256" i="57" s="1"/>
  <c r="A257" i="57" s="1"/>
  <c r="A258" i="57" s="1"/>
  <c r="A259" i="57" s="1"/>
  <c r="A260" i="57" s="1"/>
  <c r="A261" i="57" s="1"/>
  <c r="A262" i="57" s="1"/>
  <c r="A263" i="57" s="1"/>
  <c r="A264" i="57" s="1"/>
  <c r="A265" i="57" s="1"/>
  <c r="A266" i="57" s="1"/>
  <c r="A267" i="57" s="1"/>
  <c r="A268" i="57" s="1"/>
  <c r="A269" i="57" s="1"/>
  <c r="A270" i="57" s="1"/>
  <c r="A271" i="57" s="1"/>
  <c r="A272" i="57" s="1"/>
  <c r="A273" i="57" s="1"/>
  <c r="A274" i="57" s="1"/>
  <c r="A275" i="57" s="1"/>
  <c r="A276" i="57" s="1"/>
  <c r="A277" i="57" s="1"/>
  <c r="A278" i="57" s="1"/>
  <c r="A279" i="57" s="1"/>
  <c r="A280" i="57" s="1"/>
  <c r="A281" i="57" s="1"/>
  <c r="A282" i="57" s="1"/>
  <c r="A283" i="57" s="1"/>
  <c r="A284" i="57" s="1"/>
  <c r="A285" i="57" s="1"/>
  <c r="A286" i="57" s="1"/>
  <c r="A287" i="57" s="1"/>
  <c r="A288" i="57" s="1"/>
  <c r="A289" i="57" s="1"/>
  <c r="A290" i="57" s="1"/>
  <c r="A291" i="57" s="1"/>
  <c r="A292" i="57" s="1"/>
  <c r="A293" i="57" s="1"/>
  <c r="A294" i="57" s="1"/>
  <c r="A295" i="57" s="1"/>
  <c r="A296" i="57" s="1"/>
  <c r="A297" i="57" s="1"/>
  <c r="A298" i="57" s="1"/>
  <c r="A299" i="57" s="1"/>
  <c r="A300" i="57" s="1"/>
  <c r="A301" i="57" s="1"/>
  <c r="A302" i="57" s="1"/>
  <c r="A303" i="57" s="1"/>
  <c r="A304" i="57" s="1"/>
  <c r="A305" i="57" s="1"/>
  <c r="A306" i="57" s="1"/>
  <c r="A307" i="57" s="1"/>
  <c r="A308" i="57" s="1"/>
  <c r="A309" i="57" s="1"/>
  <c r="A310" i="57" s="1"/>
  <c r="A311" i="57" s="1"/>
  <c r="A312" i="57" s="1"/>
  <c r="A313" i="57" s="1"/>
  <c r="A314" i="57" s="1"/>
  <c r="A315" i="57" s="1"/>
  <c r="A316" i="57" s="1"/>
  <c r="A317" i="57" s="1"/>
  <c r="A318" i="57" s="1"/>
  <c r="A319" i="57" s="1"/>
  <c r="A320" i="57" s="1"/>
  <c r="A321" i="57" s="1"/>
  <c r="A322" i="57" s="1"/>
  <c r="A323" i="57" s="1"/>
  <c r="A324" i="57" s="1"/>
  <c r="A325" i="57" s="1"/>
  <c r="A326" i="57" s="1"/>
  <c r="A327" i="57" s="1"/>
  <c r="A328" i="57" s="1"/>
  <c r="A329" i="57" s="1"/>
  <c r="A330" i="57" s="1"/>
  <c r="A331" i="57" s="1"/>
  <c r="A332" i="57" s="1"/>
  <c r="A333" i="57" s="1"/>
  <c r="A334" i="57" s="1"/>
  <c r="A335" i="57" s="1"/>
  <c r="A336" i="57" s="1"/>
  <c r="A337" i="57" s="1"/>
  <c r="A338" i="57" s="1"/>
  <c r="A339" i="57" s="1"/>
  <c r="A340" i="57" s="1"/>
  <c r="A341" i="57" s="1"/>
  <c r="A342" i="57" s="1"/>
  <c r="A343" i="57" s="1"/>
  <c r="A344" i="57" s="1"/>
  <c r="A345" i="57" s="1"/>
  <c r="A346" i="57" s="1"/>
  <c r="A347" i="57" s="1"/>
  <c r="A348" i="57" s="1"/>
  <c r="A349" i="57" s="1"/>
  <c r="A350" i="57" s="1"/>
  <c r="A351" i="57" s="1"/>
  <c r="A352" i="57" s="1"/>
  <c r="A353" i="57" s="1"/>
  <c r="A354" i="57" s="1"/>
  <c r="A355" i="57" s="1"/>
  <c r="A356" i="57" s="1"/>
  <c r="A357" i="57" s="1"/>
  <c r="A358" i="57" s="1"/>
  <c r="A359" i="57" s="1"/>
  <c r="A360" i="57" s="1"/>
  <c r="A361" i="57" s="1"/>
  <c r="A362" i="57" s="1"/>
  <c r="A363" i="57" s="1"/>
  <c r="A364" i="57" s="1"/>
  <c r="A365" i="57" s="1"/>
  <c r="A366" i="57" s="1"/>
  <c r="A367" i="57" s="1"/>
  <c r="A368" i="57" s="1"/>
  <c r="A369" i="57" s="1"/>
  <c r="A370" i="57" s="1"/>
  <c r="A371" i="57" s="1"/>
  <c r="A372" i="57" s="1"/>
  <c r="A373" i="57" s="1"/>
  <c r="A374" i="57" s="1"/>
  <c r="A375" i="57" s="1"/>
  <c r="A376" i="57" s="1"/>
  <c r="A377" i="57" s="1"/>
  <c r="A378" i="57" s="1"/>
  <c r="A379" i="57" s="1"/>
  <c r="A380" i="57" s="1"/>
  <c r="A381" i="57" s="1"/>
  <c r="A382" i="57" s="1"/>
  <c r="A383" i="57" s="1"/>
  <c r="A384" i="57" s="1"/>
  <c r="A385" i="57" s="1"/>
  <c r="A386" i="57" s="1"/>
  <c r="A387" i="57" s="1"/>
  <c r="A52" i="45"/>
  <c r="A53" i="45" s="1"/>
  <c r="A7" i="48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89" i="6"/>
  <c r="A90" i="6" s="1"/>
  <c r="H306" i="36" l="1"/>
  <c r="G306" i="36"/>
  <c r="H30" i="38"/>
  <c r="G30" i="38"/>
  <c r="D345" i="30" l="1"/>
  <c r="E345" i="30"/>
  <c r="E48" i="55" l="1"/>
  <c r="D48" i="55"/>
  <c r="A7" i="55"/>
  <c r="A8" i="55" s="1"/>
  <c r="A9" i="55" s="1"/>
  <c r="A10" i="55" s="1"/>
  <c r="A11" i="55" s="1"/>
  <c r="A12" i="55" s="1"/>
  <c r="A13" i="55" s="1"/>
  <c r="A14" i="55" s="1"/>
  <c r="A15" i="55" s="1"/>
  <c r="A16" i="55" s="1"/>
  <c r="A17" i="55" s="1"/>
  <c r="A18" i="55" s="1"/>
  <c r="A19" i="55" s="1"/>
  <c r="A20" i="55" s="1"/>
  <c r="A21" i="55" s="1"/>
  <c r="A22" i="55" s="1"/>
  <c r="A23" i="55" s="1"/>
  <c r="A24" i="55" s="1"/>
  <c r="A25" i="55" s="1"/>
  <c r="A26" i="55" s="1"/>
  <c r="A27" i="55" s="1"/>
  <c r="A28" i="55" s="1"/>
  <c r="A29" i="55" s="1"/>
  <c r="A30" i="55" s="1"/>
  <c r="A31" i="55" s="1"/>
  <c r="A32" i="55" s="1"/>
  <c r="A33" i="55" s="1"/>
  <c r="A34" i="55" s="1"/>
  <c r="A35" i="55" s="1"/>
  <c r="A36" i="55" s="1"/>
  <c r="A37" i="55" s="1"/>
  <c r="A38" i="55" s="1"/>
  <c r="A39" i="55" s="1"/>
  <c r="A40" i="55" s="1"/>
  <c r="A41" i="55" s="1"/>
  <c r="A42" i="55" s="1"/>
  <c r="A43" i="55" s="1"/>
  <c r="A44" i="55" s="1"/>
  <c r="A45" i="55" s="1"/>
  <c r="A46" i="55" s="1"/>
  <c r="A47" i="55" s="1"/>
  <c r="E55" i="54"/>
  <c r="D55" i="54"/>
  <c r="A7" i="54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E222" i="53"/>
  <c r="D222" i="53"/>
  <c r="A7" i="53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A110" i="53" s="1"/>
  <c r="A111" i="53" s="1"/>
  <c r="A112" i="53" s="1"/>
  <c r="A113" i="53" s="1"/>
  <c r="A114" i="53" s="1"/>
  <c r="A115" i="53" s="1"/>
  <c r="A116" i="53" s="1"/>
  <c r="A117" i="53" s="1"/>
  <c r="A118" i="53" s="1"/>
  <c r="A119" i="53" s="1"/>
  <c r="A120" i="53" s="1"/>
  <c r="A121" i="53" s="1"/>
  <c r="A122" i="53" s="1"/>
  <c r="A123" i="53" s="1"/>
  <c r="A124" i="53" s="1"/>
  <c r="A125" i="53" s="1"/>
  <c r="A126" i="53" s="1"/>
  <c r="A127" i="53" s="1"/>
  <c r="A128" i="53" s="1"/>
  <c r="A129" i="53" s="1"/>
  <c r="A130" i="53" s="1"/>
  <c r="A131" i="53" s="1"/>
  <c r="A132" i="53" s="1"/>
  <c r="A133" i="53" s="1"/>
  <c r="A134" i="53" s="1"/>
  <c r="A135" i="53" s="1"/>
  <c r="A136" i="53" s="1"/>
  <c r="A137" i="53" s="1"/>
  <c r="A138" i="53" s="1"/>
  <c r="A139" i="53" s="1"/>
  <c r="A140" i="53" s="1"/>
  <c r="A141" i="53" s="1"/>
  <c r="A142" i="53" s="1"/>
  <c r="A143" i="53" s="1"/>
  <c r="A144" i="53" s="1"/>
  <c r="A145" i="53" s="1"/>
  <c r="A146" i="53" s="1"/>
  <c r="A147" i="53" s="1"/>
  <c r="A148" i="53" s="1"/>
  <c r="A149" i="53" s="1"/>
  <c r="A150" i="53" s="1"/>
  <c r="A151" i="53" s="1"/>
  <c r="A152" i="53" s="1"/>
  <c r="A153" i="53" s="1"/>
  <c r="A154" i="53" s="1"/>
  <c r="A155" i="53" s="1"/>
  <c r="A156" i="53" s="1"/>
  <c r="A157" i="53" s="1"/>
  <c r="A158" i="53" s="1"/>
  <c r="A159" i="53" s="1"/>
  <c r="A160" i="53" s="1"/>
  <c r="A161" i="53" s="1"/>
  <c r="A162" i="53" s="1"/>
  <c r="A163" i="53" s="1"/>
  <c r="A164" i="53" s="1"/>
  <c r="A165" i="53" s="1"/>
  <c r="A166" i="53" s="1"/>
  <c r="A167" i="53" s="1"/>
  <c r="A168" i="53" s="1"/>
  <c r="A169" i="53" s="1"/>
  <c r="A170" i="53" s="1"/>
  <c r="A171" i="53" s="1"/>
  <c r="A172" i="53" s="1"/>
  <c r="A173" i="53" s="1"/>
  <c r="A174" i="53" s="1"/>
  <c r="A175" i="53" s="1"/>
  <c r="A176" i="53" s="1"/>
  <c r="A177" i="53" s="1"/>
  <c r="A178" i="53" s="1"/>
  <c r="A179" i="53" s="1"/>
  <c r="A180" i="53" s="1"/>
  <c r="A181" i="53" s="1"/>
  <c r="A182" i="53" s="1"/>
  <c r="A183" i="53" s="1"/>
  <c r="A184" i="53" s="1"/>
  <c r="A185" i="53" s="1"/>
  <c r="A186" i="53" s="1"/>
  <c r="A187" i="53" s="1"/>
  <c r="A188" i="53" s="1"/>
  <c r="A189" i="53" s="1"/>
  <c r="A190" i="53" s="1"/>
  <c r="A191" i="53" s="1"/>
  <c r="A192" i="53" s="1"/>
  <c r="A193" i="53" s="1"/>
  <c r="A194" i="53" s="1"/>
  <c r="A195" i="53" s="1"/>
  <c r="A196" i="53" s="1"/>
  <c r="A197" i="53" s="1"/>
  <c r="A198" i="53" s="1"/>
  <c r="A199" i="53" s="1"/>
  <c r="A200" i="53" s="1"/>
  <c r="A201" i="53" s="1"/>
  <c r="A202" i="53" s="1"/>
  <c r="A203" i="53" s="1"/>
  <c r="A204" i="53" s="1"/>
  <c r="A205" i="53" s="1"/>
  <c r="A206" i="53" s="1"/>
  <c r="A207" i="53" s="1"/>
  <c r="A208" i="53" s="1"/>
  <c r="A209" i="53" s="1"/>
  <c r="A210" i="53" s="1"/>
  <c r="A211" i="53" s="1"/>
  <c r="A212" i="53" s="1"/>
  <c r="A213" i="53" s="1"/>
  <c r="A214" i="53" s="1"/>
  <c r="A215" i="53" s="1"/>
  <c r="A216" i="53" s="1"/>
  <c r="A217" i="53" s="1"/>
  <c r="A218" i="53" s="1"/>
  <c r="A219" i="53" s="1"/>
  <c r="A220" i="53" s="1"/>
  <c r="A221" i="53" s="1"/>
  <c r="A9" i="34" l="1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A104" i="34" s="1"/>
  <c r="A105" i="34" s="1"/>
  <c r="A106" i="34" s="1"/>
  <c r="A107" i="34" s="1"/>
  <c r="A108" i="34" s="1"/>
  <c r="A109" i="34" s="1"/>
  <c r="A110" i="34" s="1"/>
  <c r="A111" i="34" s="1"/>
  <c r="A112" i="34" s="1"/>
  <c r="A113" i="34" s="1"/>
  <c r="A114" i="34" s="1"/>
  <c r="A115" i="34" s="1"/>
  <c r="A116" i="34" s="1"/>
  <c r="A117" i="34" s="1"/>
  <c r="A118" i="34" s="1"/>
  <c r="A119" i="34" s="1"/>
  <c r="A120" i="34" s="1"/>
  <c r="A121" i="34" s="1"/>
  <c r="A122" i="34" s="1"/>
  <c r="A123" i="34" s="1"/>
  <c r="A124" i="34" s="1"/>
  <c r="A125" i="34" s="1"/>
  <c r="A126" i="34" s="1"/>
  <c r="A127" i="34" s="1"/>
  <c r="A128" i="34" s="1"/>
  <c r="A129" i="34" s="1"/>
  <c r="A130" i="34" s="1"/>
  <c r="A131" i="34" s="1"/>
  <c r="A132" i="34" s="1"/>
  <c r="A133" i="34" s="1"/>
  <c r="A134" i="34" s="1"/>
  <c r="A135" i="34" s="1"/>
  <c r="A136" i="34" s="1"/>
  <c r="A137" i="34" s="1"/>
  <c r="A138" i="34" s="1"/>
  <c r="A139" i="34" s="1"/>
  <c r="A140" i="34" s="1"/>
  <c r="A141" i="34" s="1"/>
  <c r="A142" i="34" s="1"/>
  <c r="A143" i="34" s="1"/>
  <c r="A144" i="34" s="1"/>
  <c r="A145" i="34" s="1"/>
  <c r="A146" i="34" s="1"/>
  <c r="A147" i="34" s="1"/>
  <c r="A148" i="34" s="1"/>
  <c r="A149" i="34" s="1"/>
  <c r="A150" i="34" s="1"/>
  <c r="A151" i="34" s="1"/>
  <c r="A152" i="34" s="1"/>
  <c r="A153" i="34" s="1"/>
  <c r="A154" i="34" s="1"/>
  <c r="A155" i="34" s="1"/>
  <c r="A156" i="34" s="1"/>
  <c r="A157" i="34" s="1"/>
  <c r="A158" i="34" s="1"/>
  <c r="A159" i="34" s="1"/>
  <c r="A160" i="34" s="1"/>
  <c r="A161" i="34" s="1"/>
  <c r="A162" i="34" s="1"/>
  <c r="A163" i="34" s="1"/>
  <c r="A164" i="34" s="1"/>
  <c r="A165" i="34" s="1"/>
  <c r="A166" i="34" s="1"/>
  <c r="A167" i="34" s="1"/>
  <c r="A168" i="34" s="1"/>
  <c r="A169" i="34" s="1"/>
  <c r="A170" i="34" s="1"/>
  <c r="A171" i="34" s="1"/>
  <c r="A172" i="34" s="1"/>
  <c r="A173" i="34" s="1"/>
  <c r="A174" i="34" s="1"/>
  <c r="A175" i="34" s="1"/>
  <c r="A176" i="34" s="1"/>
  <c r="A177" i="34" s="1"/>
  <c r="A178" i="34" s="1"/>
  <c r="A179" i="34" s="1"/>
  <c r="A180" i="34" s="1"/>
  <c r="A181" i="34" s="1"/>
  <c r="A182" i="34" s="1"/>
  <c r="A183" i="34" s="1"/>
  <c r="A184" i="34" s="1"/>
  <c r="A185" i="34" s="1"/>
  <c r="A186" i="34" s="1"/>
  <c r="A187" i="34" s="1"/>
  <c r="A188" i="34" s="1"/>
  <c r="A189" i="34" s="1"/>
  <c r="A190" i="34" s="1"/>
  <c r="A191" i="34" s="1"/>
  <c r="A192" i="34" s="1"/>
  <c r="A193" i="34" s="1"/>
  <c r="A194" i="34" s="1"/>
  <c r="A195" i="34" s="1"/>
  <c r="A196" i="34" s="1"/>
  <c r="A197" i="34" s="1"/>
  <c r="A198" i="34" s="1"/>
  <c r="A199" i="34" s="1"/>
  <c r="A200" i="34" s="1"/>
  <c r="A201" i="34" s="1"/>
  <c r="A202" i="34" s="1"/>
  <c r="A203" i="34" s="1"/>
  <c r="A204" i="34" s="1"/>
  <c r="A205" i="34" s="1"/>
  <c r="A206" i="34" s="1"/>
  <c r="A207" i="34" s="1"/>
  <c r="A208" i="34" s="1"/>
  <c r="A209" i="34" s="1"/>
  <c r="A210" i="34" s="1"/>
  <c r="A211" i="34" s="1"/>
  <c r="A212" i="34" s="1"/>
  <c r="A213" i="34" s="1"/>
  <c r="A214" i="34" s="1"/>
  <c r="A215" i="34" s="1"/>
  <c r="A216" i="34" s="1"/>
  <c r="A217" i="34" s="1"/>
  <c r="A218" i="34" s="1"/>
  <c r="A219" i="34" s="1"/>
  <c r="A220" i="34" s="1"/>
  <c r="A221" i="34" s="1"/>
  <c r="A222" i="34" s="1"/>
  <c r="A223" i="34" s="1"/>
  <c r="A224" i="34" s="1"/>
  <c r="A225" i="34" s="1"/>
  <c r="A226" i="34" s="1"/>
  <c r="A227" i="34" s="1"/>
  <c r="A228" i="34" s="1"/>
  <c r="A229" i="34" s="1"/>
  <c r="A230" i="34" s="1"/>
  <c r="A231" i="34" s="1"/>
  <c r="A232" i="34" s="1"/>
  <c r="A233" i="34" s="1"/>
  <c r="A234" i="34" s="1"/>
  <c r="A235" i="34" s="1"/>
  <c r="A236" i="34" s="1"/>
  <c r="A237" i="34" s="1"/>
  <c r="A238" i="34" s="1"/>
  <c r="A239" i="34" s="1"/>
  <c r="A240" i="34" s="1"/>
  <c r="A241" i="34" s="1"/>
  <c r="A242" i="34" s="1"/>
  <c r="A243" i="34" s="1"/>
  <c r="A244" i="34" s="1"/>
  <c r="A245" i="34" s="1"/>
  <c r="A246" i="34" s="1"/>
  <c r="A247" i="34" s="1"/>
  <c r="A248" i="34" s="1"/>
  <c r="A249" i="34" s="1"/>
  <c r="A250" i="34" s="1"/>
  <c r="A251" i="34" s="1"/>
  <c r="A252" i="34" s="1"/>
  <c r="A253" i="34" s="1"/>
  <c r="A254" i="34" s="1"/>
  <c r="A255" i="34" s="1"/>
  <c r="A256" i="34" s="1"/>
  <c r="A257" i="34" s="1"/>
  <c r="A258" i="34" s="1"/>
  <c r="A259" i="34" s="1"/>
  <c r="A260" i="34" s="1"/>
  <c r="A261" i="34" s="1"/>
  <c r="A262" i="34" s="1"/>
  <c r="A263" i="34" s="1"/>
  <c r="A264" i="34" s="1"/>
  <c r="A265" i="34" s="1"/>
  <c r="A266" i="34" s="1"/>
  <c r="A267" i="34" s="1"/>
  <c r="A268" i="34" s="1"/>
  <c r="A269" i="34" s="1"/>
  <c r="A270" i="34" s="1"/>
  <c r="A271" i="34" s="1"/>
  <c r="A272" i="34" s="1"/>
  <c r="A273" i="34" s="1"/>
  <c r="A274" i="34" s="1"/>
  <c r="A275" i="34" s="1"/>
  <c r="A276" i="34" s="1"/>
  <c r="A277" i="34" s="1"/>
  <c r="A278" i="34" s="1"/>
  <c r="A279" i="34" s="1"/>
  <c r="A280" i="34" s="1"/>
  <c r="A281" i="34" s="1"/>
  <c r="A282" i="34" s="1"/>
  <c r="A283" i="34" s="1"/>
  <c r="A284" i="34" s="1"/>
  <c r="A285" i="34" s="1"/>
  <c r="A286" i="34" s="1"/>
  <c r="A287" i="34" s="1"/>
  <c r="A288" i="34" s="1"/>
  <c r="A289" i="34" s="1"/>
  <c r="A290" i="34" s="1"/>
  <c r="A291" i="34" s="1"/>
  <c r="A292" i="34" s="1"/>
  <c r="A293" i="34" s="1"/>
  <c r="A294" i="34" s="1"/>
  <c r="A295" i="34" s="1"/>
  <c r="A296" i="34" s="1"/>
  <c r="A297" i="34" s="1"/>
  <c r="A298" i="34" s="1"/>
  <c r="A299" i="34" s="1"/>
  <c r="A300" i="34" s="1"/>
  <c r="A301" i="34" s="1"/>
  <c r="A302" i="34" s="1"/>
  <c r="A303" i="34" s="1"/>
  <c r="A304" i="34" s="1"/>
  <c r="A305" i="34" s="1"/>
  <c r="A306" i="34" s="1"/>
  <c r="A307" i="34" s="1"/>
  <c r="A308" i="34" s="1"/>
  <c r="A309" i="34" s="1"/>
  <c r="A310" i="34" s="1"/>
  <c r="A311" i="34" s="1"/>
  <c r="A312" i="34" s="1"/>
  <c r="A313" i="34" s="1"/>
  <c r="A314" i="34" s="1"/>
  <c r="A315" i="34" s="1"/>
  <c r="A316" i="34" s="1"/>
  <c r="A317" i="34" s="1"/>
  <c r="A318" i="34" s="1"/>
  <c r="A319" i="34" s="1"/>
  <c r="A320" i="34" s="1"/>
  <c r="A321" i="34" s="1"/>
  <c r="A322" i="34" s="1"/>
  <c r="A323" i="34" s="1"/>
  <c r="A324" i="34" s="1"/>
  <c r="A325" i="34" s="1"/>
  <c r="A326" i="34" s="1"/>
  <c r="A327" i="34" s="1"/>
  <c r="A328" i="34" s="1"/>
  <c r="A329" i="34" s="1"/>
  <c r="A330" i="34" s="1"/>
  <c r="A331" i="34" s="1"/>
  <c r="A332" i="34" s="1"/>
  <c r="A333" i="34" s="1"/>
  <c r="A334" i="34" s="1"/>
  <c r="A335" i="34" s="1"/>
  <c r="A336" i="34" s="1"/>
  <c r="A337" i="34" s="1"/>
  <c r="A338" i="34" s="1"/>
  <c r="A339" i="34" s="1"/>
  <c r="A340" i="34" s="1"/>
  <c r="A341" i="34" s="1"/>
  <c r="A342" i="34" s="1"/>
  <c r="A343" i="34" s="1"/>
  <c r="A344" i="34" s="1"/>
  <c r="A345" i="34" s="1"/>
  <c r="A346" i="34" s="1"/>
  <c r="A347" i="34" s="1"/>
  <c r="A348" i="34" s="1"/>
  <c r="A349" i="34" s="1"/>
  <c r="A350" i="34" s="1"/>
  <c r="A351" i="34" s="1"/>
  <c r="A352" i="34" s="1"/>
  <c r="A353" i="34" s="1"/>
  <c r="A354" i="34" s="1"/>
  <c r="A355" i="34" s="1"/>
  <c r="A356" i="34" s="1"/>
  <c r="A357" i="34" s="1"/>
  <c r="A358" i="34" s="1"/>
  <c r="A359" i="34" s="1"/>
  <c r="A360" i="34" s="1"/>
  <c r="J361" i="34"/>
  <c r="I361" i="34"/>
  <c r="G361" i="34"/>
  <c r="F361" i="34"/>
  <c r="D361" i="34"/>
  <c r="E361" i="34"/>
  <c r="C387" i="23" l="1"/>
  <c r="D387" i="23"/>
  <c r="E387" i="23"/>
  <c r="F387" i="23"/>
  <c r="G387" i="23"/>
  <c r="H387" i="23"/>
  <c r="I387" i="23"/>
  <c r="J387" i="23"/>
  <c r="K387" i="23"/>
  <c r="L387" i="23"/>
  <c r="M387" i="23"/>
  <c r="N387" i="23"/>
  <c r="O387" i="23"/>
  <c r="P387" i="23"/>
  <c r="Q387" i="23"/>
  <c r="R387" i="23"/>
  <c r="D30" i="38"/>
  <c r="E30" i="38"/>
  <c r="E386" i="35"/>
  <c r="D386" i="35"/>
  <c r="A31" i="48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E10" i="44"/>
  <c r="D10" i="44"/>
  <c r="G385" i="1"/>
  <c r="E385" i="1"/>
  <c r="D385" i="1"/>
  <c r="C385" i="1"/>
  <c r="F385" i="1" s="1"/>
  <c r="E42" i="48"/>
  <c r="D42" i="48"/>
  <c r="E18" i="48"/>
  <c r="D18" i="48"/>
  <c r="G216" i="41"/>
  <c r="D216" i="41"/>
  <c r="E216" i="41"/>
  <c r="A7" i="25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D36" i="25"/>
  <c r="E36" i="25"/>
  <c r="G36" i="25"/>
  <c r="E16" i="46"/>
  <c r="D16" i="46"/>
  <c r="A7" i="46"/>
  <c r="A8" i="46" s="1"/>
  <c r="A9" i="46" s="1"/>
  <c r="A10" i="46" s="1"/>
  <c r="A11" i="46" s="1"/>
  <c r="A12" i="46" s="1"/>
  <c r="A13" i="46" s="1"/>
  <c r="A14" i="46" s="1"/>
  <c r="A15" i="46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209" i="39" s="1"/>
  <c r="A210" i="39" s="1"/>
  <c r="A211" i="39" s="1"/>
  <c r="A212" i="39" s="1"/>
  <c r="A213" i="39" s="1"/>
  <c r="A214" i="39" s="1"/>
  <c r="A215" i="39" s="1"/>
  <c r="A216" i="39" s="1"/>
  <c r="A217" i="39" s="1"/>
  <c r="A218" i="39" s="1"/>
  <c r="A219" i="39" s="1"/>
  <c r="A220" i="39" s="1"/>
  <c r="A221" i="39" s="1"/>
  <c r="A222" i="39" s="1"/>
  <c r="A223" i="39" s="1"/>
  <c r="A224" i="39" s="1"/>
  <c r="A225" i="39" s="1"/>
  <c r="A226" i="39" s="1"/>
  <c r="A227" i="39" s="1"/>
  <c r="A228" i="39" s="1"/>
  <c r="A229" i="39" s="1"/>
  <c r="A230" i="39" s="1"/>
  <c r="A231" i="39" s="1"/>
  <c r="A232" i="39" s="1"/>
  <c r="A233" i="39" s="1"/>
  <c r="A234" i="39" s="1"/>
  <c r="A235" i="39" s="1"/>
  <c r="A236" i="39" s="1"/>
  <c r="A7" i="41"/>
  <c r="A8" i="41" s="1"/>
  <c r="A9" i="41" s="1"/>
  <c r="A10" i="41" s="1"/>
  <c r="A11" i="41" s="1"/>
  <c r="A12" i="41" s="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47" i="41" s="1"/>
  <c r="A48" i="41" s="1"/>
  <c r="A49" i="41" s="1"/>
  <c r="A50" i="41" s="1"/>
  <c r="A51" i="41" s="1"/>
  <c r="A52" i="41" s="1"/>
  <c r="A53" i="41" s="1"/>
  <c r="A54" i="41" s="1"/>
  <c r="A55" i="41" s="1"/>
  <c r="A56" i="41" s="1"/>
  <c r="A57" i="41" s="1"/>
  <c r="A58" i="41" s="1"/>
  <c r="A59" i="41" s="1"/>
  <c r="A60" i="41" s="1"/>
  <c r="A61" i="41" s="1"/>
  <c r="A62" i="41" s="1"/>
  <c r="A63" i="41" s="1"/>
  <c r="A64" i="41" s="1"/>
  <c r="A65" i="41" s="1"/>
  <c r="A66" i="41" s="1"/>
  <c r="A67" i="41" s="1"/>
  <c r="A68" i="41" s="1"/>
  <c r="A69" i="41" s="1"/>
  <c r="A70" i="41" s="1"/>
  <c r="A71" i="41" s="1"/>
  <c r="A72" i="41" s="1"/>
  <c r="A73" i="41" s="1"/>
  <c r="A74" i="41" s="1"/>
  <c r="A75" i="41" s="1"/>
  <c r="A76" i="41" s="1"/>
  <c r="A77" i="41" s="1"/>
  <c r="A78" i="41" s="1"/>
  <c r="A79" i="41" s="1"/>
  <c r="A80" i="41" s="1"/>
  <c r="A81" i="41" s="1"/>
  <c r="A82" i="41" s="1"/>
  <c r="A83" i="41" s="1"/>
  <c r="A84" i="41" s="1"/>
  <c r="A85" i="41" s="1"/>
  <c r="A86" i="41" s="1"/>
  <c r="A87" i="41" s="1"/>
  <c r="A88" i="41" s="1"/>
  <c r="A89" i="41" s="1"/>
  <c r="A90" i="41" s="1"/>
  <c r="A91" i="41" s="1"/>
  <c r="A92" i="41" s="1"/>
  <c r="A93" i="41" s="1"/>
  <c r="A94" i="41" s="1"/>
  <c r="A95" i="41" s="1"/>
  <c r="A96" i="41" s="1"/>
  <c r="A97" i="41" s="1"/>
  <c r="A98" i="41" s="1"/>
  <c r="A99" i="41" s="1"/>
  <c r="A100" i="41" s="1"/>
  <c r="A101" i="41" s="1"/>
  <c r="A102" i="41" s="1"/>
  <c r="A103" i="41" s="1"/>
  <c r="A104" i="41" s="1"/>
  <c r="A105" i="41" s="1"/>
  <c r="A106" i="41" s="1"/>
  <c r="A107" i="41" s="1"/>
  <c r="A108" i="41" s="1"/>
  <c r="A109" i="41" s="1"/>
  <c r="A110" i="41" s="1"/>
  <c r="A111" i="41" s="1"/>
  <c r="A112" i="41" s="1"/>
  <c r="A113" i="41" s="1"/>
  <c r="A114" i="41" s="1"/>
  <c r="A115" i="41" s="1"/>
  <c r="A116" i="41" s="1"/>
  <c r="A117" i="41" s="1"/>
  <c r="A118" i="41" s="1"/>
  <c r="A119" i="41" s="1"/>
  <c r="A120" i="41" s="1"/>
  <c r="A121" i="41" s="1"/>
  <c r="A122" i="41" s="1"/>
  <c r="A123" i="41" s="1"/>
  <c r="A124" i="41" s="1"/>
  <c r="A125" i="41" s="1"/>
  <c r="A126" i="41" s="1"/>
  <c r="A127" i="41" s="1"/>
  <c r="A128" i="41" s="1"/>
  <c r="A129" i="41" s="1"/>
  <c r="A130" i="41" s="1"/>
  <c r="A131" i="41" s="1"/>
  <c r="A132" i="41" s="1"/>
  <c r="A133" i="41" s="1"/>
  <c r="A134" i="41" s="1"/>
  <c r="A135" i="41" s="1"/>
  <c r="A136" i="41" s="1"/>
  <c r="A137" i="41" s="1"/>
  <c r="A138" i="41" s="1"/>
  <c r="A139" i="41" s="1"/>
  <c r="A140" i="41" s="1"/>
  <c r="A141" i="41" s="1"/>
  <c r="A142" i="41" s="1"/>
  <c r="A143" i="41" s="1"/>
  <c r="A144" i="41" s="1"/>
  <c r="A145" i="41" s="1"/>
  <c r="A146" i="41" s="1"/>
  <c r="A147" i="41" s="1"/>
  <c r="A148" i="41" s="1"/>
  <c r="A149" i="41" s="1"/>
  <c r="A150" i="41" s="1"/>
  <c r="A151" i="41" s="1"/>
  <c r="A152" i="41" s="1"/>
  <c r="A153" i="41" s="1"/>
  <c r="A154" i="41" s="1"/>
  <c r="A155" i="41" s="1"/>
  <c r="A156" i="41" s="1"/>
  <c r="A157" i="41" s="1"/>
  <c r="A158" i="41" s="1"/>
  <c r="A159" i="41" s="1"/>
  <c r="A160" i="41" s="1"/>
  <c r="A161" i="41" s="1"/>
  <c r="A162" i="41" s="1"/>
  <c r="A163" i="41" s="1"/>
  <c r="A164" i="41" s="1"/>
  <c r="A165" i="41" s="1"/>
  <c r="A166" i="41" s="1"/>
  <c r="A167" i="41" s="1"/>
  <c r="A168" i="41" s="1"/>
  <c r="A169" i="41" s="1"/>
  <c r="A170" i="41" s="1"/>
  <c r="A171" i="41" s="1"/>
  <c r="A172" i="41" s="1"/>
  <c r="A173" i="41" s="1"/>
  <c r="A174" i="41" s="1"/>
  <c r="A175" i="41" s="1"/>
  <c r="A176" i="41" s="1"/>
  <c r="A177" i="41" s="1"/>
  <c r="A178" i="41" s="1"/>
  <c r="A179" i="41" s="1"/>
  <c r="A180" i="41" s="1"/>
  <c r="A181" i="41" s="1"/>
  <c r="A182" i="41" s="1"/>
  <c r="A183" i="41" s="1"/>
  <c r="A184" i="41" s="1"/>
  <c r="A185" i="41" s="1"/>
  <c r="A186" i="41" s="1"/>
  <c r="A187" i="41" s="1"/>
  <c r="A188" i="41" s="1"/>
  <c r="A189" i="41" s="1"/>
  <c r="A190" i="41" s="1"/>
  <c r="A191" i="41" s="1"/>
  <c r="A192" i="41" s="1"/>
  <c r="A193" i="41" s="1"/>
  <c r="A194" i="41" s="1"/>
  <c r="A195" i="41" s="1"/>
  <c r="A196" i="41" s="1"/>
  <c r="A197" i="41" s="1"/>
  <c r="A198" i="41" s="1"/>
  <c r="A199" i="41" s="1"/>
  <c r="A200" i="41" s="1"/>
  <c r="A201" i="41" s="1"/>
  <c r="A202" i="41" s="1"/>
  <c r="A203" i="41" s="1"/>
  <c r="A204" i="41" s="1"/>
  <c r="A205" i="41" s="1"/>
  <c r="D368" i="31"/>
  <c r="E368" i="31"/>
  <c r="D381" i="29"/>
  <c r="E381" i="29"/>
  <c r="D24" i="44"/>
  <c r="E24" i="44"/>
  <c r="A6" i="45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E54" i="45"/>
  <c r="D54" i="45"/>
  <c r="E91" i="6"/>
  <c r="D91" i="6"/>
  <c r="E191" i="43"/>
  <c r="D191" i="43"/>
  <c r="A7" i="43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A110" i="43" s="1"/>
  <c r="A111" i="43" s="1"/>
  <c r="A112" i="43" s="1"/>
  <c r="A113" i="43" s="1"/>
  <c r="A114" i="43" s="1"/>
  <c r="A115" i="43" s="1"/>
  <c r="A116" i="43" s="1"/>
  <c r="A117" i="43" s="1"/>
  <c r="A118" i="43" s="1"/>
  <c r="A119" i="43" s="1"/>
  <c r="A120" i="43" s="1"/>
  <c r="A121" i="43" s="1"/>
  <c r="A122" i="43" s="1"/>
  <c r="A123" i="43" s="1"/>
  <c r="A124" i="43" s="1"/>
  <c r="A125" i="43" s="1"/>
  <c r="A126" i="43" s="1"/>
  <c r="A127" i="43" s="1"/>
  <c r="A128" i="43" s="1"/>
  <c r="A129" i="43" s="1"/>
  <c r="A130" i="43" s="1"/>
  <c r="A131" i="43" s="1"/>
  <c r="A132" i="43" s="1"/>
  <c r="A133" i="43" s="1"/>
  <c r="A134" i="43" s="1"/>
  <c r="A135" i="43" s="1"/>
  <c r="A136" i="43" s="1"/>
  <c r="A137" i="43" s="1"/>
  <c r="A138" i="43" s="1"/>
  <c r="A139" i="43" s="1"/>
  <c r="A140" i="43" s="1"/>
  <c r="A141" i="43" s="1"/>
  <c r="A142" i="43" s="1"/>
  <c r="A143" i="43" s="1"/>
  <c r="A144" i="43" s="1"/>
  <c r="A145" i="43" s="1"/>
  <c r="A146" i="43" s="1"/>
  <c r="A147" i="43" s="1"/>
  <c r="A148" i="43" s="1"/>
  <c r="A149" i="43" s="1"/>
  <c r="A150" i="43" s="1"/>
  <c r="A151" i="43" s="1"/>
  <c r="A152" i="43" s="1"/>
  <c r="A153" i="43" s="1"/>
  <c r="A154" i="43" s="1"/>
  <c r="A155" i="43" s="1"/>
  <c r="A156" i="43" s="1"/>
  <c r="A157" i="43" s="1"/>
  <c r="A158" i="43" s="1"/>
  <c r="A159" i="43" s="1"/>
  <c r="A160" i="43" s="1"/>
  <c r="A161" i="43" s="1"/>
  <c r="A162" i="43" s="1"/>
  <c r="A163" i="43" s="1"/>
  <c r="A164" i="43" s="1"/>
  <c r="A165" i="43" s="1"/>
  <c r="A166" i="43" s="1"/>
  <c r="A167" i="43" s="1"/>
  <c r="A168" i="43" s="1"/>
  <c r="A169" i="43" s="1"/>
  <c r="A170" i="43" s="1"/>
  <c r="A171" i="43" s="1"/>
  <c r="A172" i="43" s="1"/>
  <c r="A173" i="43" s="1"/>
  <c r="A174" i="43" s="1"/>
  <c r="A175" i="43" s="1"/>
  <c r="A176" i="43" s="1"/>
  <c r="A177" i="43" s="1"/>
  <c r="A178" i="43" s="1"/>
  <c r="A179" i="43" s="1"/>
  <c r="A180" i="43" s="1"/>
  <c r="A181" i="43" s="1"/>
  <c r="A182" i="43" s="1"/>
  <c r="A183" i="43" s="1"/>
  <c r="A184" i="43" s="1"/>
  <c r="A185" i="43" s="1"/>
  <c r="A186" i="43" s="1"/>
  <c r="A187" i="43" s="1"/>
  <c r="A188" i="43" s="1"/>
  <c r="A189" i="43" s="1"/>
  <c r="A190" i="43" s="1"/>
  <c r="D237" i="39"/>
  <c r="E237" i="39"/>
  <c r="D306" i="36"/>
  <c r="E306" i="36"/>
  <c r="D357" i="32"/>
  <c r="E357" i="32"/>
  <c r="A7" i="42"/>
  <c r="A8" i="42" s="1"/>
  <c r="A9" i="42" s="1"/>
  <c r="A10" i="42" s="1"/>
  <c r="A11" i="42" s="1"/>
  <c r="A12" i="42" s="1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41" i="42" s="1"/>
  <c r="A42" i="42" s="1"/>
  <c r="A43" i="42" s="1"/>
  <c r="A44" i="42" s="1"/>
  <c r="A45" i="42" s="1"/>
  <c r="A46" i="42" s="1"/>
  <c r="A47" i="42" s="1"/>
  <c r="A48" i="42" s="1"/>
  <c r="A49" i="42" s="1"/>
  <c r="A50" i="42" s="1"/>
  <c r="A51" i="42" s="1"/>
  <c r="A52" i="42" s="1"/>
  <c r="A53" i="42" s="1"/>
  <c r="A54" i="42" s="1"/>
  <c r="A55" i="42" s="1"/>
  <c r="A56" i="42" s="1"/>
  <c r="A57" i="42" s="1"/>
  <c r="A58" i="42" s="1"/>
  <c r="A59" i="42" s="1"/>
  <c r="A60" i="42" s="1"/>
  <c r="A61" i="42" s="1"/>
  <c r="A62" i="42" s="1"/>
  <c r="A63" i="42" s="1"/>
  <c r="A64" i="42" s="1"/>
  <c r="A65" i="42" s="1"/>
  <c r="A66" i="42" s="1"/>
  <c r="A67" i="42" s="1"/>
  <c r="A68" i="42" s="1"/>
  <c r="A69" i="42" s="1"/>
  <c r="A70" i="42" s="1"/>
  <c r="A71" i="42" s="1"/>
  <c r="A72" i="42" s="1"/>
  <c r="A73" i="42" s="1"/>
  <c r="A74" i="42" s="1"/>
  <c r="A75" i="42" s="1"/>
  <c r="A76" i="42" s="1"/>
  <c r="A77" i="42" s="1"/>
  <c r="A78" i="42" s="1"/>
  <c r="A79" i="42" s="1"/>
  <c r="A80" i="42" s="1"/>
  <c r="A81" i="42" s="1"/>
  <c r="A82" i="42" s="1"/>
  <c r="A83" i="42" s="1"/>
  <c r="A84" i="42" s="1"/>
  <c r="A85" i="42" s="1"/>
  <c r="A86" i="42" s="1"/>
  <c r="A87" i="42" s="1"/>
  <c r="A88" i="42" s="1"/>
  <c r="A89" i="42" s="1"/>
  <c r="A90" i="42" s="1"/>
  <c r="A91" i="42" s="1"/>
  <c r="A92" i="42" s="1"/>
  <c r="A93" i="42" s="1"/>
  <c r="A94" i="42" s="1"/>
  <c r="A95" i="42" s="1"/>
  <c r="A96" i="42" s="1"/>
  <c r="A97" i="42" s="1"/>
  <c r="A98" i="42" s="1"/>
  <c r="A99" i="42" s="1"/>
  <c r="A100" i="42" s="1"/>
  <c r="A101" i="42" s="1"/>
  <c r="A102" i="42" s="1"/>
  <c r="A103" i="42" s="1"/>
  <c r="A104" i="42" s="1"/>
  <c r="A105" i="42" s="1"/>
  <c r="A106" i="42" s="1"/>
  <c r="A107" i="42" s="1"/>
  <c r="A108" i="42" s="1"/>
  <c r="A109" i="42" s="1"/>
  <c r="A110" i="42" s="1"/>
  <c r="A111" i="42" s="1"/>
  <c r="A112" i="42" s="1"/>
  <c r="A113" i="42" s="1"/>
  <c r="A114" i="42" s="1"/>
  <c r="A115" i="42" s="1"/>
  <c r="A116" i="42" s="1"/>
  <c r="A117" i="42" s="1"/>
  <c r="A118" i="42" s="1"/>
  <c r="A119" i="42" s="1"/>
  <c r="A120" i="42" s="1"/>
  <c r="A121" i="42" s="1"/>
  <c r="A122" i="42" s="1"/>
  <c r="A123" i="42" s="1"/>
  <c r="A124" i="42" s="1"/>
  <c r="A125" i="42" s="1"/>
  <c r="A126" i="42" s="1"/>
  <c r="A127" i="42" s="1"/>
  <c r="A128" i="42" s="1"/>
  <c r="A129" i="42" s="1"/>
  <c r="A130" i="42" s="1"/>
  <c r="A131" i="42" s="1"/>
  <c r="A132" i="42" s="1"/>
  <c r="A133" i="42" s="1"/>
  <c r="A134" i="42" s="1"/>
  <c r="A135" i="42" s="1"/>
  <c r="A136" i="42" s="1"/>
  <c r="A137" i="42" s="1"/>
  <c r="A138" i="42" s="1"/>
  <c r="A139" i="42" s="1"/>
  <c r="A140" i="42" s="1"/>
  <c r="A141" i="42" s="1"/>
  <c r="A142" i="42" s="1"/>
  <c r="A143" i="42" s="1"/>
  <c r="A144" i="42" s="1"/>
  <c r="A145" i="42" s="1"/>
  <c r="A146" i="42" s="1"/>
  <c r="A147" i="42" s="1"/>
  <c r="A148" i="42" s="1"/>
  <c r="A149" i="42" s="1"/>
  <c r="A150" i="42" s="1"/>
  <c r="A151" i="42" s="1"/>
  <c r="A152" i="42" s="1"/>
  <c r="A153" i="42" s="1"/>
  <c r="A154" i="42" s="1"/>
  <c r="A155" i="42" s="1"/>
  <c r="A156" i="42" s="1"/>
  <c r="A157" i="42" s="1"/>
  <c r="A158" i="42" s="1"/>
  <c r="A159" i="42" s="1"/>
  <c r="A160" i="42" s="1"/>
  <c r="A161" i="42" s="1"/>
  <c r="A162" i="42" s="1"/>
  <c r="A163" i="42" s="1"/>
  <c r="A164" i="42" s="1"/>
  <c r="A165" i="42" s="1"/>
  <c r="A166" i="42" s="1"/>
  <c r="A167" i="42" s="1"/>
  <c r="A168" i="42" s="1"/>
  <c r="A169" i="42" s="1"/>
  <c r="A170" i="42" s="1"/>
  <c r="A171" i="42" s="1"/>
  <c r="A172" i="42" s="1"/>
  <c r="A173" i="42" s="1"/>
  <c r="A174" i="42" s="1"/>
  <c r="A175" i="42" s="1"/>
  <c r="A176" i="42" s="1"/>
  <c r="A177" i="42" s="1"/>
  <c r="A178" i="42" s="1"/>
  <c r="A179" i="42" s="1"/>
  <c r="A180" i="42" s="1"/>
  <c r="A181" i="42" s="1"/>
  <c r="A182" i="42" s="1"/>
  <c r="A183" i="42" s="1"/>
  <c r="A184" i="42" s="1"/>
  <c r="A185" i="42" s="1"/>
  <c r="A186" i="42" s="1"/>
  <c r="A187" i="42" s="1"/>
  <c r="A188" i="42" s="1"/>
  <c r="A189" i="42" s="1"/>
  <c r="A190" i="42" s="1"/>
  <c r="A191" i="42" s="1"/>
  <c r="A192" i="42" s="1"/>
  <c r="A193" i="42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E194" i="42"/>
  <c r="D194" i="42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A141" i="12" s="1"/>
  <c r="A142" i="12" s="1"/>
  <c r="A143" i="12" s="1"/>
  <c r="A144" i="12" s="1"/>
  <c r="A145" i="12" s="1"/>
  <c r="A146" i="12" s="1"/>
  <c r="A147" i="12" s="1"/>
  <c r="A148" i="12" s="1"/>
  <c r="A149" i="12" s="1"/>
  <c r="A150" i="12" s="1"/>
  <c r="A151" i="12" s="1"/>
  <c r="A152" i="12" s="1"/>
  <c r="A153" i="12" s="1"/>
  <c r="A154" i="12" s="1"/>
  <c r="A155" i="12" s="1"/>
  <c r="A156" i="12" s="1"/>
  <c r="A157" i="12" s="1"/>
  <c r="A158" i="12" s="1"/>
  <c r="A159" i="12" s="1"/>
  <c r="A160" i="12" s="1"/>
  <c r="A161" i="12" s="1"/>
  <c r="A162" i="12" s="1"/>
  <c r="A163" i="12" s="1"/>
  <c r="A164" i="12" s="1"/>
  <c r="A165" i="12" s="1"/>
  <c r="A166" i="12" s="1"/>
  <c r="A167" i="12" s="1"/>
  <c r="A168" i="12" s="1"/>
  <c r="A169" i="12" s="1"/>
  <c r="A170" i="12" s="1"/>
  <c r="A171" i="12" s="1"/>
  <c r="A172" i="12" s="1"/>
  <c r="A173" i="12" s="1"/>
  <c r="A174" i="12" s="1"/>
  <c r="A175" i="12" s="1"/>
  <c r="A176" i="12" s="1"/>
  <c r="A177" i="12" s="1"/>
  <c r="A178" i="12" s="1"/>
  <c r="A179" i="12" s="1"/>
  <c r="A180" i="12" s="1"/>
  <c r="A181" i="12" s="1"/>
  <c r="A182" i="12" s="1"/>
  <c r="A183" i="12" s="1"/>
  <c r="A184" i="12" s="1"/>
  <c r="A185" i="12" s="1"/>
  <c r="A186" i="12" s="1"/>
  <c r="A187" i="12" s="1"/>
  <c r="A188" i="12" s="1"/>
  <c r="A189" i="12" s="1"/>
  <c r="A190" i="12" s="1"/>
  <c r="A191" i="12" s="1"/>
  <c r="A192" i="12" s="1"/>
  <c r="A193" i="12" s="1"/>
  <c r="A194" i="12" s="1"/>
  <c r="A195" i="12" s="1"/>
  <c r="A196" i="12" s="1"/>
  <c r="A197" i="12" s="1"/>
  <c r="A198" i="12" s="1"/>
  <c r="A199" i="12" s="1"/>
  <c r="A200" i="12" s="1"/>
  <c r="A201" i="12" s="1"/>
  <c r="A202" i="12" s="1"/>
  <c r="A203" i="12" s="1"/>
  <c r="A204" i="12" s="1"/>
  <c r="A205" i="12" s="1"/>
  <c r="A206" i="12" s="1"/>
  <c r="A207" i="12" s="1"/>
  <c r="A208" i="12" s="1"/>
  <c r="A209" i="12" s="1"/>
  <c r="A210" i="12" s="1"/>
  <c r="A211" i="12" s="1"/>
  <c r="A212" i="12" s="1"/>
  <c r="A213" i="12" s="1"/>
  <c r="A214" i="12" s="1"/>
  <c r="A215" i="12" s="1"/>
  <c r="A216" i="12" s="1"/>
  <c r="A217" i="12" s="1"/>
  <c r="A218" i="12" s="1"/>
  <c r="A219" i="12" s="1"/>
  <c r="A220" i="12" s="1"/>
  <c r="A221" i="12" s="1"/>
  <c r="A222" i="12" s="1"/>
  <c r="A223" i="12" s="1"/>
  <c r="A224" i="12" s="1"/>
  <c r="A225" i="12" s="1"/>
  <c r="A226" i="12" s="1"/>
  <c r="A227" i="12" s="1"/>
  <c r="A228" i="12" s="1"/>
  <c r="A229" i="12" s="1"/>
  <c r="A230" i="12" s="1"/>
  <c r="A231" i="12" s="1"/>
  <c r="A232" i="12" s="1"/>
  <c r="A233" i="12" s="1"/>
  <c r="A234" i="12" s="1"/>
  <c r="A235" i="12" s="1"/>
  <c r="A236" i="12" s="1"/>
  <c r="A237" i="12" s="1"/>
  <c r="A238" i="12" s="1"/>
  <c r="A239" i="12" s="1"/>
  <c r="A240" i="12" s="1"/>
  <c r="A241" i="12" s="1"/>
  <c r="A242" i="12" s="1"/>
  <c r="A243" i="12" s="1"/>
  <c r="A244" i="12" s="1"/>
  <c r="A245" i="12" s="1"/>
  <c r="A246" i="12" s="1"/>
  <c r="A247" i="12" s="1"/>
  <c r="A248" i="12" s="1"/>
  <c r="A249" i="12" s="1"/>
  <c r="A250" i="12" s="1"/>
  <c r="A251" i="12" s="1"/>
  <c r="A252" i="12" s="1"/>
  <c r="A253" i="12" s="1"/>
  <c r="A254" i="12" s="1"/>
  <c r="A255" i="12" s="1"/>
  <c r="A256" i="12" s="1"/>
  <c r="A257" i="12" s="1"/>
  <c r="A258" i="12" s="1"/>
  <c r="A259" i="12" s="1"/>
  <c r="A260" i="12" s="1"/>
  <c r="A261" i="12" s="1"/>
  <c r="A262" i="12" s="1"/>
  <c r="A263" i="12" s="1"/>
  <c r="A264" i="12" s="1"/>
  <c r="A265" i="12" s="1"/>
  <c r="A266" i="12" s="1"/>
  <c r="A267" i="12" s="1"/>
  <c r="A268" i="12" s="1"/>
  <c r="A269" i="12" s="1"/>
  <c r="A270" i="12" s="1"/>
  <c r="A271" i="12" s="1"/>
  <c r="A272" i="12" s="1"/>
  <c r="A273" i="12" s="1"/>
  <c r="A274" i="12" s="1"/>
  <c r="A275" i="12" s="1"/>
  <c r="A276" i="12" s="1"/>
  <c r="A277" i="12" s="1"/>
  <c r="A278" i="12" s="1"/>
  <c r="A279" i="12" s="1"/>
  <c r="A280" i="12" s="1"/>
  <c r="A281" i="12" s="1"/>
  <c r="A282" i="12" s="1"/>
  <c r="A283" i="12" s="1"/>
  <c r="A284" i="12" s="1"/>
  <c r="A285" i="12" s="1"/>
  <c r="A286" i="12" s="1"/>
  <c r="A287" i="12" s="1"/>
  <c r="A288" i="12" s="1"/>
  <c r="A289" i="12" s="1"/>
  <c r="A290" i="12" s="1"/>
  <c r="A291" i="12" s="1"/>
  <c r="A292" i="12" s="1"/>
  <c r="A293" i="12" s="1"/>
  <c r="A294" i="12" s="1"/>
  <c r="A295" i="12" s="1"/>
  <c r="A296" i="12" s="1"/>
  <c r="A297" i="12" s="1"/>
  <c r="A298" i="12" s="1"/>
  <c r="A299" i="12" s="1"/>
  <c r="A300" i="12" s="1"/>
  <c r="A301" i="12" s="1"/>
  <c r="A302" i="12" s="1"/>
  <c r="A303" i="12" s="1"/>
  <c r="A304" i="12" s="1"/>
  <c r="A305" i="12" s="1"/>
  <c r="A306" i="12" s="1"/>
  <c r="A307" i="12" s="1"/>
  <c r="A308" i="12" s="1"/>
  <c r="A309" i="12" s="1"/>
  <c r="A310" i="12" s="1"/>
  <c r="A311" i="12" s="1"/>
  <c r="A312" i="12" s="1"/>
  <c r="A313" i="12" s="1"/>
  <c r="A314" i="12" s="1"/>
  <c r="A315" i="12" s="1"/>
  <c r="A316" i="12" s="1"/>
  <c r="A317" i="12" s="1"/>
  <c r="A318" i="12" s="1"/>
  <c r="A319" i="12" s="1"/>
  <c r="A320" i="12" s="1"/>
  <c r="A321" i="12" s="1"/>
  <c r="A322" i="12" s="1"/>
  <c r="A323" i="12" s="1"/>
  <c r="A324" i="12" s="1"/>
  <c r="A325" i="12" s="1"/>
  <c r="A326" i="12" s="1"/>
  <c r="A327" i="12" s="1"/>
  <c r="A328" i="12" s="1"/>
  <c r="A329" i="12" s="1"/>
  <c r="A330" i="12" s="1"/>
  <c r="A331" i="12" s="1"/>
  <c r="A332" i="12" s="1"/>
  <c r="A333" i="12" s="1"/>
  <c r="A334" i="12" s="1"/>
  <c r="A335" i="12" s="1"/>
  <c r="A336" i="12" s="1"/>
  <c r="A337" i="12" s="1"/>
  <c r="A338" i="12" s="1"/>
  <c r="A339" i="12" s="1"/>
  <c r="A340" i="12" s="1"/>
  <c r="A341" i="12" s="1"/>
  <c r="A342" i="12" s="1"/>
  <c r="A343" i="12" s="1"/>
  <c r="A344" i="12" s="1"/>
  <c r="A345" i="12" s="1"/>
  <c r="A346" i="12" s="1"/>
  <c r="A347" i="12" s="1"/>
  <c r="A348" i="12" s="1"/>
  <c r="A349" i="12" s="1"/>
  <c r="A350" i="12" s="1"/>
  <c r="A351" i="12" s="1"/>
  <c r="A352" i="12" s="1"/>
  <c r="A353" i="12" s="1"/>
  <c r="A354" i="12" s="1"/>
  <c r="A355" i="12" s="1"/>
  <c r="A356" i="12" s="1"/>
  <c r="A357" i="12" s="1"/>
  <c r="A358" i="12" s="1"/>
  <c r="A359" i="12" s="1"/>
  <c r="A360" i="12" s="1"/>
  <c r="A361" i="12" s="1"/>
  <c r="A362" i="12" s="1"/>
  <c r="A363" i="12" s="1"/>
  <c r="A364" i="12" s="1"/>
  <c r="A365" i="12" s="1"/>
  <c r="A366" i="12" s="1"/>
  <c r="E367" i="12"/>
  <c r="D367" i="12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89" i="28" s="1"/>
  <c r="A90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A214" i="28" s="1"/>
  <c r="A215" i="28" s="1"/>
  <c r="A216" i="28" s="1"/>
  <c r="A217" i="28" s="1"/>
  <c r="A218" i="28" s="1"/>
  <c r="A219" i="28" s="1"/>
  <c r="A220" i="28" s="1"/>
  <c r="A221" i="28" s="1"/>
  <c r="A222" i="28" s="1"/>
  <c r="A223" i="28" s="1"/>
  <c r="A224" i="28" s="1"/>
  <c r="A225" i="28" s="1"/>
  <c r="A226" i="28" s="1"/>
  <c r="A227" i="28" s="1"/>
  <c r="A228" i="28" s="1"/>
  <c r="A229" i="28" s="1"/>
  <c r="A230" i="28" s="1"/>
  <c r="A231" i="28" s="1"/>
  <c r="A232" i="28" s="1"/>
  <c r="A233" i="28" s="1"/>
  <c r="A234" i="28" s="1"/>
  <c r="A235" i="28" s="1"/>
  <c r="A236" i="28" s="1"/>
  <c r="A237" i="28" s="1"/>
  <c r="A238" i="28" s="1"/>
  <c r="A239" i="28" s="1"/>
  <c r="A240" i="28" s="1"/>
  <c r="A241" i="28" s="1"/>
  <c r="A242" i="28" s="1"/>
  <c r="A243" i="28" s="1"/>
  <c r="A244" i="28" s="1"/>
  <c r="A245" i="28" s="1"/>
  <c r="A246" i="28" s="1"/>
  <c r="A247" i="28" s="1"/>
  <c r="A248" i="28" s="1"/>
  <c r="A249" i="28" s="1"/>
  <c r="A250" i="28" s="1"/>
  <c r="A251" i="28" s="1"/>
  <c r="A252" i="28" s="1"/>
  <c r="A253" i="28" s="1"/>
  <c r="A254" i="28" s="1"/>
  <c r="A255" i="28" s="1"/>
  <c r="A256" i="28" s="1"/>
  <c r="A257" i="28" s="1"/>
  <c r="A258" i="28" s="1"/>
  <c r="A259" i="28" s="1"/>
  <c r="A260" i="28" s="1"/>
  <c r="A261" i="28" s="1"/>
  <c r="A262" i="28" s="1"/>
  <c r="A263" i="28" s="1"/>
  <c r="A264" i="28" s="1"/>
  <c r="A265" i="28" s="1"/>
  <c r="A266" i="28" s="1"/>
  <c r="A267" i="28" s="1"/>
  <c r="A268" i="28" s="1"/>
  <c r="A269" i="28" s="1"/>
  <c r="A270" i="28" s="1"/>
  <c r="A271" i="28" s="1"/>
  <c r="A272" i="28" s="1"/>
  <c r="A273" i="28" s="1"/>
  <c r="A274" i="28" s="1"/>
  <c r="A275" i="28" s="1"/>
  <c r="A276" i="28" s="1"/>
  <c r="A277" i="28" s="1"/>
  <c r="A278" i="28" s="1"/>
  <c r="A279" i="28" s="1"/>
  <c r="A280" i="28" s="1"/>
  <c r="A281" i="28" s="1"/>
  <c r="A282" i="28" s="1"/>
  <c r="A283" i="28" s="1"/>
  <c r="A284" i="28" s="1"/>
  <c r="A285" i="28" s="1"/>
  <c r="A286" i="28" s="1"/>
  <c r="A287" i="28" s="1"/>
  <c r="A288" i="28" s="1"/>
  <c r="A289" i="28" s="1"/>
  <c r="A290" i="28" s="1"/>
  <c r="A291" i="28" s="1"/>
  <c r="A292" i="28" s="1"/>
  <c r="A293" i="28" s="1"/>
  <c r="A294" i="28" s="1"/>
  <c r="A295" i="28" s="1"/>
  <c r="A296" i="28" s="1"/>
  <c r="A297" i="28" s="1"/>
  <c r="A298" i="28" s="1"/>
  <c r="A299" i="28" s="1"/>
  <c r="A300" i="28" s="1"/>
  <c r="A301" i="28" s="1"/>
  <c r="A302" i="28" s="1"/>
  <c r="A303" i="28" s="1"/>
  <c r="A304" i="28" s="1"/>
  <c r="A305" i="28" s="1"/>
  <c r="A306" i="28" s="1"/>
  <c r="A307" i="28" s="1"/>
  <c r="A308" i="28" s="1"/>
  <c r="A309" i="28" s="1"/>
  <c r="A310" i="28" s="1"/>
  <c r="A311" i="28" s="1"/>
  <c r="A312" i="28" s="1"/>
  <c r="A313" i="28" s="1"/>
  <c r="A314" i="28" s="1"/>
  <c r="A315" i="28" s="1"/>
  <c r="A316" i="28" s="1"/>
  <c r="A317" i="28" s="1"/>
  <c r="A318" i="28" s="1"/>
  <c r="A319" i="28" s="1"/>
  <c r="A320" i="28" s="1"/>
  <c r="A321" i="28" s="1"/>
  <c r="A322" i="28" s="1"/>
  <c r="A323" i="28" s="1"/>
  <c r="A324" i="28" s="1"/>
  <c r="A325" i="28" s="1"/>
  <c r="A326" i="28" s="1"/>
  <c r="A327" i="28" s="1"/>
  <c r="A328" i="28" s="1"/>
  <c r="A329" i="28" s="1"/>
  <c r="A330" i="28" s="1"/>
  <c r="A331" i="28" s="1"/>
  <c r="A332" i="28" s="1"/>
  <c r="A333" i="28" s="1"/>
  <c r="A334" i="28" s="1"/>
  <c r="A335" i="28" s="1"/>
  <c r="A336" i="28" s="1"/>
  <c r="A337" i="28" s="1"/>
  <c r="A338" i="28" s="1"/>
  <c r="A339" i="28" s="1"/>
  <c r="A340" i="28" s="1"/>
  <c r="A341" i="28" s="1"/>
  <c r="A342" i="28" s="1"/>
  <c r="A343" i="28" s="1"/>
  <c r="A344" i="28" s="1"/>
  <c r="A345" i="28" s="1"/>
  <c r="A346" i="28" s="1"/>
  <c r="A347" i="28" s="1"/>
  <c r="A348" i="28" s="1"/>
  <c r="A349" i="28" s="1"/>
  <c r="A350" i="28" s="1"/>
  <c r="A351" i="28" s="1"/>
  <c r="A352" i="28" s="1"/>
  <c r="A353" i="28" s="1"/>
  <c r="A354" i="28" s="1"/>
  <c r="A355" i="28" s="1"/>
  <c r="A356" i="28" s="1"/>
  <c r="A357" i="28" s="1"/>
  <c r="A358" i="28" s="1"/>
  <c r="A359" i="28" s="1"/>
  <c r="A360" i="28" s="1"/>
  <c r="A361" i="28" s="1"/>
  <c r="A362" i="28" s="1"/>
  <c r="A363" i="28" s="1"/>
  <c r="E364" i="28"/>
  <c r="D364" i="28"/>
  <c r="A7" i="29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A50" i="29" s="1"/>
  <c r="A51" i="29" s="1"/>
  <c r="A52" i="29" s="1"/>
  <c r="A53" i="29" s="1"/>
  <c r="A54" i="29" s="1"/>
  <c r="A55" i="29" s="1"/>
  <c r="A56" i="29" s="1"/>
  <c r="A57" i="29" s="1"/>
  <c r="A58" i="29" s="1"/>
  <c r="A59" i="29" s="1"/>
  <c r="A60" i="29" s="1"/>
  <c r="A61" i="29" s="1"/>
  <c r="A62" i="29" s="1"/>
  <c r="A63" i="29" s="1"/>
  <c r="A64" i="29" s="1"/>
  <c r="A65" i="29" s="1"/>
  <c r="A66" i="29" s="1"/>
  <c r="A67" i="29" s="1"/>
  <c r="A68" i="29" s="1"/>
  <c r="A69" i="29" s="1"/>
  <c r="A70" i="29" s="1"/>
  <c r="A71" i="29" s="1"/>
  <c r="A72" i="29" s="1"/>
  <c r="A73" i="29" s="1"/>
  <c r="A74" i="29" s="1"/>
  <c r="A75" i="29" s="1"/>
  <c r="A76" i="29" s="1"/>
  <c r="A77" i="29" s="1"/>
  <c r="A78" i="29" s="1"/>
  <c r="A79" i="29" s="1"/>
  <c r="A80" i="29" s="1"/>
  <c r="A81" i="29" s="1"/>
  <c r="A82" i="29" s="1"/>
  <c r="A83" i="29" s="1"/>
  <c r="A84" i="29" s="1"/>
  <c r="A85" i="29" s="1"/>
  <c r="A86" i="29" s="1"/>
  <c r="A87" i="29" s="1"/>
  <c r="A88" i="29" s="1"/>
  <c r="A89" i="29" s="1"/>
  <c r="A90" i="29" s="1"/>
  <c r="A91" i="29" s="1"/>
  <c r="A92" i="29" s="1"/>
  <c r="A93" i="29" s="1"/>
  <c r="A94" i="29" s="1"/>
  <c r="A95" i="29" s="1"/>
  <c r="A96" i="29" s="1"/>
  <c r="A97" i="29" s="1"/>
  <c r="A98" i="29" s="1"/>
  <c r="A99" i="29" s="1"/>
  <c r="A100" i="29" s="1"/>
  <c r="A101" i="29" s="1"/>
  <c r="A102" i="29" s="1"/>
  <c r="A103" i="29" s="1"/>
  <c r="A104" i="29" s="1"/>
  <c r="A105" i="29" s="1"/>
  <c r="A106" i="29" s="1"/>
  <c r="A107" i="29" s="1"/>
  <c r="A108" i="29" s="1"/>
  <c r="A109" i="29" s="1"/>
  <c r="A110" i="29" s="1"/>
  <c r="A111" i="29" s="1"/>
  <c r="A112" i="29" s="1"/>
  <c r="A113" i="29" s="1"/>
  <c r="A114" i="29" s="1"/>
  <c r="A115" i="29" s="1"/>
  <c r="A116" i="29" s="1"/>
  <c r="A117" i="29" s="1"/>
  <c r="A118" i="29" s="1"/>
  <c r="A119" i="29" s="1"/>
  <c r="A120" i="29" s="1"/>
  <c r="A121" i="29" s="1"/>
  <c r="A122" i="29" s="1"/>
  <c r="A123" i="29" s="1"/>
  <c r="A124" i="29" s="1"/>
  <c r="A125" i="29" s="1"/>
  <c r="A126" i="29" s="1"/>
  <c r="A127" i="29" s="1"/>
  <c r="A128" i="29" s="1"/>
  <c r="A129" i="29" s="1"/>
  <c r="A130" i="29" s="1"/>
  <c r="A131" i="29" s="1"/>
  <c r="A132" i="29" s="1"/>
  <c r="A133" i="29" s="1"/>
  <c r="A134" i="29" s="1"/>
  <c r="A135" i="29" s="1"/>
  <c r="A136" i="29" s="1"/>
  <c r="A137" i="29" s="1"/>
  <c r="A138" i="29" s="1"/>
  <c r="A139" i="29" s="1"/>
  <c r="A140" i="29" s="1"/>
  <c r="A141" i="29" s="1"/>
  <c r="A142" i="29" s="1"/>
  <c r="A143" i="29" s="1"/>
  <c r="A144" i="29" s="1"/>
  <c r="A145" i="29" s="1"/>
  <c r="A146" i="29" s="1"/>
  <c r="A147" i="29" s="1"/>
  <c r="A148" i="29" s="1"/>
  <c r="A149" i="29" s="1"/>
  <c r="A150" i="29" s="1"/>
  <c r="A151" i="29" s="1"/>
  <c r="A152" i="29" s="1"/>
  <c r="A153" i="29" s="1"/>
  <c r="A154" i="29" s="1"/>
  <c r="A155" i="29" s="1"/>
  <c r="A156" i="29" s="1"/>
  <c r="A157" i="29" s="1"/>
  <c r="A158" i="29" s="1"/>
  <c r="A159" i="29" s="1"/>
  <c r="A160" i="29" s="1"/>
  <c r="A161" i="29" s="1"/>
  <c r="A162" i="29" s="1"/>
  <c r="A163" i="29" s="1"/>
  <c r="A164" i="29" s="1"/>
  <c r="A165" i="29" s="1"/>
  <c r="A166" i="29" s="1"/>
  <c r="A167" i="29" s="1"/>
  <c r="A168" i="29" s="1"/>
  <c r="A169" i="29" s="1"/>
  <c r="A170" i="29" s="1"/>
  <c r="A171" i="29" s="1"/>
  <c r="A172" i="29" s="1"/>
  <c r="A173" i="29" s="1"/>
  <c r="A174" i="29" s="1"/>
  <c r="A175" i="29" s="1"/>
  <c r="A176" i="29" s="1"/>
  <c r="A177" i="29" s="1"/>
  <c r="A178" i="29" s="1"/>
  <c r="A179" i="29" s="1"/>
  <c r="A180" i="29" s="1"/>
  <c r="A181" i="29" s="1"/>
  <c r="A182" i="29" s="1"/>
  <c r="A183" i="29" s="1"/>
  <c r="A184" i="29" s="1"/>
  <c r="A185" i="29" s="1"/>
  <c r="A186" i="29" s="1"/>
  <c r="A187" i="29" s="1"/>
  <c r="A188" i="29" s="1"/>
  <c r="A189" i="29" s="1"/>
  <c r="A190" i="29" s="1"/>
  <c r="A191" i="29" s="1"/>
  <c r="A192" i="29" s="1"/>
  <c r="A193" i="29" s="1"/>
  <c r="A194" i="29" s="1"/>
  <c r="A195" i="29" s="1"/>
  <c r="A196" i="29" s="1"/>
  <c r="A197" i="29" s="1"/>
  <c r="A198" i="29" s="1"/>
  <c r="A199" i="29" s="1"/>
  <c r="A200" i="29" s="1"/>
  <c r="A201" i="29" s="1"/>
  <c r="A202" i="29" s="1"/>
  <c r="A203" i="29" s="1"/>
  <c r="A204" i="29" s="1"/>
  <c r="A205" i="29" s="1"/>
  <c r="A206" i="29" s="1"/>
  <c r="A207" i="29" s="1"/>
  <c r="A208" i="29" s="1"/>
  <c r="A209" i="29" s="1"/>
  <c r="A210" i="29" s="1"/>
  <c r="A211" i="29" s="1"/>
  <c r="A212" i="29" s="1"/>
  <c r="A213" i="29" s="1"/>
  <c r="A214" i="29" s="1"/>
  <c r="A215" i="29" s="1"/>
  <c r="A216" i="29" s="1"/>
  <c r="A217" i="29" s="1"/>
  <c r="A218" i="29" s="1"/>
  <c r="A219" i="29" s="1"/>
  <c r="A220" i="29" s="1"/>
  <c r="A221" i="29" s="1"/>
  <c r="A222" i="29" s="1"/>
  <c r="A223" i="29" s="1"/>
  <c r="A224" i="29" s="1"/>
  <c r="A225" i="29" s="1"/>
  <c r="A226" i="29" s="1"/>
  <c r="A227" i="29" s="1"/>
  <c r="A228" i="29" s="1"/>
  <c r="A229" i="29" s="1"/>
  <c r="A230" i="29" s="1"/>
  <c r="A231" i="29" s="1"/>
  <c r="A232" i="29" s="1"/>
  <c r="A233" i="29" s="1"/>
  <c r="A234" i="29" s="1"/>
  <c r="A235" i="29" s="1"/>
  <c r="A236" i="29" s="1"/>
  <c r="A237" i="29" s="1"/>
  <c r="A238" i="29" s="1"/>
  <c r="A239" i="29" s="1"/>
  <c r="A240" i="29" s="1"/>
  <c r="A241" i="29" s="1"/>
  <c r="A242" i="29" s="1"/>
  <c r="A243" i="29" s="1"/>
  <c r="A244" i="29" s="1"/>
  <c r="A245" i="29" s="1"/>
  <c r="A246" i="29" s="1"/>
  <c r="A247" i="29" s="1"/>
  <c r="A248" i="29" s="1"/>
  <c r="A249" i="29" s="1"/>
  <c r="A250" i="29" s="1"/>
  <c r="A251" i="29" s="1"/>
  <c r="A252" i="29" s="1"/>
  <c r="A253" i="29" s="1"/>
  <c r="A254" i="29" s="1"/>
  <c r="A255" i="29" s="1"/>
  <c r="A256" i="29" s="1"/>
  <c r="A257" i="29" s="1"/>
  <c r="A258" i="29" s="1"/>
  <c r="A259" i="29" s="1"/>
  <c r="A260" i="29" s="1"/>
  <c r="A261" i="29" s="1"/>
  <c r="A262" i="29" s="1"/>
  <c r="A263" i="29" s="1"/>
  <c r="A264" i="29" s="1"/>
  <c r="A265" i="29" s="1"/>
  <c r="A266" i="29" s="1"/>
  <c r="A267" i="29" s="1"/>
  <c r="A268" i="29" s="1"/>
  <c r="A269" i="29" s="1"/>
  <c r="A270" i="29" s="1"/>
  <c r="A271" i="29" s="1"/>
  <c r="A272" i="29" s="1"/>
  <c r="A273" i="29" s="1"/>
  <c r="A274" i="29" s="1"/>
  <c r="A275" i="29" s="1"/>
  <c r="A276" i="29" s="1"/>
  <c r="A277" i="29" s="1"/>
  <c r="A278" i="29" s="1"/>
  <c r="A279" i="29" s="1"/>
  <c r="A280" i="29" s="1"/>
  <c r="A281" i="29" s="1"/>
  <c r="A282" i="29" s="1"/>
  <c r="A283" i="29" s="1"/>
  <c r="A284" i="29" s="1"/>
  <c r="A285" i="29" s="1"/>
  <c r="A286" i="29" s="1"/>
  <c r="A287" i="29" s="1"/>
  <c r="A288" i="29" s="1"/>
  <c r="A289" i="29" s="1"/>
  <c r="A290" i="29" s="1"/>
  <c r="A291" i="29" s="1"/>
  <c r="A292" i="29" s="1"/>
  <c r="A293" i="29" s="1"/>
  <c r="A294" i="29" s="1"/>
  <c r="A295" i="29" s="1"/>
  <c r="A296" i="29" s="1"/>
  <c r="A297" i="29" s="1"/>
  <c r="A298" i="29" s="1"/>
  <c r="A299" i="29" s="1"/>
  <c r="A300" i="29" s="1"/>
  <c r="A301" i="29" s="1"/>
  <c r="A302" i="29" s="1"/>
  <c r="A303" i="29" s="1"/>
  <c r="A304" i="29" s="1"/>
  <c r="A305" i="29" s="1"/>
  <c r="A306" i="29" s="1"/>
  <c r="A307" i="29" s="1"/>
  <c r="A308" i="29" s="1"/>
  <c r="A309" i="29" s="1"/>
  <c r="A310" i="29" s="1"/>
  <c r="A311" i="29" s="1"/>
  <c r="A312" i="29" s="1"/>
  <c r="A313" i="29" s="1"/>
  <c r="A314" i="29" s="1"/>
  <c r="A315" i="29" s="1"/>
  <c r="A316" i="29" s="1"/>
  <c r="A317" i="29" s="1"/>
  <c r="A318" i="29" s="1"/>
  <c r="A319" i="29" s="1"/>
  <c r="A320" i="29" s="1"/>
  <c r="A321" i="29" s="1"/>
  <c r="A322" i="29" s="1"/>
  <c r="A323" i="29" s="1"/>
  <c r="A324" i="29" s="1"/>
  <c r="A325" i="29" s="1"/>
  <c r="A326" i="29" s="1"/>
  <c r="A327" i="29" s="1"/>
  <c r="A328" i="29" s="1"/>
  <c r="A329" i="29" s="1"/>
  <c r="A330" i="29" s="1"/>
  <c r="A331" i="29" s="1"/>
  <c r="A332" i="29" s="1"/>
  <c r="A333" i="29" s="1"/>
  <c r="A334" i="29" s="1"/>
  <c r="A335" i="29" s="1"/>
  <c r="A336" i="29" s="1"/>
  <c r="A337" i="29" s="1"/>
  <c r="A338" i="29" s="1"/>
  <c r="A339" i="29" s="1"/>
  <c r="A340" i="29" s="1"/>
  <c r="A341" i="29" s="1"/>
  <c r="A342" i="29" s="1"/>
  <c r="A343" i="29" s="1"/>
  <c r="A344" i="29" s="1"/>
  <c r="A345" i="29" s="1"/>
  <c r="A346" i="29" s="1"/>
  <c r="A347" i="29" s="1"/>
  <c r="A348" i="29" s="1"/>
  <c r="A349" i="29" s="1"/>
  <c r="A350" i="29" s="1"/>
  <c r="A351" i="29" s="1"/>
  <c r="A352" i="29" s="1"/>
  <c r="A353" i="29" s="1"/>
  <c r="A354" i="29" s="1"/>
  <c r="A355" i="29" s="1"/>
  <c r="A356" i="29" s="1"/>
  <c r="A357" i="29" s="1"/>
  <c r="A358" i="29" s="1"/>
  <c r="A359" i="29" s="1"/>
  <c r="A360" i="29" s="1"/>
  <c r="A361" i="29" s="1"/>
  <c r="A362" i="29" s="1"/>
  <c r="A363" i="29" s="1"/>
  <c r="A364" i="29" s="1"/>
  <c r="A365" i="29" s="1"/>
  <c r="A366" i="29" s="1"/>
  <c r="A367" i="29" s="1"/>
  <c r="A368" i="29" s="1"/>
  <c r="A369" i="29" s="1"/>
  <c r="A370" i="29" s="1"/>
  <c r="A371" i="29" s="1"/>
  <c r="A372" i="29" s="1"/>
  <c r="A373" i="29" s="1"/>
  <c r="A374" i="29" s="1"/>
  <c r="A375" i="29" s="1"/>
  <c r="A376" i="29" s="1"/>
  <c r="A377" i="29" s="1"/>
  <c r="A378" i="29" s="1"/>
  <c r="A379" i="29" s="1"/>
  <c r="A380" i="29" s="1"/>
  <c r="A7" i="30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7" i="3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5" i="31" s="1"/>
  <c r="A56" i="31" s="1"/>
  <c r="A57" i="31" s="1"/>
  <c r="A58" i="31" s="1"/>
  <c r="A59" i="31" s="1"/>
  <c r="A60" i="31" s="1"/>
  <c r="A61" i="31" s="1"/>
  <c r="A62" i="31" s="1"/>
  <c r="A63" i="31" s="1"/>
  <c r="A64" i="31" s="1"/>
  <c r="A65" i="31" s="1"/>
  <c r="A66" i="31" s="1"/>
  <c r="A67" i="31" s="1"/>
  <c r="A68" i="31" s="1"/>
  <c r="A69" i="31" s="1"/>
  <c r="A70" i="31" s="1"/>
  <c r="A71" i="31" s="1"/>
  <c r="A72" i="31" s="1"/>
  <c r="A73" i="31" s="1"/>
  <c r="A74" i="31" s="1"/>
  <c r="A75" i="31" s="1"/>
  <c r="A76" i="31" s="1"/>
  <c r="A77" i="31" s="1"/>
  <c r="A78" i="31" s="1"/>
  <c r="A79" i="31" s="1"/>
  <c r="A80" i="31" s="1"/>
  <c r="A81" i="31" s="1"/>
  <c r="A82" i="31" s="1"/>
  <c r="A83" i="31" s="1"/>
  <c r="A84" i="31" s="1"/>
  <c r="A85" i="31" s="1"/>
  <c r="A86" i="31" s="1"/>
  <c r="A87" i="31" s="1"/>
  <c r="A88" i="31" s="1"/>
  <c r="A89" i="31" s="1"/>
  <c r="A90" i="31" s="1"/>
  <c r="A91" i="31" s="1"/>
  <c r="A92" i="31" s="1"/>
  <c r="A93" i="31" s="1"/>
  <c r="A94" i="31" s="1"/>
  <c r="A95" i="31" s="1"/>
  <c r="A96" i="31" s="1"/>
  <c r="A97" i="31" s="1"/>
  <c r="A98" i="31" s="1"/>
  <c r="A99" i="31" s="1"/>
  <c r="A100" i="31" s="1"/>
  <c r="A101" i="31" s="1"/>
  <c r="A102" i="31" s="1"/>
  <c r="A103" i="31" s="1"/>
  <c r="A104" i="31" s="1"/>
  <c r="A105" i="31" s="1"/>
  <c r="A106" i="31" s="1"/>
  <c r="A107" i="31" s="1"/>
  <c r="A108" i="31" s="1"/>
  <c r="A109" i="31" s="1"/>
  <c r="A110" i="31" s="1"/>
  <c r="A111" i="31" s="1"/>
  <c r="A112" i="31" s="1"/>
  <c r="A113" i="31" s="1"/>
  <c r="A114" i="31" s="1"/>
  <c r="A115" i="31" s="1"/>
  <c r="A116" i="31" s="1"/>
  <c r="A117" i="31" s="1"/>
  <c r="A118" i="31" s="1"/>
  <c r="A119" i="31" s="1"/>
  <c r="A120" i="31" s="1"/>
  <c r="A121" i="31" s="1"/>
  <c r="A122" i="31" s="1"/>
  <c r="A123" i="31" s="1"/>
  <c r="A124" i="31" s="1"/>
  <c r="A125" i="31" s="1"/>
  <c r="A126" i="31" s="1"/>
  <c r="A127" i="31" s="1"/>
  <c r="A128" i="31" s="1"/>
  <c r="A129" i="31" s="1"/>
  <c r="A130" i="31" s="1"/>
  <c r="A131" i="31" s="1"/>
  <c r="A132" i="31" s="1"/>
  <c r="A133" i="31" s="1"/>
  <c r="A134" i="31" s="1"/>
  <c r="A135" i="31" s="1"/>
  <c r="A136" i="31" s="1"/>
  <c r="A137" i="31" s="1"/>
  <c r="A138" i="31" s="1"/>
  <c r="A139" i="31" s="1"/>
  <c r="A140" i="31" s="1"/>
  <c r="A141" i="31" s="1"/>
  <c r="A142" i="31" s="1"/>
  <c r="A143" i="31" s="1"/>
  <c r="A144" i="31" s="1"/>
  <c r="A145" i="31" s="1"/>
  <c r="A146" i="31" s="1"/>
  <c r="A147" i="31" s="1"/>
  <c r="A148" i="31" s="1"/>
  <c r="A149" i="31" s="1"/>
  <c r="A150" i="31" s="1"/>
  <c r="A151" i="31" s="1"/>
  <c r="A152" i="31" s="1"/>
  <c r="A153" i="31" s="1"/>
  <c r="A154" i="31" s="1"/>
  <c r="A155" i="31" s="1"/>
  <c r="A156" i="31" s="1"/>
  <c r="A157" i="31" s="1"/>
  <c r="A158" i="31" s="1"/>
  <c r="A159" i="31" s="1"/>
  <c r="A160" i="31" s="1"/>
  <c r="A161" i="31" s="1"/>
  <c r="A162" i="31" s="1"/>
  <c r="A163" i="31" s="1"/>
  <c r="A164" i="31" s="1"/>
  <c r="A165" i="31" s="1"/>
  <c r="A166" i="31" s="1"/>
  <c r="A167" i="31" s="1"/>
  <c r="A168" i="31" s="1"/>
  <c r="A169" i="31" s="1"/>
  <c r="A170" i="31" s="1"/>
  <c r="A171" i="31" s="1"/>
  <c r="A172" i="31" s="1"/>
  <c r="A173" i="31" s="1"/>
  <c r="A174" i="31" s="1"/>
  <c r="A175" i="31" s="1"/>
  <c r="A176" i="31" s="1"/>
  <c r="A177" i="31" s="1"/>
  <c r="A178" i="31" s="1"/>
  <c r="A179" i="31" s="1"/>
  <c r="A180" i="31" s="1"/>
  <c r="A181" i="31" s="1"/>
  <c r="A182" i="31" s="1"/>
  <c r="A183" i="31" s="1"/>
  <c r="A184" i="31" s="1"/>
  <c r="A185" i="31" s="1"/>
  <c r="A186" i="31" s="1"/>
  <c r="A187" i="31" s="1"/>
  <c r="A188" i="31" s="1"/>
  <c r="A189" i="31" s="1"/>
  <c r="A190" i="31" s="1"/>
  <c r="A191" i="31" s="1"/>
  <c r="A192" i="31" s="1"/>
  <c r="A193" i="31" s="1"/>
  <c r="A194" i="31" s="1"/>
  <c r="A195" i="31" s="1"/>
  <c r="A196" i="31" s="1"/>
  <c r="A197" i="31" s="1"/>
  <c r="A198" i="31" s="1"/>
  <c r="A199" i="31" s="1"/>
  <c r="A200" i="31" s="1"/>
  <c r="A201" i="31" s="1"/>
  <c r="A202" i="31" s="1"/>
  <c r="A203" i="31" s="1"/>
  <c r="A204" i="31" s="1"/>
  <c r="A205" i="31" s="1"/>
  <c r="A206" i="31" s="1"/>
  <c r="A207" i="31" s="1"/>
  <c r="A208" i="31" s="1"/>
  <c r="A209" i="31" s="1"/>
  <c r="A210" i="31" s="1"/>
  <c r="A211" i="31" s="1"/>
  <c r="A212" i="31" s="1"/>
  <c r="A213" i="31" s="1"/>
  <c r="A214" i="31" s="1"/>
  <c r="A215" i="31" s="1"/>
  <c r="A216" i="31" s="1"/>
  <c r="A217" i="31" s="1"/>
  <c r="A218" i="31" s="1"/>
  <c r="A219" i="31" s="1"/>
  <c r="A220" i="31" s="1"/>
  <c r="A221" i="31" s="1"/>
  <c r="A222" i="31" s="1"/>
  <c r="A223" i="31" s="1"/>
  <c r="A224" i="31" s="1"/>
  <c r="A225" i="31" s="1"/>
  <c r="A226" i="31" s="1"/>
  <c r="A227" i="31" s="1"/>
  <c r="A228" i="31" s="1"/>
  <c r="A229" i="31" s="1"/>
  <c r="A230" i="31" s="1"/>
  <c r="A231" i="31" s="1"/>
  <c r="A232" i="31" s="1"/>
  <c r="A233" i="31" s="1"/>
  <c r="A234" i="31" s="1"/>
  <c r="A235" i="31" s="1"/>
  <c r="A236" i="31" s="1"/>
  <c r="A237" i="31" s="1"/>
  <c r="A238" i="31" s="1"/>
  <c r="A239" i="31" s="1"/>
  <c r="A240" i="31" s="1"/>
  <c r="A241" i="31" s="1"/>
  <c r="A242" i="31" s="1"/>
  <c r="A243" i="31" s="1"/>
  <c r="A244" i="31" s="1"/>
  <c r="A245" i="31" s="1"/>
  <c r="A246" i="31" s="1"/>
  <c r="A247" i="31" s="1"/>
  <c r="A248" i="31" s="1"/>
  <c r="A249" i="31" s="1"/>
  <c r="A250" i="31" s="1"/>
  <c r="A251" i="31" s="1"/>
  <c r="A252" i="31" s="1"/>
  <c r="A253" i="31" s="1"/>
  <c r="A254" i="31" s="1"/>
  <c r="A255" i="31" s="1"/>
  <c r="A256" i="31" s="1"/>
  <c r="A257" i="31" s="1"/>
  <c r="A258" i="31" s="1"/>
  <c r="A259" i="31" s="1"/>
  <c r="A260" i="31" s="1"/>
  <c r="A261" i="31" s="1"/>
  <c r="A262" i="31" s="1"/>
  <c r="A263" i="31" s="1"/>
  <c r="A264" i="31" s="1"/>
  <c r="A265" i="31" s="1"/>
  <c r="A266" i="31" s="1"/>
  <c r="A267" i="31" s="1"/>
  <c r="A268" i="31" s="1"/>
  <c r="A269" i="31" s="1"/>
  <c r="A270" i="31" s="1"/>
  <c r="A271" i="31" s="1"/>
  <c r="A272" i="31" s="1"/>
  <c r="A273" i="31" s="1"/>
  <c r="A274" i="31" s="1"/>
  <c r="A275" i="31" s="1"/>
  <c r="A276" i="31" s="1"/>
  <c r="A277" i="31" s="1"/>
  <c r="A278" i="31" s="1"/>
  <c r="A279" i="31" s="1"/>
  <c r="A280" i="31" s="1"/>
  <c r="A281" i="31" s="1"/>
  <c r="A282" i="31" s="1"/>
  <c r="A283" i="31" s="1"/>
  <c r="A284" i="31" s="1"/>
  <c r="A285" i="31" s="1"/>
  <c r="A286" i="31" s="1"/>
  <c r="A287" i="31" s="1"/>
  <c r="A288" i="31" s="1"/>
  <c r="A289" i="31" s="1"/>
  <c r="A290" i="31" s="1"/>
  <c r="A291" i="31" s="1"/>
  <c r="A292" i="31" s="1"/>
  <c r="A293" i="31" s="1"/>
  <c r="A294" i="31" s="1"/>
  <c r="A295" i="31" s="1"/>
  <c r="A296" i="31" s="1"/>
  <c r="A297" i="31" s="1"/>
  <c r="A298" i="31" s="1"/>
  <c r="A299" i="31" s="1"/>
  <c r="A300" i="31" s="1"/>
  <c r="A301" i="31" s="1"/>
  <c r="A302" i="31" s="1"/>
  <c r="A303" i="31" s="1"/>
  <c r="A304" i="31" s="1"/>
  <c r="A305" i="31" s="1"/>
  <c r="A306" i="31" s="1"/>
  <c r="A307" i="31" s="1"/>
  <c r="A308" i="31" s="1"/>
  <c r="A309" i="31" s="1"/>
  <c r="A310" i="31" s="1"/>
  <c r="A311" i="31" s="1"/>
  <c r="A312" i="31" s="1"/>
  <c r="A313" i="31" s="1"/>
  <c r="A314" i="31" s="1"/>
  <c r="A315" i="31" s="1"/>
  <c r="A316" i="31" s="1"/>
  <c r="A317" i="31" s="1"/>
  <c r="A318" i="31" s="1"/>
  <c r="A319" i="31" s="1"/>
  <c r="A320" i="31" s="1"/>
  <c r="A321" i="31" s="1"/>
  <c r="A322" i="31" s="1"/>
  <c r="A323" i="31" s="1"/>
  <c r="A324" i="31" s="1"/>
  <c r="A325" i="31" s="1"/>
  <c r="A326" i="31" s="1"/>
  <c r="A327" i="31" s="1"/>
  <c r="A328" i="31" s="1"/>
  <c r="A329" i="31" s="1"/>
  <c r="A330" i="31" s="1"/>
  <c r="A331" i="31" s="1"/>
  <c r="A332" i="31" s="1"/>
  <c r="A333" i="31" s="1"/>
  <c r="A334" i="31" s="1"/>
  <c r="A335" i="31" s="1"/>
  <c r="A336" i="31" s="1"/>
  <c r="A337" i="31" s="1"/>
  <c r="A338" i="31" s="1"/>
  <c r="A339" i="31" s="1"/>
  <c r="A340" i="31" s="1"/>
  <c r="A341" i="31" s="1"/>
  <c r="A342" i="31" s="1"/>
  <c r="A343" i="31" s="1"/>
  <c r="A344" i="31" s="1"/>
  <c r="A345" i="31" s="1"/>
  <c r="A346" i="31" s="1"/>
  <c r="A347" i="31" s="1"/>
  <c r="A348" i="31" s="1"/>
  <c r="A349" i="31" s="1"/>
  <c r="A350" i="31" s="1"/>
  <c r="A351" i="31" s="1"/>
  <c r="A352" i="31" s="1"/>
  <c r="A353" i="31" s="1"/>
  <c r="A354" i="31" s="1"/>
  <c r="A355" i="31" s="1"/>
  <c r="A356" i="31" s="1"/>
  <c r="A357" i="31" s="1"/>
  <c r="A358" i="31" s="1"/>
  <c r="A359" i="31" s="1"/>
  <c r="A360" i="31" s="1"/>
  <c r="A361" i="31" s="1"/>
  <c r="A362" i="31" s="1"/>
  <c r="A363" i="31" s="1"/>
  <c r="A364" i="31" s="1"/>
  <c r="A365" i="31" s="1"/>
  <c r="A366" i="31" s="1"/>
  <c r="A367" i="31" s="1"/>
  <c r="A7" i="33"/>
  <c r="A8" i="33"/>
  <c r="A9" i="33" s="1"/>
  <c r="A10" i="33" s="1"/>
  <c r="A11" i="33" s="1"/>
  <c r="A12" i="33" s="1"/>
  <c r="A13" i="33" s="1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A61" i="33" s="1"/>
  <c r="A62" i="33" s="1"/>
  <c r="A63" i="33" s="1"/>
  <c r="A64" i="33" s="1"/>
  <c r="A65" i="33" s="1"/>
  <c r="A66" i="33" s="1"/>
  <c r="A67" i="33" s="1"/>
  <c r="A68" i="33" s="1"/>
  <c r="A69" i="33" s="1"/>
  <c r="A70" i="33" s="1"/>
  <c r="A71" i="33" s="1"/>
  <c r="A72" i="33" s="1"/>
  <c r="A73" i="33" s="1"/>
  <c r="A74" i="33" s="1"/>
  <c r="A75" i="33" s="1"/>
  <c r="A76" i="33" s="1"/>
  <c r="A77" i="33" s="1"/>
  <c r="A78" i="33" s="1"/>
  <c r="A79" i="33" s="1"/>
  <c r="A80" i="33" s="1"/>
  <c r="A81" i="33" s="1"/>
  <c r="A82" i="33" s="1"/>
  <c r="A83" i="33" s="1"/>
  <c r="A84" i="33" s="1"/>
  <c r="A85" i="33" s="1"/>
  <c r="A86" i="33" s="1"/>
  <c r="A87" i="33" s="1"/>
  <c r="A88" i="33" s="1"/>
  <c r="A89" i="33" s="1"/>
  <c r="A90" i="33" s="1"/>
  <c r="A91" i="33" s="1"/>
  <c r="A92" i="33" s="1"/>
  <c r="A93" i="33" s="1"/>
  <c r="A94" i="33" s="1"/>
  <c r="A95" i="33" s="1"/>
  <c r="A96" i="33" s="1"/>
  <c r="A97" i="33" s="1"/>
  <c r="A98" i="33" s="1"/>
  <c r="A99" i="33" s="1"/>
  <c r="A100" i="33" s="1"/>
  <c r="A101" i="33" s="1"/>
  <c r="A102" i="33" s="1"/>
  <c r="A103" i="33" s="1"/>
  <c r="A104" i="33" s="1"/>
  <c r="A105" i="33" s="1"/>
  <c r="A106" i="33" s="1"/>
  <c r="A107" i="33" s="1"/>
  <c r="A108" i="33" s="1"/>
  <c r="A109" i="33" s="1"/>
  <c r="A110" i="33" s="1"/>
  <c r="A111" i="33" s="1"/>
  <c r="A112" i="33" s="1"/>
  <c r="A113" i="33" s="1"/>
  <c r="A114" i="33" s="1"/>
  <c r="A115" i="33" s="1"/>
  <c r="A116" i="33" s="1"/>
  <c r="A117" i="33" s="1"/>
  <c r="A118" i="33" s="1"/>
  <c r="A119" i="33" s="1"/>
  <c r="A120" i="33" s="1"/>
  <c r="A121" i="33" s="1"/>
  <c r="A122" i="33" s="1"/>
  <c r="A123" i="33" s="1"/>
  <c r="A124" i="33" s="1"/>
  <c r="A125" i="33" s="1"/>
  <c r="A126" i="33" s="1"/>
  <c r="A127" i="33" s="1"/>
  <c r="A128" i="33" s="1"/>
  <c r="A129" i="33" s="1"/>
  <c r="A130" i="33" s="1"/>
  <c r="A131" i="33" s="1"/>
  <c r="A132" i="33" s="1"/>
  <c r="A133" i="33" s="1"/>
  <c r="A134" i="33" s="1"/>
  <c r="A135" i="33" s="1"/>
  <c r="A136" i="33" s="1"/>
  <c r="A137" i="33" s="1"/>
  <c r="A138" i="33" s="1"/>
  <c r="A139" i="33" s="1"/>
  <c r="A140" i="33" s="1"/>
  <c r="A141" i="33" s="1"/>
  <c r="A142" i="33" s="1"/>
  <c r="A143" i="33" s="1"/>
  <c r="A144" i="33" s="1"/>
  <c r="A145" i="33" s="1"/>
  <c r="A146" i="33" s="1"/>
  <c r="A147" i="33" s="1"/>
  <c r="A148" i="33" s="1"/>
  <c r="A149" i="33" s="1"/>
  <c r="A150" i="33" s="1"/>
  <c r="A151" i="33" s="1"/>
  <c r="A152" i="33" s="1"/>
  <c r="A153" i="33" s="1"/>
  <c r="A154" i="33" s="1"/>
  <c r="A155" i="33" s="1"/>
  <c r="A156" i="33" s="1"/>
  <c r="A157" i="33" s="1"/>
  <c r="A158" i="33" s="1"/>
  <c r="A159" i="33" s="1"/>
  <c r="A160" i="33" s="1"/>
  <c r="A161" i="33" s="1"/>
  <c r="A162" i="33" s="1"/>
  <c r="A163" i="33" s="1"/>
  <c r="A164" i="33" s="1"/>
  <c r="A165" i="33" s="1"/>
  <c r="A166" i="33" s="1"/>
  <c r="A167" i="33" s="1"/>
  <c r="A168" i="33" s="1"/>
  <c r="A169" i="33" s="1"/>
  <c r="A170" i="33" s="1"/>
  <c r="A171" i="33" s="1"/>
  <c r="A172" i="33" s="1"/>
  <c r="A173" i="33" s="1"/>
  <c r="A174" i="33" s="1"/>
  <c r="A175" i="33" s="1"/>
  <c r="A176" i="33" s="1"/>
  <c r="A177" i="33" s="1"/>
  <c r="A178" i="33" s="1"/>
  <c r="A179" i="33" s="1"/>
  <c r="A180" i="33" s="1"/>
  <c r="A181" i="33" s="1"/>
  <c r="A182" i="33" s="1"/>
  <c r="A183" i="33" s="1"/>
  <c r="A184" i="33" s="1"/>
  <c r="A185" i="33" s="1"/>
  <c r="A186" i="33" s="1"/>
  <c r="A187" i="33" s="1"/>
  <c r="A188" i="33" s="1"/>
  <c r="A189" i="33" s="1"/>
  <c r="A190" i="33" s="1"/>
  <c r="A191" i="33" s="1"/>
  <c r="A192" i="33" s="1"/>
  <c r="A193" i="33" s="1"/>
  <c r="A194" i="33" s="1"/>
  <c r="A195" i="33" s="1"/>
  <c r="A196" i="33" s="1"/>
  <c r="A197" i="33" s="1"/>
  <c r="A198" i="33" s="1"/>
  <c r="A199" i="33" s="1"/>
  <c r="A200" i="33" s="1"/>
  <c r="A201" i="33" s="1"/>
  <c r="A202" i="33" s="1"/>
  <c r="A203" i="33" s="1"/>
  <c r="A204" i="33" s="1"/>
  <c r="A205" i="33" s="1"/>
  <c r="A206" i="33" s="1"/>
  <c r="A207" i="33" s="1"/>
  <c r="A208" i="33" s="1"/>
  <c r="A209" i="33" s="1"/>
  <c r="A210" i="33" s="1"/>
  <c r="A211" i="33" s="1"/>
  <c r="A212" i="33" s="1"/>
  <c r="A213" i="33" s="1"/>
  <c r="A214" i="33" s="1"/>
  <c r="A215" i="33" s="1"/>
  <c r="A216" i="33" s="1"/>
  <c r="A217" i="33" s="1"/>
  <c r="A218" i="33" s="1"/>
  <c r="A219" i="33" s="1"/>
  <c r="A220" i="33" s="1"/>
  <c r="A221" i="33" s="1"/>
  <c r="A222" i="33" s="1"/>
  <c r="A223" i="33" s="1"/>
  <c r="A224" i="33" s="1"/>
  <c r="A225" i="33" s="1"/>
  <c r="A226" i="33" s="1"/>
  <c r="A227" i="33" s="1"/>
  <c r="A228" i="33" s="1"/>
  <c r="A229" i="33" s="1"/>
  <c r="A230" i="33" s="1"/>
  <c r="A231" i="33" s="1"/>
  <c r="A232" i="33" s="1"/>
  <c r="A233" i="33" s="1"/>
  <c r="A234" i="33" s="1"/>
  <c r="A235" i="33" s="1"/>
  <c r="A236" i="33" s="1"/>
  <c r="A237" i="33" s="1"/>
  <c r="A238" i="33" s="1"/>
  <c r="A239" i="33" s="1"/>
  <c r="A240" i="33" s="1"/>
  <c r="A241" i="33" s="1"/>
  <c r="A242" i="33" s="1"/>
  <c r="A243" i="33" s="1"/>
  <c r="A244" i="33" s="1"/>
  <c r="A245" i="33" s="1"/>
  <c r="A246" i="33" s="1"/>
  <c r="A247" i="33" s="1"/>
  <c r="A248" i="33" s="1"/>
  <c r="A249" i="33" s="1"/>
  <c r="A250" i="33" s="1"/>
  <c r="A251" i="33" s="1"/>
  <c r="A252" i="33" s="1"/>
  <c r="A253" i="33" s="1"/>
  <c r="A254" i="33" s="1"/>
  <c r="A255" i="33" s="1"/>
  <c r="A256" i="33" s="1"/>
  <c r="A257" i="33" s="1"/>
  <c r="A258" i="33" s="1"/>
  <c r="A259" i="33" s="1"/>
  <c r="A260" i="33" s="1"/>
  <c r="A261" i="33" s="1"/>
  <c r="A262" i="33" s="1"/>
  <c r="A263" i="33" s="1"/>
  <c r="A264" i="33" s="1"/>
  <c r="A265" i="33" s="1"/>
  <c r="A266" i="33" s="1"/>
  <c r="A267" i="33" s="1"/>
  <c r="A268" i="33" s="1"/>
  <c r="A269" i="33" s="1"/>
  <c r="A270" i="33" s="1"/>
  <c r="A271" i="33" s="1"/>
  <c r="A272" i="33" s="1"/>
  <c r="A273" i="33" s="1"/>
  <c r="A274" i="33" s="1"/>
  <c r="A275" i="33" s="1"/>
  <c r="A276" i="33" s="1"/>
  <c r="A277" i="33" s="1"/>
  <c r="A278" i="33" s="1"/>
  <c r="A279" i="33" s="1"/>
  <c r="A280" i="33" s="1"/>
  <c r="A281" i="33" s="1"/>
  <c r="A282" i="33" s="1"/>
  <c r="A283" i="33" s="1"/>
  <c r="A284" i="33" s="1"/>
  <c r="A285" i="33" s="1"/>
  <c r="A286" i="33" s="1"/>
  <c r="A287" i="33" s="1"/>
  <c r="A288" i="33" s="1"/>
  <c r="A289" i="33" s="1"/>
  <c r="A290" i="33" s="1"/>
  <c r="A291" i="33" s="1"/>
  <c r="A292" i="33" s="1"/>
  <c r="A293" i="33" s="1"/>
  <c r="A294" i="33" s="1"/>
  <c r="A295" i="33" s="1"/>
  <c r="A296" i="33" s="1"/>
  <c r="A297" i="33" s="1"/>
  <c r="A298" i="33" s="1"/>
  <c r="A299" i="33" s="1"/>
  <c r="A300" i="33" s="1"/>
  <c r="A301" i="33" s="1"/>
  <c r="A302" i="33" s="1"/>
  <c r="A303" i="33" s="1"/>
  <c r="A304" i="33" s="1"/>
  <c r="A305" i="33" s="1"/>
  <c r="A306" i="33" s="1"/>
  <c r="A307" i="33" s="1"/>
  <c r="A308" i="33" s="1"/>
  <c r="A309" i="33" s="1"/>
  <c r="A310" i="33" s="1"/>
  <c r="A311" i="33" s="1"/>
  <c r="A312" i="33" s="1"/>
  <c r="A313" i="33" s="1"/>
  <c r="A314" i="33" s="1"/>
  <c r="A315" i="33" s="1"/>
  <c r="A316" i="33" s="1"/>
  <c r="A317" i="33" s="1"/>
  <c r="A318" i="33" s="1"/>
  <c r="A319" i="33" s="1"/>
  <c r="A320" i="33" s="1"/>
  <c r="A321" i="33" s="1"/>
  <c r="A322" i="33" s="1"/>
  <c r="A323" i="33" s="1"/>
  <c r="A324" i="33" s="1"/>
  <c r="A325" i="33" s="1"/>
  <c r="A326" i="33" s="1"/>
  <c r="E327" i="33"/>
  <c r="D327" i="33"/>
  <c r="A7" i="32"/>
  <c r="A8" i="32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253" i="32" s="1"/>
  <c r="A254" i="32" s="1"/>
  <c r="A255" i="32" s="1"/>
  <c r="A256" i="32" s="1"/>
  <c r="A257" i="32" s="1"/>
  <c r="A258" i="32" s="1"/>
  <c r="A259" i="32" s="1"/>
  <c r="A260" i="32" s="1"/>
  <c r="A261" i="32" s="1"/>
  <c r="A262" i="32" s="1"/>
  <c r="A263" i="32" s="1"/>
  <c r="A264" i="32" s="1"/>
  <c r="A265" i="32" s="1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A278" i="32" s="1"/>
  <c r="A279" i="32" s="1"/>
  <c r="A280" i="32" s="1"/>
  <c r="A281" i="32" s="1"/>
  <c r="A282" i="32" s="1"/>
  <c r="A283" i="32" s="1"/>
  <c r="A284" i="32" s="1"/>
  <c r="A285" i="32" s="1"/>
  <c r="A286" i="32" s="1"/>
  <c r="A287" i="32" s="1"/>
  <c r="A288" i="32" s="1"/>
  <c r="A289" i="32" s="1"/>
  <c r="A290" i="32" s="1"/>
  <c r="A291" i="32" s="1"/>
  <c r="A292" i="32" s="1"/>
  <c r="A293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03" i="32" s="1"/>
  <c r="A304" i="32" s="1"/>
  <c r="A305" i="32" s="1"/>
  <c r="A306" i="32" s="1"/>
  <c r="A307" i="32" s="1"/>
  <c r="A308" i="32" s="1"/>
  <c r="A309" i="32" s="1"/>
  <c r="A310" i="32" s="1"/>
  <c r="A311" i="32" s="1"/>
  <c r="A312" i="32" s="1"/>
  <c r="A313" i="32" s="1"/>
  <c r="A314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A324" i="32" s="1"/>
  <c r="A325" i="32" s="1"/>
  <c r="A326" i="32" s="1"/>
  <c r="A327" i="32" s="1"/>
  <c r="A328" i="32" s="1"/>
  <c r="A329" i="32" s="1"/>
  <c r="A330" i="32" s="1"/>
  <c r="A331" i="32" s="1"/>
  <c r="A332" i="32" s="1"/>
  <c r="A333" i="32" s="1"/>
  <c r="A334" i="32" s="1"/>
  <c r="A335" i="32" s="1"/>
  <c r="A336" i="32" s="1"/>
  <c r="A337" i="32" s="1"/>
  <c r="A338" i="32" s="1"/>
  <c r="A339" i="32" s="1"/>
  <c r="A340" i="32" s="1"/>
  <c r="A341" i="32" s="1"/>
  <c r="A342" i="32" s="1"/>
  <c r="A343" i="32" s="1"/>
  <c r="A344" i="32" s="1"/>
  <c r="A345" i="32" s="1"/>
  <c r="A346" i="32" s="1"/>
  <c r="A347" i="32" s="1"/>
  <c r="A348" i="32" s="1"/>
  <c r="A349" i="32" s="1"/>
  <c r="A350" i="32" s="1"/>
  <c r="A351" i="32" s="1"/>
  <c r="A352" i="32" s="1"/>
  <c r="A353" i="32" s="1"/>
  <c r="A354" i="32" s="1"/>
  <c r="A355" i="32" s="1"/>
  <c r="A356" i="32" s="1"/>
  <c r="A7" i="35"/>
  <c r="A8" i="35" s="1"/>
  <c r="A9" i="35" s="1"/>
  <c r="A10" i="35" s="1"/>
  <c r="A11" i="35" s="1"/>
  <c r="A12" i="35" s="1"/>
  <c r="A13" i="35" s="1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A122" i="35" s="1"/>
  <c r="A123" i="35" s="1"/>
  <c r="A124" i="35" s="1"/>
  <c r="A125" i="35" s="1"/>
  <c r="A126" i="35" s="1"/>
  <c r="A127" i="35" s="1"/>
  <c r="A128" i="35" s="1"/>
  <c r="A129" i="35" s="1"/>
  <c r="A130" i="35" s="1"/>
  <c r="A131" i="35" s="1"/>
  <c r="A132" i="35" s="1"/>
  <c r="A133" i="35" s="1"/>
  <c r="A134" i="35" s="1"/>
  <c r="A135" i="35" s="1"/>
  <c r="A136" i="35" s="1"/>
  <c r="A137" i="35" s="1"/>
  <c r="A138" i="35" s="1"/>
  <c r="A139" i="35" s="1"/>
  <c r="A140" i="35" s="1"/>
  <c r="A141" i="35" s="1"/>
  <c r="A142" i="35" s="1"/>
  <c r="A143" i="35" s="1"/>
  <c r="A144" i="35" s="1"/>
  <c r="A145" i="35" s="1"/>
  <c r="A146" i="35" s="1"/>
  <c r="A147" i="35" s="1"/>
  <c r="A148" i="35" s="1"/>
  <c r="A149" i="35" s="1"/>
  <c r="A150" i="35" s="1"/>
  <c r="A151" i="35" s="1"/>
  <c r="A152" i="35" s="1"/>
  <c r="A153" i="35" s="1"/>
  <c r="A154" i="35" s="1"/>
  <c r="A155" i="35" s="1"/>
  <c r="A156" i="35" s="1"/>
  <c r="A157" i="35" s="1"/>
  <c r="A158" i="35" s="1"/>
  <c r="A159" i="35" s="1"/>
  <c r="A160" i="35" s="1"/>
  <c r="A161" i="35" s="1"/>
  <c r="A162" i="35" s="1"/>
  <c r="A163" i="35" s="1"/>
  <c r="A164" i="35" s="1"/>
  <c r="A165" i="35" s="1"/>
  <c r="A166" i="35" s="1"/>
  <c r="A167" i="35" s="1"/>
  <c r="A168" i="35" s="1"/>
  <c r="A169" i="35" s="1"/>
  <c r="A170" i="35" s="1"/>
  <c r="A171" i="35" s="1"/>
  <c r="A172" i="35" s="1"/>
  <c r="A173" i="35" s="1"/>
  <c r="A174" i="35" s="1"/>
  <c r="A175" i="35" s="1"/>
  <c r="A176" i="35" s="1"/>
  <c r="A177" i="35" s="1"/>
  <c r="A178" i="35" s="1"/>
  <c r="A179" i="35" s="1"/>
  <c r="A180" i="35" s="1"/>
  <c r="A181" i="35" s="1"/>
  <c r="A182" i="35" s="1"/>
  <c r="A183" i="35" s="1"/>
  <c r="A184" i="35" s="1"/>
  <c r="A185" i="35" s="1"/>
  <c r="A186" i="35" s="1"/>
  <c r="A187" i="35" s="1"/>
  <c r="A188" i="35" s="1"/>
  <c r="A189" i="35" s="1"/>
  <c r="A190" i="35" s="1"/>
  <c r="A191" i="35" s="1"/>
  <c r="A192" i="35" s="1"/>
  <c r="A193" i="35" s="1"/>
  <c r="A194" i="35" s="1"/>
  <c r="A195" i="35" s="1"/>
  <c r="A196" i="35" s="1"/>
  <c r="A197" i="35" s="1"/>
  <c r="A198" i="35" s="1"/>
  <c r="A199" i="35" s="1"/>
  <c r="A200" i="35" s="1"/>
  <c r="A201" i="35" s="1"/>
  <c r="A202" i="35" s="1"/>
  <c r="A203" i="35" s="1"/>
  <c r="A204" i="35" s="1"/>
  <c r="A205" i="35" s="1"/>
  <c r="A206" i="35" s="1"/>
  <c r="A207" i="35" s="1"/>
  <c r="A208" i="35" s="1"/>
  <c r="A209" i="35" s="1"/>
  <c r="A210" i="35" s="1"/>
  <c r="A211" i="35" s="1"/>
  <c r="A212" i="35" s="1"/>
  <c r="A213" i="35" s="1"/>
  <c r="A214" i="35" s="1"/>
  <c r="A215" i="35" s="1"/>
  <c r="A216" i="35" s="1"/>
  <c r="A217" i="35" s="1"/>
  <c r="A218" i="35" s="1"/>
  <c r="A219" i="35" s="1"/>
  <c r="A220" i="35" s="1"/>
  <c r="A221" i="35" s="1"/>
  <c r="A222" i="35" s="1"/>
  <c r="A223" i="35" s="1"/>
  <c r="A224" i="35" s="1"/>
  <c r="A225" i="35" s="1"/>
  <c r="A226" i="35" s="1"/>
  <c r="A227" i="35" s="1"/>
  <c r="A228" i="35" s="1"/>
  <c r="A229" i="35" s="1"/>
  <c r="A230" i="35" s="1"/>
  <c r="A231" i="35" s="1"/>
  <c r="A232" i="35" s="1"/>
  <c r="A233" i="35" s="1"/>
  <c r="A234" i="35" s="1"/>
  <c r="A235" i="35" s="1"/>
  <c r="A236" i="35" s="1"/>
  <c r="A237" i="35" s="1"/>
  <c r="A238" i="35" s="1"/>
  <c r="A239" i="35" s="1"/>
  <c r="A240" i="35" s="1"/>
  <c r="A241" i="35" s="1"/>
  <c r="A242" i="35" s="1"/>
  <c r="A243" i="35" s="1"/>
  <c r="A244" i="35" s="1"/>
  <c r="A245" i="35" s="1"/>
  <c r="A246" i="35" s="1"/>
  <c r="A247" i="35" s="1"/>
  <c r="A248" i="35" s="1"/>
  <c r="A249" i="35" s="1"/>
  <c r="A250" i="35" s="1"/>
  <c r="A251" i="35" s="1"/>
  <c r="A252" i="35" s="1"/>
  <c r="A253" i="35" s="1"/>
  <c r="A254" i="35" s="1"/>
  <c r="A255" i="35" s="1"/>
  <c r="A256" i="35" s="1"/>
  <c r="A257" i="35" s="1"/>
  <c r="A258" i="35" s="1"/>
  <c r="A259" i="35" s="1"/>
  <c r="A260" i="35" s="1"/>
  <c r="A261" i="35" s="1"/>
  <c r="A262" i="35" s="1"/>
  <c r="A263" i="35" s="1"/>
  <c r="A264" i="35" s="1"/>
  <c r="A265" i="35" s="1"/>
  <c r="A266" i="35" s="1"/>
  <c r="A267" i="35" s="1"/>
  <c r="A268" i="35" s="1"/>
  <c r="A269" i="35" s="1"/>
  <c r="A270" i="35" s="1"/>
  <c r="A271" i="35" s="1"/>
  <c r="A272" i="35" s="1"/>
  <c r="A273" i="35" s="1"/>
  <c r="A274" i="35" s="1"/>
  <c r="A275" i="35" s="1"/>
  <c r="A276" i="35" s="1"/>
  <c r="A277" i="35" s="1"/>
  <c r="A278" i="35" s="1"/>
  <c r="A279" i="35" s="1"/>
  <c r="A280" i="35" s="1"/>
  <c r="A281" i="35" s="1"/>
  <c r="A282" i="35" s="1"/>
  <c r="A283" i="35" s="1"/>
  <c r="A284" i="35" s="1"/>
  <c r="A285" i="35" s="1"/>
  <c r="A286" i="35" s="1"/>
  <c r="A287" i="35" s="1"/>
  <c r="A288" i="35" s="1"/>
  <c r="A289" i="35" s="1"/>
  <c r="A290" i="35" s="1"/>
  <c r="A291" i="35" s="1"/>
  <c r="A292" i="35" s="1"/>
  <c r="A293" i="35" s="1"/>
  <c r="A294" i="35" s="1"/>
  <c r="A295" i="35" s="1"/>
  <c r="A296" i="35" s="1"/>
  <c r="A297" i="35" s="1"/>
  <c r="A298" i="35" s="1"/>
  <c r="A299" i="35" s="1"/>
  <c r="A300" i="35" s="1"/>
  <c r="A301" i="35" s="1"/>
  <c r="A302" i="35" s="1"/>
  <c r="A303" i="35" s="1"/>
  <c r="A304" i="35" s="1"/>
  <c r="A305" i="35" s="1"/>
  <c r="A306" i="35" s="1"/>
  <c r="A307" i="35" s="1"/>
  <c r="A308" i="35" s="1"/>
  <c r="A309" i="35" s="1"/>
  <c r="A310" i="35" s="1"/>
  <c r="A311" i="35" s="1"/>
  <c r="A312" i="35" s="1"/>
  <c r="A313" i="35" s="1"/>
  <c r="A314" i="35" s="1"/>
  <c r="A315" i="35" s="1"/>
  <c r="A316" i="35" s="1"/>
  <c r="A317" i="35" s="1"/>
  <c r="A318" i="35" s="1"/>
  <c r="A319" i="35" s="1"/>
  <c r="A320" i="35" s="1"/>
  <c r="A321" i="35" s="1"/>
  <c r="A322" i="35" s="1"/>
  <c r="A323" i="35" s="1"/>
  <c r="A324" i="35" s="1"/>
  <c r="A325" i="35" s="1"/>
  <c r="A326" i="35" s="1"/>
  <c r="A327" i="35" s="1"/>
  <c r="A328" i="35" s="1"/>
  <c r="A329" i="35" s="1"/>
  <c r="A330" i="35" s="1"/>
  <c r="A331" i="35" s="1"/>
  <c r="A332" i="35" s="1"/>
  <c r="A333" i="35" s="1"/>
  <c r="A334" i="35" s="1"/>
  <c r="A335" i="35" s="1"/>
  <c r="A336" i="35" s="1"/>
  <c r="A337" i="35" s="1"/>
  <c r="A338" i="35" s="1"/>
  <c r="A339" i="35" s="1"/>
  <c r="A340" i="35" s="1"/>
  <c r="A341" i="35" s="1"/>
  <c r="A342" i="35" s="1"/>
  <c r="A343" i="35" s="1"/>
  <c r="A344" i="35" s="1"/>
  <c r="A345" i="35" s="1"/>
  <c r="A346" i="35" s="1"/>
  <c r="A347" i="35" s="1"/>
  <c r="A348" i="35" s="1"/>
  <c r="A349" i="35" s="1"/>
  <c r="A350" i="35" s="1"/>
  <c r="A351" i="35" s="1"/>
  <c r="A352" i="35" s="1"/>
  <c r="A353" i="35" s="1"/>
  <c r="A354" i="35" s="1"/>
  <c r="A355" i="35" s="1"/>
  <c r="A356" i="35" s="1"/>
  <c r="A357" i="35" s="1"/>
  <c r="A358" i="35" s="1"/>
  <c r="A359" i="35" s="1"/>
  <c r="A360" i="35" s="1"/>
  <c r="A361" i="35" s="1"/>
  <c r="A362" i="35" s="1"/>
  <c r="A363" i="35" s="1"/>
  <c r="A364" i="35" s="1"/>
  <c r="A365" i="35" s="1"/>
  <c r="A366" i="35" s="1"/>
  <c r="A367" i="35" s="1"/>
  <c r="A368" i="35" s="1"/>
  <c r="A369" i="35" s="1"/>
  <c r="A370" i="35" s="1"/>
  <c r="A371" i="35" s="1"/>
  <c r="A372" i="35" s="1"/>
  <c r="A373" i="35" s="1"/>
  <c r="A374" i="35" s="1"/>
  <c r="A375" i="35" s="1"/>
  <c r="A376" i="35" s="1"/>
  <c r="A377" i="35" s="1"/>
  <c r="A378" i="35" s="1"/>
  <c r="A379" i="35" s="1"/>
  <c r="A380" i="35" s="1"/>
  <c r="A381" i="35" s="1"/>
  <c r="A382" i="35" s="1"/>
  <c r="A383" i="35" s="1"/>
  <c r="A384" i="35" s="1"/>
  <c r="A385" i="35" s="1"/>
  <c r="A7" i="38"/>
  <c r="A8" i="38" s="1"/>
  <c r="A9" i="38" s="1"/>
  <c r="A10" i="38" s="1"/>
  <c r="A11" i="38" s="1"/>
  <c r="A12" i="38" s="1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8" i="36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A50" i="36" s="1"/>
  <c r="A51" i="36" s="1"/>
  <c r="A52" i="36" s="1"/>
  <c r="A53" i="36" s="1"/>
  <c r="A54" i="36" s="1"/>
  <c r="A55" i="36" s="1"/>
  <c r="A56" i="36" s="1"/>
  <c r="A57" i="36" s="1"/>
  <c r="A58" i="36" s="1"/>
  <c r="A59" i="36" s="1"/>
  <c r="A60" i="36" s="1"/>
  <c r="A61" i="36" s="1"/>
  <c r="A62" i="36" s="1"/>
  <c r="A63" i="36" s="1"/>
  <c r="A64" i="36" s="1"/>
  <c r="A65" i="36" s="1"/>
  <c r="A66" i="36" s="1"/>
  <c r="A67" i="36" s="1"/>
  <c r="A68" i="36" s="1"/>
  <c r="A69" i="36" s="1"/>
  <c r="A70" i="36" s="1"/>
  <c r="A71" i="36" s="1"/>
  <c r="A72" i="36" s="1"/>
  <c r="A73" i="36" s="1"/>
  <c r="A74" i="36" s="1"/>
  <c r="A75" i="36" s="1"/>
  <c r="A76" i="36" s="1"/>
  <c r="A77" i="36" s="1"/>
  <c r="A78" i="36" s="1"/>
  <c r="A79" i="36" s="1"/>
  <c r="A80" i="36" s="1"/>
  <c r="A81" i="36" s="1"/>
  <c r="A82" i="36" s="1"/>
  <c r="A83" i="36" s="1"/>
  <c r="A84" i="36" s="1"/>
  <c r="A85" i="36" s="1"/>
  <c r="A86" i="36" s="1"/>
  <c r="A87" i="36" s="1"/>
  <c r="A88" i="36" s="1"/>
  <c r="A89" i="36" s="1"/>
  <c r="A90" i="36" s="1"/>
  <c r="A91" i="36" s="1"/>
  <c r="A92" i="36" s="1"/>
  <c r="A93" i="36" s="1"/>
  <c r="A94" i="36" s="1"/>
  <c r="A95" i="36" s="1"/>
  <c r="A96" i="36" s="1"/>
  <c r="A97" i="36" s="1"/>
  <c r="A98" i="36" s="1"/>
  <c r="A99" i="36" s="1"/>
  <c r="A100" i="36" s="1"/>
  <c r="A101" i="36" s="1"/>
  <c r="A102" i="36" s="1"/>
  <c r="A103" i="36" s="1"/>
  <c r="A104" i="36" s="1"/>
  <c r="A105" i="36" s="1"/>
  <c r="A106" i="36" s="1"/>
  <c r="A107" i="36" s="1"/>
  <c r="A108" i="36" s="1"/>
  <c r="A109" i="36" s="1"/>
  <c r="A110" i="36" s="1"/>
  <c r="A111" i="36" s="1"/>
  <c r="A112" i="36" s="1"/>
  <c r="A113" i="36" s="1"/>
  <c r="A114" i="36" s="1"/>
  <c r="A115" i="36" s="1"/>
  <c r="A116" i="36" s="1"/>
  <c r="A117" i="36" s="1"/>
  <c r="A118" i="36" s="1"/>
  <c r="A119" i="36" s="1"/>
  <c r="A120" i="36" s="1"/>
  <c r="A121" i="36" s="1"/>
  <c r="A122" i="36" s="1"/>
  <c r="A123" i="36" s="1"/>
  <c r="A124" i="36" s="1"/>
  <c r="A125" i="36" s="1"/>
  <c r="A126" i="36" s="1"/>
  <c r="A127" i="36" s="1"/>
  <c r="A128" i="36" s="1"/>
  <c r="A129" i="36" s="1"/>
  <c r="A130" i="36" s="1"/>
  <c r="A131" i="36" s="1"/>
  <c r="A132" i="36" s="1"/>
  <c r="A133" i="36" s="1"/>
  <c r="A134" i="36" s="1"/>
  <c r="A135" i="36" s="1"/>
  <c r="A136" i="36" s="1"/>
  <c r="A137" i="36" s="1"/>
  <c r="A138" i="36" s="1"/>
  <c r="A139" i="36" s="1"/>
  <c r="A140" i="36" s="1"/>
  <c r="A141" i="36" s="1"/>
  <c r="A142" i="36" s="1"/>
  <c r="A143" i="36" s="1"/>
  <c r="A144" i="36" s="1"/>
  <c r="A145" i="36" s="1"/>
  <c r="A146" i="36" s="1"/>
  <c r="A147" i="36" s="1"/>
  <c r="A148" i="36" s="1"/>
  <c r="A149" i="36" s="1"/>
  <c r="A150" i="36" s="1"/>
  <c r="A151" i="36" s="1"/>
  <c r="A152" i="36" s="1"/>
  <c r="A153" i="36" s="1"/>
  <c r="A154" i="36" s="1"/>
  <c r="A155" i="36" s="1"/>
  <c r="A156" i="36" s="1"/>
  <c r="A157" i="36" s="1"/>
  <c r="A158" i="36" s="1"/>
  <c r="A159" i="36" s="1"/>
  <c r="A160" i="36" s="1"/>
  <c r="A161" i="36" s="1"/>
  <c r="A162" i="36" s="1"/>
  <c r="A163" i="36" s="1"/>
  <c r="A164" i="36" s="1"/>
  <c r="A165" i="36" s="1"/>
  <c r="A166" i="36" s="1"/>
  <c r="A167" i="36" s="1"/>
  <c r="A168" i="36" s="1"/>
  <c r="A169" i="36" s="1"/>
  <c r="A170" i="36" s="1"/>
  <c r="A171" i="36" s="1"/>
  <c r="A172" i="36" s="1"/>
  <c r="A173" i="36" s="1"/>
  <c r="A174" i="36" s="1"/>
  <c r="A175" i="36" s="1"/>
  <c r="A176" i="36" s="1"/>
  <c r="A177" i="36" s="1"/>
  <c r="A178" i="36" s="1"/>
  <c r="A179" i="36" s="1"/>
  <c r="A180" i="36" s="1"/>
  <c r="A181" i="36" s="1"/>
  <c r="A182" i="36" s="1"/>
  <c r="A183" i="36" s="1"/>
  <c r="A184" i="36" s="1"/>
  <c r="A185" i="36" s="1"/>
  <c r="A186" i="36" s="1"/>
  <c r="A187" i="36" s="1"/>
  <c r="A188" i="36" s="1"/>
  <c r="A189" i="36" s="1"/>
  <c r="A190" i="36" s="1"/>
  <c r="A191" i="36" s="1"/>
  <c r="A192" i="36" s="1"/>
  <c r="A193" i="36" s="1"/>
  <c r="A194" i="36" s="1"/>
  <c r="A195" i="36" s="1"/>
  <c r="A196" i="36" s="1"/>
  <c r="A197" i="36" s="1"/>
  <c r="A198" i="36" s="1"/>
  <c r="A199" i="36" s="1"/>
  <c r="A200" i="36" s="1"/>
  <c r="A201" i="36" s="1"/>
  <c r="A202" i="36" s="1"/>
  <c r="A203" i="36" s="1"/>
  <c r="A204" i="36" s="1"/>
  <c r="A205" i="36" s="1"/>
  <c r="A206" i="36" s="1"/>
  <c r="A207" i="36" s="1"/>
  <c r="A208" i="36" s="1"/>
  <c r="A209" i="36" s="1"/>
  <c r="A210" i="36" s="1"/>
  <c r="A211" i="36" s="1"/>
  <c r="A212" i="36" s="1"/>
  <c r="A213" i="36" s="1"/>
  <c r="A214" i="36" s="1"/>
  <c r="A215" i="36" s="1"/>
  <c r="A216" i="36" s="1"/>
  <c r="A217" i="36" s="1"/>
  <c r="A218" i="36" s="1"/>
  <c r="A219" i="36" s="1"/>
  <c r="A220" i="36" s="1"/>
  <c r="A221" i="36" s="1"/>
  <c r="A222" i="36" s="1"/>
  <c r="A223" i="36" s="1"/>
  <c r="A224" i="36" s="1"/>
  <c r="A225" i="36" s="1"/>
  <c r="A226" i="36" s="1"/>
  <c r="A227" i="36" s="1"/>
  <c r="A228" i="36" s="1"/>
  <c r="A229" i="36" s="1"/>
  <c r="A230" i="36" s="1"/>
  <c r="A231" i="36" s="1"/>
  <c r="A232" i="36" s="1"/>
  <c r="A233" i="36" s="1"/>
  <c r="A234" i="36" s="1"/>
  <c r="A235" i="36" s="1"/>
  <c r="A236" i="36" s="1"/>
  <c r="A237" i="36" s="1"/>
  <c r="A238" i="36" s="1"/>
  <c r="A239" i="36" s="1"/>
  <c r="A240" i="36" s="1"/>
  <c r="A241" i="36" s="1"/>
  <c r="A242" i="36" s="1"/>
  <c r="A243" i="36" s="1"/>
  <c r="A244" i="36" s="1"/>
  <c r="A245" i="36" s="1"/>
  <c r="A246" i="36" s="1"/>
  <c r="A247" i="36" s="1"/>
  <c r="A248" i="36" s="1"/>
  <c r="A249" i="36" s="1"/>
  <c r="A250" i="36" s="1"/>
  <c r="A251" i="36" s="1"/>
  <c r="A252" i="36" s="1"/>
  <c r="A253" i="36" s="1"/>
  <c r="A254" i="36" s="1"/>
  <c r="A255" i="36" s="1"/>
  <c r="A256" i="36" s="1"/>
  <c r="A257" i="36" s="1"/>
  <c r="A258" i="36" s="1"/>
  <c r="A259" i="36" s="1"/>
  <c r="A260" i="36" s="1"/>
  <c r="A261" i="36" s="1"/>
  <c r="A262" i="36" s="1"/>
  <c r="A263" i="36" s="1"/>
  <c r="A264" i="36" s="1"/>
  <c r="A265" i="36" s="1"/>
  <c r="A266" i="36" s="1"/>
  <c r="A267" i="36" s="1"/>
  <c r="A268" i="36" s="1"/>
  <c r="A269" i="36" s="1"/>
  <c r="A270" i="36" s="1"/>
  <c r="A271" i="36" s="1"/>
  <c r="A272" i="36" s="1"/>
  <c r="A273" i="36" s="1"/>
  <c r="A274" i="36" s="1"/>
  <c r="A275" i="36" s="1"/>
  <c r="A276" i="36" s="1"/>
  <c r="A277" i="36" s="1"/>
  <c r="A278" i="36" s="1"/>
  <c r="A279" i="36" s="1"/>
  <c r="A280" i="36" s="1"/>
  <c r="A281" i="36" s="1"/>
  <c r="A282" i="36" s="1"/>
  <c r="A283" i="36" s="1"/>
  <c r="A284" i="36" s="1"/>
  <c r="A285" i="36" s="1"/>
  <c r="A286" i="36" s="1"/>
  <c r="A287" i="36" s="1"/>
  <c r="A288" i="36" s="1"/>
  <c r="A289" i="36" s="1"/>
  <c r="A290" i="36" s="1"/>
  <c r="A291" i="36" s="1"/>
  <c r="A292" i="36" s="1"/>
  <c r="A293" i="36" s="1"/>
  <c r="A294" i="36" s="1"/>
  <c r="A295" i="36" s="1"/>
  <c r="A296" i="36" s="1"/>
  <c r="A297" i="36" s="1"/>
  <c r="A298" i="36" s="1"/>
  <c r="A299" i="36" s="1"/>
  <c r="A300" i="36" s="1"/>
  <c r="A301" i="36" s="1"/>
  <c r="A302" i="36" s="1"/>
  <c r="A303" i="36" s="1"/>
  <c r="A304" i="36" s="1"/>
  <c r="A305" i="36" s="1"/>
</calcChain>
</file>

<file path=xl/sharedStrings.xml><?xml version="1.0" encoding="utf-8"?>
<sst xmlns="http://schemas.openxmlformats.org/spreadsheetml/2006/main" count="6739" uniqueCount="541">
  <si>
    <t>Powiat</t>
  </si>
  <si>
    <t>Nr</t>
  </si>
  <si>
    <t>Środki wykorzystane</t>
  </si>
  <si>
    <t>Suma:</t>
  </si>
  <si>
    <t>x</t>
  </si>
  <si>
    <t>X</t>
  </si>
  <si>
    <t>liczba</t>
  </si>
  <si>
    <t>kwota</t>
  </si>
  <si>
    <t>WTZ ogółem</t>
  </si>
  <si>
    <t>liczba uczestników WTZ ogółem</t>
  </si>
  <si>
    <t>młodzież niepełnosprawna uczestnicząca w WTZ</t>
  </si>
  <si>
    <t>liczba uczestników</t>
  </si>
  <si>
    <t>Środki wykorzystane na pokrycie kosztów obsługi realizowanych zadań</t>
  </si>
  <si>
    <t>L.p.</t>
  </si>
  <si>
    <t>Szkolenia organizowane przez pracodawcę art.41</t>
  </si>
  <si>
    <t>Dofinansowanie do oprocentowania kredytu bankowego art.13</t>
  </si>
  <si>
    <t>kwota na działanie</t>
  </si>
  <si>
    <t>liczba osób, które uzyskały dofinansowanie</t>
  </si>
  <si>
    <t xml:space="preserve">liczba osób, które uzyskały dofinansowanie </t>
  </si>
  <si>
    <t>średnia kwota dofinansowania</t>
  </si>
  <si>
    <t>Suma</t>
  </si>
  <si>
    <t>kwota na tworzenie</t>
  </si>
  <si>
    <t>liczba osób</t>
  </si>
  <si>
    <t>średnia</t>
  </si>
  <si>
    <t xml:space="preserve">liczba osób zatrudnionych </t>
  </si>
  <si>
    <t>średni koszt szkolenia                                      [4 : 5]</t>
  </si>
  <si>
    <t xml:space="preserve">liczba niepełnosprawnych pracowników, którzy otrzymali pomoc </t>
  </si>
  <si>
    <t>ogółem</t>
  </si>
  <si>
    <t>liczba utworzonych WTZ</t>
  </si>
  <si>
    <t>liczba działających WTZ</t>
  </si>
  <si>
    <t xml:space="preserve">w tym dofinansowanie ze środków PFRON </t>
  </si>
  <si>
    <t>w tym środki PFRON</t>
  </si>
  <si>
    <t xml:space="preserve">Wyposażenie stanowisk pracy art.26e </t>
  </si>
  <si>
    <t>koszty wyposażenia stanowisk pracy</t>
  </si>
  <si>
    <t xml:space="preserve">liczba wyposażonych stanowisk pracy </t>
  </si>
  <si>
    <t>średni koszt wyposażenia stanowiska pracy [4 : 5]</t>
  </si>
  <si>
    <t>kwota dofinansowania</t>
  </si>
  <si>
    <t xml:space="preserve">liczba </t>
  </si>
  <si>
    <t>Środki 
wg planu</t>
  </si>
  <si>
    <t xml:space="preserve">Środki 
przekazane  </t>
  </si>
  <si>
    <t>średnia
 [4 : 5]</t>
  </si>
  <si>
    <t>średni koszt szkolenia 
[4 : 5]</t>
  </si>
  <si>
    <t>koszty 
ukończonych szkoleń</t>
  </si>
  <si>
    <t>liczba osób, 
które ukończyły szkolenie</t>
  </si>
  <si>
    <t>a</t>
  </si>
  <si>
    <t>Zadania z zakresu rehabilitacji zawodowej i społecznej zlecane fundacjom 
oraz organizacjom pozarządowym art.36</t>
  </si>
  <si>
    <t>średni koszt 
realizacji zadań</t>
  </si>
  <si>
    <t>średnia kwota dofinansowania                                [4 : 5]</t>
  </si>
  <si>
    <t>w tym liczba uczestników WTZ przy ZPCH</t>
  </si>
  <si>
    <t>kwota 
na działanie</t>
  </si>
  <si>
    <t>kwota
na działanie</t>
  </si>
  <si>
    <t>liczba osób zatrudnionych 
na wyposażonych stanowiskach pracy</t>
  </si>
  <si>
    <t>liczba zrealizowanych zadań</t>
  </si>
  <si>
    <t>Dofinansowanie zaopatrzenia w sprzęt rehabilitacyjny dla osób prawnych i jednostek organizacyjnych nie posiadających osobowości prawnej art.35a ust.4</t>
  </si>
  <si>
    <t>Dofinansowanie sportu, kultury, rekreacji i turystyki art.35a ust.1 pkt 7 lit.b</t>
  </si>
  <si>
    <t>kwota 
dofinansowania</t>
  </si>
  <si>
    <t>średnia wartość 
udzielonego dofinansowania</t>
  </si>
  <si>
    <t xml:space="preserve"> Jednorazowe dofinansowanie wniesienia wkładu 
do spółdzielni socjalnej art.12a </t>
  </si>
  <si>
    <t>kwota 
dofinansowań</t>
  </si>
  <si>
    <t>Szkolenia organizowane przez kierownika powiatowego urzędu pracy art.40</t>
  </si>
  <si>
    <t>Dofinansowanie likwidacji barier architektonicznych, w komunikowaniu się 
i technicznych  art. 35a ust.1 pkt 7 lit.d - ogółem</t>
  </si>
  <si>
    <t xml:space="preserve">Dofinansowanie likwidacji barier architektonicznych art.35a ust.1 pkt 7 lit.d </t>
  </si>
  <si>
    <t xml:space="preserve">Dofinansowanie likwidacji barier w komunikowaniu się art.35a ust.1 pkt 7 lit.d </t>
  </si>
  <si>
    <t xml:space="preserve">Dofinansowanie likwidacji barier technicznych art.35a ust.1 pkt 7 lit.d </t>
  </si>
  <si>
    <t xml:space="preserve">Dofinansowanie usług tłumacza języka migowego lub tłumacza - przewodnika  
art.35a ust.1 pkt 7 lit.f - ogółem </t>
  </si>
  <si>
    <t xml:space="preserve">Dofinansowanie usług tłumacza języka migowego art.35a ust.1 pkt 7 lit.f </t>
  </si>
  <si>
    <t>Wykonanie planu [5:3]</t>
  </si>
  <si>
    <t>Zwrot kosztów zatrudnienia pracowników pomagających 
pracownikowi niepełnosprawnemu w pracy art.26d</t>
  </si>
  <si>
    <t xml:space="preserve">w tym </t>
  </si>
  <si>
    <t>PFRON</t>
  </si>
  <si>
    <t>NFZ</t>
  </si>
  <si>
    <t>udział własny</t>
  </si>
  <si>
    <t xml:space="preserve">kwota </t>
  </si>
  <si>
    <t>liczba osób zatrudnionych</t>
  </si>
  <si>
    <t>Zwrot wydatków na instrumenty i usługi rynku pracy dla osób niepełnosprawnych poszukujących pracy i nie pozostających 
w zatrudnieniu art.11 - ogółem</t>
  </si>
  <si>
    <t>Zwrot wydatków na staże dla osób niepełnosprawnych poszukujących pracy i nie pozostających w zatrudnieniu art.11</t>
  </si>
  <si>
    <t>Zwrot wydatków na szkolenia dla osób niepełnosprawnych poszukujących pracy i nie pozostających w zatrudnieniu art.11</t>
  </si>
  <si>
    <t>Zwrot wydatków na prace interwencyjne dla osób niepełnosprawnych poszukujących pracy i nie pozostających w zatrudnieniu art.11</t>
  </si>
  <si>
    <t>-</t>
  </si>
  <si>
    <t>liczba podmiotów</t>
  </si>
  <si>
    <t>w tym dla dzieci i młodzieży</t>
  </si>
  <si>
    <t>liczba 
osób</t>
  </si>
  <si>
    <t>Nazwa zadania</t>
  </si>
  <si>
    <t>Kwota</t>
  </si>
  <si>
    <t>Liczba</t>
  </si>
  <si>
    <t>Średnia</t>
  </si>
  <si>
    <t>Odsetek</t>
  </si>
  <si>
    <t>Zwrot kosztów zatrudnienia pracowników pomagających pracownikowi niepełnosprawnemu 
w pracy art.26d</t>
  </si>
  <si>
    <t>w tym: w zakładach pracy chronionej</t>
  </si>
  <si>
    <t>Zwrot kosztów wyposażenia stanowisk pracy art. 26e</t>
  </si>
  <si>
    <t>Zwrot wydatków na instrumenty i usługi rynku pracy dla osób niepełnosprawnych poszukujących pracy i nie pozostających w zatrudnieniu art.11</t>
  </si>
  <si>
    <t xml:space="preserve">Jednorazowe dofinansowanie rozpoczęcia działalności gospodarczej, rolniczej lub wniesienie wkładu do spółdzielni socjalnej art.12a  </t>
  </si>
  <si>
    <t>z tego: na rozpoczęcie działalności gospodarczej</t>
  </si>
  <si>
    <t xml:space="preserve">             na rozpoczęcie działalności rolniczej</t>
  </si>
  <si>
    <t xml:space="preserve">             na wniesienie wkładu do spółdzielni socjalnej</t>
  </si>
  <si>
    <t>Finansowanie szkoleń organizowanych przez kierownika powiatowego urzędu pracy art.40</t>
  </si>
  <si>
    <t>Zwrot kosztów szkoleń organizowanych przez pracodawcę art.41</t>
  </si>
  <si>
    <t>Razem rehabilitacja zawodowa</t>
  </si>
  <si>
    <t>Dofinansowanie turnusów rehabilitacyjnych art.35a ust.1 pkt 7 lit.a</t>
  </si>
  <si>
    <t>w tym: dzieci i młodzież niepełnosprawna wraz z opiekunami</t>
  </si>
  <si>
    <t>Dofinansowanie likwidacji barier architektonicznych, w komunikowaniu się i technicznych na wnioski indywidualnych osób art.35a ust.1 pkt 7 lit.d</t>
  </si>
  <si>
    <t>w tym: dzieci i młodzież</t>
  </si>
  <si>
    <t>z tego: na bariery architektoniczne</t>
  </si>
  <si>
    <t xml:space="preserve">             na bariery w komunikowaniu się</t>
  </si>
  <si>
    <t xml:space="preserve">             na bariery techniczne</t>
  </si>
  <si>
    <t xml:space="preserve"> w tym: dzieci i młodzież</t>
  </si>
  <si>
    <t>Koszty tworzenia warsztatów terapii zajęciowej art.35a ust.1 pkt 8 - ogółem</t>
  </si>
  <si>
    <t xml:space="preserve">w tym: dofinansowanie ze środków PFRON  </t>
  </si>
  <si>
    <t>Koszty działania WTZ powstałych w roku sprawozdawczym art.35a ust.1 pkt 8</t>
  </si>
  <si>
    <t>Koszty działania WTZ powstałych w latach poprzednich art.35a ust.1 pkt 8</t>
  </si>
  <si>
    <t>Dofinansowanie usług tłumacza języka migowego lub tłumacza - przewodnika 
art.35a ust.1 pkt 7 lit.f</t>
  </si>
  <si>
    <t>Razem rehabilitacja społeczna</t>
  </si>
  <si>
    <t>Realizacja zadań ogółem</t>
  </si>
  <si>
    <t>Koszty obsługi realizowanych zadań</t>
  </si>
  <si>
    <t>Środki wydatkowane ogółem</t>
  </si>
  <si>
    <t>Dofinansowanie likwidacji barier architektonicznych, w komunikowaniu się
 i technicznych  art.35a ust.1 pkt 7 lit.d - dzieci i młodzież</t>
  </si>
  <si>
    <t xml:space="preserve"> Jednorazowe dofinansowanie rozpoczęcia działalności rolniczej art.12a </t>
  </si>
  <si>
    <t>Dofinansowanie uczestnictwa w turnusach rehabilitacyjnych 
art.35a ust.1 pkt 7 lit.a - ogółem</t>
  </si>
  <si>
    <t xml:space="preserve">Dofinansowanie uczestnictwa w turnusach rehabilitacyjnych art.35a ust.1 pkt 7 lit.a                                                                                                               - dzieci i młodzież wraz z opiekunami </t>
  </si>
  <si>
    <t xml:space="preserve"> Jednorazowe dofinansowanie rozpoczęcia działalności gospodarczej art.12a </t>
  </si>
  <si>
    <t xml:space="preserve"> Jednorazowe dofinansowanie rozpoczęcia działalności gospodarczej, rolniczej lub wniesienie wkładu do spółdzielni socjalnej art.12a </t>
  </si>
  <si>
    <t>Zwrot kosztów przystosowania stanowisk pracy art. 26</t>
  </si>
  <si>
    <t>Dofinansowanie zaopatrzenia w sprzęt rehabilitacyjny dla osób niepełnosprawnych 
art.35a ust.1 pkt 7 lit.c</t>
  </si>
  <si>
    <t>Dofinansowanie zaopatrzenia w przedmioty ortopedyczne i środki pomocnicze przyznawane osobom niepełnosprawnym na podstawie odrębnych przepisów art.35a ust.1 pkt 7 lit.c</t>
  </si>
  <si>
    <t>Dofinansowanie zaopatrzenia w sprzęt rehabilitacyjny dla osób niepełnosprawnych art.35a ust.1 pkt 7 lit.c - środki PFRON dzieci i młodzież</t>
  </si>
  <si>
    <t>Dofinansowanie zaopatrzenia w przedmioty ortopedyczne
i środki pomocnicze przyznawane osobom niepełnosprawnym na podstawie odrębnych przepisów art.35a ust.1 pkt 7 lit.c - środki PFRON dzieci i młodzież</t>
  </si>
  <si>
    <t>Tabela 8. Zbiorcze zestawienie realizacji zadań przez samorządy powiatowe w 2017 r.</t>
  </si>
  <si>
    <t>Tabela 9. Wykonanie planu w 2017 r. z podziałem na powiaty.</t>
  </si>
  <si>
    <t xml:space="preserve"> Rok 2017  - Tabela 10. </t>
  </si>
  <si>
    <t xml:space="preserve"> Rok 2017  - Tabela 11.</t>
  </si>
  <si>
    <t xml:space="preserve"> Rok 2017  - Tabela 12. </t>
  </si>
  <si>
    <t xml:space="preserve"> Rok 2017  - Tabela 13. </t>
  </si>
  <si>
    <t xml:space="preserve"> Rok 2017  - Tabela 14. </t>
  </si>
  <si>
    <t xml:space="preserve"> Rok 2017  - Tabela 15. </t>
  </si>
  <si>
    <t xml:space="preserve"> Rok 2017  - Tabela 16. </t>
  </si>
  <si>
    <t xml:space="preserve"> Rok 2017  - Tabela 17.</t>
  </si>
  <si>
    <t xml:space="preserve"> Rok 2017  - Tabela 18. </t>
  </si>
  <si>
    <t xml:space="preserve"> Rok 2017  - Tabela 19.   </t>
  </si>
  <si>
    <t xml:space="preserve"> Rok 2017  - Tabela 20.  </t>
  </si>
  <si>
    <t xml:space="preserve"> Rok 2017  - Tabela 21.</t>
  </si>
  <si>
    <t xml:space="preserve"> Rok 2017  - Tabela 22. </t>
  </si>
  <si>
    <t xml:space="preserve"> Rok 2017  - Tabela 23.</t>
  </si>
  <si>
    <t xml:space="preserve"> Rok 2017  - Tabela 24. </t>
  </si>
  <si>
    <t xml:space="preserve"> Rok 2017  - Tabela 25.</t>
  </si>
  <si>
    <t xml:space="preserve"> Rok 2017  - Tabela 26.</t>
  </si>
  <si>
    <t xml:space="preserve"> Rok 2017  - Tabela 27. </t>
  </si>
  <si>
    <t xml:space="preserve"> Rok 2017  - Tabela 28.</t>
  </si>
  <si>
    <t xml:space="preserve"> Rok 2017  - Tabela 29.</t>
  </si>
  <si>
    <t xml:space="preserve"> Rok 2017  - Tabela 30. </t>
  </si>
  <si>
    <t xml:space="preserve"> Rok 2017  - Tabela 31.</t>
  </si>
  <si>
    <t xml:space="preserve"> Rok 2017  - Tabela 32.</t>
  </si>
  <si>
    <t xml:space="preserve"> Rok 2017  - Tabela 33</t>
  </si>
  <si>
    <t xml:space="preserve"> Rok 2017  - Tabela 34.</t>
  </si>
  <si>
    <t xml:space="preserve"> Rok 2017  - Tabela 35.</t>
  </si>
  <si>
    <t xml:space="preserve"> Rok 2017  - Tabela 36.</t>
  </si>
  <si>
    <t xml:space="preserve"> Rok 2017  - Tabela 37.</t>
  </si>
  <si>
    <t xml:space="preserve"> Rok 2017  - Tabela 38.</t>
  </si>
  <si>
    <t xml:space="preserve"> Rok 2017  - Tabela 39.  Dofinansowanie kosztów organizowania i działania warsztatów terapii zajęciowej art.35 ust.1 pkt 8.</t>
  </si>
  <si>
    <t>Warsztaty terapii zajęciowej utworzone przed 01.01.2017 r.</t>
  </si>
  <si>
    <t>Warsztaty terapii zajęciowej tworzone w 2017 r.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</si>
  <si>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</si>
  <si>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</si>
  <si>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</si>
  <si>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</si>
  <si>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</si>
  <si>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</si>
  <si>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</si>
  <si>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</si>
  <si>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</si>
  <si>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</si>
  <si>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</si>
  <si>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</si>
  <si>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</si>
  <si>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</si>
  <si>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</si>
  <si>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</si>
  <si>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</si>
  <si>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 (śląski)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</si>
  <si>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</si>
  <si>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</si>
  <si>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</si>
  <si>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</si>
  <si>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</si>
  <si>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</si>
  <si>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</si>
  <si>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</si>
  <si>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Jelenia Góra</t>
  </si>
  <si>
    <t>Legnica</t>
  </si>
  <si>
    <t>Wałbrzych</t>
  </si>
  <si>
    <t>Wrocław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</si>
  <si>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</si>
  <si>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</si>
  <si>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</si>
  <si>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</si>
  <si>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</si>
  <si>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</si>
  <si>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</si>
  <si>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</si>
  <si>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</si>
  <si>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</si>
  <si>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</si>
  <si>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</si>
  <si>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</si>
  <si>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</si>
  <si>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</si>
  <si>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</si>
  <si>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</si>
  <si>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</si>
  <si>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</si>
  <si>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</si>
  <si>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</si>
  <si>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Toruń</t>
  </si>
  <si>
    <t>Włocławek</t>
  </si>
  <si>
    <t>bialski (podlaski)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</si>
  <si>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</si>
  <si>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</si>
  <si>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</si>
  <si>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</si>
  <si>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</si>
  <si>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</si>
  <si>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</si>
  <si>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</si>
  <si>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</si>
  <si>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</si>
  <si>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 lub.</t>
  </si>
  <si>
    <t>parczewski</t>
  </si>
  <si>
    <t>puławski</t>
  </si>
  <si>
    <t>radzyński</t>
  </si>
  <si>
    <t>rycki</t>
  </si>
  <si>
    <t>świdnicki lub.</t>
  </si>
  <si>
    <t>tomaszowski lub.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</si>
  <si>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</si>
  <si>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</si>
  <si>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</si>
  <si>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</si>
  <si>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</si>
  <si>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</si>
  <si>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</si>
  <si>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 (odrzański)</t>
  </si>
  <si>
    <t>międzyrzecki</t>
  </si>
  <si>
    <t>nowosolski</t>
  </si>
  <si>
    <t>słubicki</t>
  </si>
  <si>
    <t>strzelecko-drezdenecki</t>
  </si>
  <si>
    <t>sulęciński</t>
  </si>
  <si>
    <t>świebodziński</t>
  </si>
  <si>
    <t>wschowski</t>
  </si>
  <si>
    <t>zielonogórski</t>
  </si>
  <si>
    <t>żagański</t>
  </si>
  <si>
    <t>żarski</t>
  </si>
  <si>
    <t>Gorzów Wielkopolski</t>
  </si>
  <si>
    <t>Zielona Góra</t>
  </si>
  <si>
    <t>bełchatowski</t>
  </si>
  <si>
    <t>brzeziński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</si>
  <si>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</si>
  <si>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</si>
  <si>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</si>
  <si>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</si>
  <si>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</si>
  <si>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</si>
  <si>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</si>
  <si>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</si>
  <si>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</si>
  <si>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</si>
  <si>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</si>
  <si>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</si>
  <si>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</si>
  <si>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</si>
  <si>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tomaszowski maz.</t>
  </si>
  <si>
    <t>wieluński</t>
  </si>
  <si>
    <t>wieruszowski</t>
  </si>
  <si>
    <t>zduńskowolski</t>
  </si>
  <si>
    <t>zgierski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</si>
  <si>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</si>
  <si>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</si>
  <si>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</si>
  <si>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</si>
  <si>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</si>
  <si>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</si>
  <si>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</si>
  <si>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</si>
  <si>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</si>
  <si>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</si>
  <si>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</si>
  <si>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</si>
  <si>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</si>
  <si>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</si>
  <si>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</si>
  <si>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</si>
  <si>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</si>
  <si>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</si>
  <si>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</si>
  <si>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</si>
  <si>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</si>
  <si>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</si>
  <si>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</si>
  <si>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</si>
  <si>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</si>
  <si>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</si>
  <si>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</si>
  <si>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</si>
  <si>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</si>
  <si>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 maz.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</si>
  <si>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</si>
  <si>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</si>
  <si>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</si>
  <si>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</si>
  <si>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</si>
  <si>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</si>
  <si>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</si>
  <si>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</si>
  <si>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 maz.</t>
  </si>
  <si>
    <t>ostrołęcki</t>
  </si>
  <si>
    <t>ostrowski maz.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</si>
  <si>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</si>
  <si>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</si>
  <si>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</si>
  <si>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</si>
  <si>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</si>
  <si>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</si>
  <si>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</si>
  <si>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</si>
  <si>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</si>
  <si>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</si>
  <si>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</si>
  <si>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</si>
  <si>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</si>
  <si>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</si>
  <si>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</si>
  <si>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</si>
  <si>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</si>
  <si>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</si>
  <si>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</si>
  <si>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</si>
  <si>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</si>
  <si>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</si>
  <si>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Ostrołęka</t>
  </si>
  <si>
    <t>Płock</t>
  </si>
  <si>
    <t>Radom</t>
  </si>
  <si>
    <t>Siedlce</t>
  </si>
  <si>
    <t>brzeski (śląski)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</si>
  <si>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</si>
  <si>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</si>
  <si>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</si>
  <si>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</si>
  <si>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</si>
  <si>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</si>
  <si>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</si>
  <si>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opolski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</si>
  <si>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</si>
  <si>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</si>
  <si>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</si>
  <si>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</si>
  <si>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</si>
  <si>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</si>
  <si>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</si>
  <si>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</si>
  <si>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</si>
  <si>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krośnieński</t>
  </si>
  <si>
    <t>leski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</si>
  <si>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</si>
  <si>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</si>
  <si>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</si>
  <si>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</si>
  <si>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</si>
  <si>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</si>
  <si>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</si>
  <si>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</si>
  <si>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</si>
  <si>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</si>
  <si>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</si>
  <si>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</si>
  <si>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</si>
  <si>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Krosno</t>
  </si>
  <si>
    <t>Przemyśl</t>
  </si>
  <si>
    <t>Rzeszów</t>
  </si>
  <si>
    <t>Tarnobrzeg</t>
  </si>
  <si>
    <t>augustowski</t>
  </si>
  <si>
    <t>białostocki</t>
  </si>
  <si>
    <t>bielski (podlaski)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</si>
  <si>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</si>
  <si>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</si>
  <si>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</si>
  <si>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</si>
  <si>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</si>
  <si>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</si>
  <si>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</si>
  <si>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</si>
  <si>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</si>
  <si>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</si>
  <si>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</si>
  <si>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</si>
  <si>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</si>
  <si>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</si>
  <si>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</si>
  <si>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</si>
  <si>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</si>
  <si>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</si>
  <si>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</si>
  <si>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</si>
  <si>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</si>
  <si>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</si>
  <si>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</si>
  <si>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nowodworski</t>
  </si>
  <si>
    <t>pucki</t>
  </si>
  <si>
    <t>słupski</t>
  </si>
  <si>
    <t>starogardzki</t>
  </si>
  <si>
    <t>sztumski</t>
  </si>
  <si>
    <t>tczewski</t>
  </si>
  <si>
    <t>wejherowski</t>
  </si>
  <si>
    <t>Gdańsk</t>
  </si>
  <si>
    <t>Gdynia</t>
  </si>
  <si>
    <t>Słupsk</t>
  </si>
  <si>
    <t>Sopot</t>
  </si>
  <si>
    <t>będziński</t>
  </si>
  <si>
    <t>bielski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</si>
  <si>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</si>
  <si>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</si>
  <si>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</si>
  <si>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</si>
  <si>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</si>
  <si>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</si>
  <si>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</si>
  <si>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</si>
  <si>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</si>
  <si>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</si>
  <si>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</si>
  <si>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</si>
  <si>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</si>
  <si>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</si>
  <si>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</si>
  <si>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</si>
  <si>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</si>
  <si>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</si>
  <si>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</si>
  <si>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</si>
  <si>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</si>
  <si>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</si>
  <si>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</si>
  <si>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</si>
  <si>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</si>
  <si>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</si>
  <si>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</si>
  <si>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</si>
  <si>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</si>
  <si>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</si>
  <si>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</si>
  <si>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</si>
  <si>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</si>
  <si>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</si>
  <si>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</si>
  <si>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</si>
  <si>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</si>
  <si>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</si>
  <si>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</si>
  <si>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</si>
  <si>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</si>
  <si>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</si>
  <si>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</si>
  <si>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</si>
  <si>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</si>
  <si>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</si>
  <si>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</si>
  <si>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</si>
  <si>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</si>
  <si>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</si>
  <si>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</si>
  <si>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</si>
  <si>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</si>
  <si>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</si>
  <si>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</si>
  <si>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</si>
  <si>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</si>
  <si>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</si>
  <si>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</si>
  <si>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</si>
  <si>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 (lubawski)</t>
  </si>
  <si>
    <t>olecko</t>
  </si>
  <si>
    <t>olsztyński</t>
  </si>
  <si>
    <t>ostródzki</t>
  </si>
  <si>
    <t>piski</t>
  </si>
  <si>
    <t>szczycieński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</si>
  <si>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</si>
  <si>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</si>
  <si>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</si>
  <si>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</si>
  <si>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</si>
  <si>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</si>
  <si>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</si>
  <si>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grodziski (wielkopolski)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</si>
  <si>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</si>
  <si>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</si>
  <si>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</si>
  <si>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</si>
  <si>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</si>
  <si>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</si>
  <si>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</si>
  <si>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</si>
  <si>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</si>
  <si>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</si>
  <si>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</si>
  <si>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 (wielkopolski)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</si>
  <si>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</si>
  <si>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</si>
  <si>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</si>
  <si>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</si>
  <si>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</si>
  <si>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</si>
  <si>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</si>
  <si>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</si>
  <si>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średzki (wielkopolski)</t>
  </si>
  <si>
    <t>turecki</t>
  </si>
  <si>
    <t>wągrowiecki</t>
  </si>
  <si>
    <t>wolsztyński</t>
  </si>
  <si>
    <t>wrzesiński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</si>
  <si>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</si>
  <si>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</si>
  <si>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</si>
  <si>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</si>
  <si>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</si>
  <si>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</si>
  <si>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</si>
  <si>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</si>
  <si>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</si>
  <si>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</si>
  <si>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</si>
  <si>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</si>
  <si>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</si>
  <si>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</si>
  <si>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</si>
  <si>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</si>
  <si>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</si>
  <si>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</si>
  <si>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</si>
  <si>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</si>
  <si>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</si>
  <si>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</si>
  <si>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</si>
  <si>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Koszalin</t>
  </si>
  <si>
    <t>Szczecin</t>
  </si>
  <si>
    <t>Świnoujście</t>
  </si>
  <si>
    <t>Zadania z zakresu rehabilitacji zawodowej i społecznej zlecane fundacjom oraz organizacjom pozarządowym art.36 ust.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</si>
</sst>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&quot;   &quot;\ "/>
    <numFmt numFmtId="166" formatCode="#,##0.00\ &quot;zł&quot;"/>
    <numFmt numFmtId="167" formatCode="#,##0_ ;\-#,##0\ "/>
  </numFmts>
  <fonts count="43" x14ac:knownFonts="1">
    <font>
      <sz val="10"/>
      <name val="Arial CE"/>
      <charset val="238"/>
    </font>
    <font>
      <sz val="10"/>
      <name val="Arial CE"/>
      <charset val="238"/>
    </font>
    <font>
      <sz val="10"/>
      <color indexed="8"/>
      <name val="MS Sans Serif"/>
      <family val="2"/>
      <charset val="238"/>
    </font>
    <font>
      <sz val="8"/>
      <color indexed="8"/>
      <name val="Arial"/>
      <family val="2"/>
      <charset val="238"/>
    </font>
    <font>
      <sz val="8"/>
      <name val="Arial CE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7"/>
      <name val="Arial CE"/>
      <family val="2"/>
      <charset val="238"/>
    </font>
    <font>
      <sz val="6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6"/>
      <name val="Arial CE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8"/>
      <color indexed="8"/>
      <name val="Arial CE"/>
      <family val="2"/>
      <charset val="238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sz val="10"/>
      <name val="Arial CE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6"/>
      <name val="Arial CE"/>
      <family val="2"/>
      <charset val="238"/>
    </font>
    <font>
      <sz val="6"/>
      <name val="Arial CE"/>
      <family val="2"/>
      <charset val="238"/>
    </font>
    <font>
      <sz val="10"/>
      <color indexed="8"/>
      <name val="MS Sans Serif"/>
      <family val="2"/>
      <charset val="238"/>
    </font>
    <font>
      <sz val="8"/>
      <color indexed="8"/>
      <name val="Arial CE"/>
      <family val="2"/>
      <charset val="238"/>
    </font>
    <font>
      <sz val="7"/>
      <name val="Times New Roman CE"/>
      <family val="1"/>
      <charset val="238"/>
    </font>
    <font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sz val="9"/>
      <name val="Arial CE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i/>
      <sz val="8"/>
      <name val="Arial"/>
      <family val="2"/>
      <charset val="238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00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0" borderId="1" xfId="6" applyFont="1" applyFill="1" applyBorder="1" applyAlignment="1">
      <alignment horizontal="right" vertical="center" wrapText="1"/>
    </xf>
    <xf numFmtId="0" fontId="16" fillId="0" borderId="2" xfId="6" applyFont="1" applyFill="1" applyBorder="1" applyAlignment="1">
      <alignment horizontal="left" vertical="center" wrapText="1"/>
    </xf>
    <xf numFmtId="3" fontId="17" fillId="0" borderId="2" xfId="1" applyNumberFormat="1" applyFont="1" applyFill="1" applyBorder="1" applyAlignment="1">
      <alignment horizontal="right" vertical="center" wrapText="1"/>
    </xf>
    <xf numFmtId="0" fontId="17" fillId="0" borderId="2" xfId="6" applyFont="1" applyFill="1" applyBorder="1" applyAlignment="1">
      <alignment horizontal="right" vertical="center" wrapText="1"/>
    </xf>
    <xf numFmtId="0" fontId="17" fillId="0" borderId="1" xfId="9" applyFont="1" applyFill="1" applyBorder="1" applyAlignment="1">
      <alignment horizontal="right" vertical="center" wrapText="1"/>
    </xf>
    <xf numFmtId="0" fontId="17" fillId="0" borderId="2" xfId="9" applyFont="1" applyFill="1" applyBorder="1" applyAlignment="1">
      <alignment horizontal="left" vertical="center" wrapText="1"/>
    </xf>
    <xf numFmtId="0" fontId="3" fillId="0" borderId="1" xfId="10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left" vertical="center" wrapText="1"/>
    </xf>
    <xf numFmtId="3" fontId="3" fillId="0" borderId="2" xfId="1" applyNumberFormat="1" applyFont="1" applyFill="1" applyBorder="1" applyAlignment="1">
      <alignment horizontal="right" vertical="center" wrapText="1"/>
    </xf>
    <xf numFmtId="0" fontId="3" fillId="0" borderId="2" xfId="10" applyFont="1" applyFill="1" applyBorder="1" applyAlignment="1">
      <alignment horizontal="right" vertical="center" wrapText="1"/>
    </xf>
    <xf numFmtId="0" fontId="17" fillId="0" borderId="1" xfId="11" applyFont="1" applyFill="1" applyBorder="1" applyAlignment="1">
      <alignment horizontal="right" vertical="center" wrapText="1"/>
    </xf>
    <xf numFmtId="0" fontId="17" fillId="0" borderId="2" xfId="11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right" vertical="center" wrapText="1"/>
    </xf>
    <xf numFmtId="3" fontId="3" fillId="0" borderId="3" xfId="2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164" fontId="1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13" fillId="0" borderId="0" xfId="1" applyNumberFormat="1" applyFont="1" applyAlignment="1">
      <alignment vertical="center"/>
    </xf>
    <xf numFmtId="1" fontId="12" fillId="0" borderId="0" xfId="0" applyNumberFormat="1" applyFont="1" applyAlignment="1">
      <alignment vertical="center" wrapText="1"/>
    </xf>
    <xf numFmtId="164" fontId="0" fillId="0" borderId="0" xfId="1" applyNumberFormat="1" applyFont="1" applyAlignment="1">
      <alignment vertical="center"/>
    </xf>
    <xf numFmtId="3" fontId="0" fillId="0" borderId="0" xfId="1" applyNumberFormat="1" applyFont="1" applyAlignment="1">
      <alignment horizontal="right" vertical="center"/>
    </xf>
    <xf numFmtId="164" fontId="0" fillId="0" borderId="0" xfId="1" applyNumberFormat="1" applyFont="1" applyAlignment="1">
      <alignment horizontal="right" vertical="center"/>
    </xf>
    <xf numFmtId="164" fontId="1" fillId="0" borderId="0" xfId="1" applyNumberFormat="1" applyAlignment="1">
      <alignment vertical="center"/>
    </xf>
    <xf numFmtId="164" fontId="8" fillId="0" borderId="0" xfId="1" applyNumberFormat="1" applyFont="1" applyAlignment="1">
      <alignment vertical="center"/>
    </xf>
    <xf numFmtId="0" fontId="3" fillId="0" borderId="1" xfId="4" applyFont="1" applyFill="1" applyBorder="1" applyAlignment="1">
      <alignment horizontal="right" vertical="center" wrapText="1"/>
    </xf>
    <xf numFmtId="0" fontId="5" fillId="0" borderId="2" xfId="4" applyFont="1" applyFill="1" applyBorder="1" applyAlignment="1">
      <alignment horizontal="left" vertical="center" wrapText="1"/>
    </xf>
    <xf numFmtId="3" fontId="3" fillId="0" borderId="2" xfId="4" applyNumberFormat="1" applyFont="1" applyFill="1" applyBorder="1" applyAlignment="1">
      <alignment horizontal="right" vertical="center" wrapText="1"/>
    </xf>
    <xf numFmtId="3" fontId="19" fillId="0" borderId="0" xfId="0" applyNumberFormat="1" applyFont="1" applyAlignment="1">
      <alignment vertical="center"/>
    </xf>
    <xf numFmtId="0" fontId="24" fillId="0" borderId="2" xfId="2" applyFont="1" applyFill="1" applyBorder="1" applyAlignment="1">
      <alignment horizontal="left" vertical="center" wrapText="1"/>
    </xf>
    <xf numFmtId="0" fontId="17" fillId="0" borderId="2" xfId="9" applyFont="1" applyFill="1" applyBorder="1" applyAlignment="1">
      <alignment horizontal="right" vertical="center" wrapText="1"/>
    </xf>
    <xf numFmtId="3" fontId="1" fillId="0" borderId="0" xfId="1" applyNumberFormat="1" applyAlignment="1">
      <alignment horizontal="right" vertical="center"/>
    </xf>
    <xf numFmtId="164" fontId="1" fillId="0" borderId="0" xfId="1" applyNumberFormat="1" applyAlignment="1">
      <alignment horizontal="left" vertical="center" indent="1"/>
    </xf>
    <xf numFmtId="164" fontId="1" fillId="0" borderId="0" xfId="1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7" fillId="0" borderId="2" xfId="11" applyFont="1" applyFill="1" applyBorder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 wrapText="1"/>
    </xf>
    <xf numFmtId="10" fontId="8" fillId="0" borderId="0" xfId="12" applyNumberFormat="1" applyFont="1"/>
    <xf numFmtId="0" fontId="17" fillId="0" borderId="4" xfId="11" applyFont="1" applyFill="1" applyBorder="1" applyAlignment="1">
      <alignment horizontal="right" vertical="center" wrapText="1"/>
    </xf>
    <xf numFmtId="0" fontId="17" fillId="0" borderId="4" xfId="11" applyFont="1" applyFill="1" applyBorder="1" applyAlignment="1">
      <alignment horizontal="left" vertical="center" wrapText="1"/>
    </xf>
    <xf numFmtId="3" fontId="17" fillId="0" borderId="4" xfId="1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0" fontId="2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64" fontId="0" fillId="0" borderId="0" xfId="1" applyNumberFormat="1" applyFont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17" fillId="0" borderId="1" xfId="7" applyFont="1" applyFill="1" applyBorder="1" applyAlignment="1">
      <alignment horizontal="right" vertical="center" wrapText="1"/>
    </xf>
    <xf numFmtId="0" fontId="16" fillId="0" borderId="2" xfId="7" applyFont="1" applyFill="1" applyBorder="1" applyAlignment="1">
      <alignment horizontal="left" vertical="center" wrapText="1"/>
    </xf>
    <xf numFmtId="165" fontId="31" fillId="0" borderId="2" xfId="3" applyNumberFormat="1" applyFont="1" applyFill="1" applyBorder="1" applyAlignment="1">
      <alignment horizontal="right" vertical="center" wrapText="1"/>
    </xf>
    <xf numFmtId="0" fontId="17" fillId="0" borderId="2" xfId="7" applyFont="1" applyFill="1" applyBorder="1" applyAlignment="1">
      <alignment horizontal="right" vertical="center" wrapText="1"/>
    </xf>
    <xf numFmtId="0" fontId="19" fillId="0" borderId="2" xfId="0" applyFont="1" applyBorder="1" applyAlignment="1">
      <alignment vertical="center"/>
    </xf>
    <xf numFmtId="0" fontId="17" fillId="0" borderId="3" xfId="6" applyFont="1" applyFill="1" applyBorder="1" applyAlignment="1">
      <alignment horizontal="right" vertical="center" wrapText="1"/>
    </xf>
    <xf numFmtId="0" fontId="3" fillId="0" borderId="14" xfId="2" applyFont="1" applyFill="1" applyBorder="1" applyAlignment="1">
      <alignment horizontal="right" vertical="center" wrapText="1"/>
    </xf>
    <xf numFmtId="0" fontId="24" fillId="0" borderId="4" xfId="2" applyFont="1" applyFill="1" applyBorder="1" applyAlignment="1">
      <alignment horizontal="left" vertical="center" wrapText="1"/>
    </xf>
    <xf numFmtId="3" fontId="3" fillId="0" borderId="4" xfId="2" applyNumberFormat="1" applyFont="1" applyFill="1" applyBorder="1" applyAlignment="1">
      <alignment horizontal="right" vertical="center" wrapText="1"/>
    </xf>
    <xf numFmtId="3" fontId="3" fillId="0" borderId="15" xfId="2" applyNumberFormat="1" applyFont="1" applyFill="1" applyBorder="1" applyAlignment="1">
      <alignment horizontal="right" vertical="center" wrapText="1"/>
    </xf>
    <xf numFmtId="10" fontId="3" fillId="0" borderId="2" xfId="12" applyNumberFormat="1" applyFont="1" applyFill="1" applyBorder="1" applyAlignment="1">
      <alignment horizontal="right" vertical="center" wrapText="1"/>
    </xf>
    <xf numFmtId="10" fontId="3" fillId="0" borderId="4" xfId="12" applyNumberFormat="1" applyFont="1" applyFill="1" applyBorder="1" applyAlignment="1">
      <alignment horizontal="right" vertical="center" wrapText="1"/>
    </xf>
    <xf numFmtId="164" fontId="3" fillId="0" borderId="2" xfId="1" applyNumberFormat="1" applyFont="1" applyFill="1" applyBorder="1" applyAlignment="1">
      <alignment horizontal="right" vertical="center" wrapText="1"/>
    </xf>
    <xf numFmtId="3" fontId="3" fillId="0" borderId="3" xfId="1" applyNumberFormat="1" applyFont="1" applyFill="1" applyBorder="1" applyAlignment="1">
      <alignment horizontal="right" vertical="center" wrapText="1"/>
    </xf>
    <xf numFmtId="164" fontId="3" fillId="0" borderId="3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Fill="1" applyBorder="1" applyAlignment="1">
      <alignment horizontal="right" vertical="center" wrapText="1"/>
    </xf>
    <xf numFmtId="3" fontId="3" fillId="0" borderId="3" xfId="7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164" fontId="20" fillId="2" borderId="2" xfId="1" applyNumberFormat="1" applyFont="1" applyFill="1" applyBorder="1" applyAlignment="1">
      <alignment horizontal="center" vertical="center" wrapText="1"/>
    </xf>
    <xf numFmtId="164" fontId="20" fillId="2" borderId="3" xfId="1" applyNumberFormat="1" applyFont="1" applyFill="1" applyBorder="1" applyAlignment="1">
      <alignment horizontal="center" vertical="center" wrapText="1"/>
    </xf>
    <xf numFmtId="1" fontId="18" fillId="2" borderId="1" xfId="8" applyNumberFormat="1" applyFont="1" applyFill="1" applyBorder="1" applyAlignment="1">
      <alignment horizontal="center" vertical="center" wrapText="1"/>
    </xf>
    <xf numFmtId="1" fontId="18" fillId="2" borderId="2" xfId="8" applyNumberFormat="1" applyFont="1" applyFill="1" applyBorder="1" applyAlignment="1">
      <alignment horizontal="center" vertical="center" wrapText="1"/>
    </xf>
    <xf numFmtId="1" fontId="18" fillId="2" borderId="2" xfId="1" applyNumberFormat="1" applyFont="1" applyFill="1" applyBorder="1" applyAlignment="1">
      <alignment horizontal="center" vertical="center" wrapText="1"/>
    </xf>
    <xf numFmtId="0" fontId="10" fillId="2" borderId="3" xfId="12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3" fontId="13" fillId="2" borderId="7" xfId="1" applyNumberFormat="1" applyFont="1" applyFill="1" applyBorder="1" applyAlignment="1">
      <alignment horizontal="right" vertical="center"/>
    </xf>
    <xf numFmtId="3" fontId="13" fillId="2" borderId="8" xfId="1" applyNumberFormat="1" applyFont="1" applyFill="1" applyBorder="1" applyAlignment="1">
      <alignment horizontal="center" vertical="center"/>
    </xf>
    <xf numFmtId="3" fontId="13" fillId="2" borderId="7" xfId="1" applyNumberFormat="1" applyFont="1" applyFill="1" applyBorder="1" applyAlignment="1">
      <alignment horizontal="center" vertical="center"/>
    </xf>
    <xf numFmtId="1" fontId="11" fillId="2" borderId="1" xfId="8" applyNumberFormat="1" applyFont="1" applyFill="1" applyBorder="1" applyAlignment="1">
      <alignment horizontal="center" vertical="center" wrapText="1"/>
    </xf>
    <xf numFmtId="1" fontId="11" fillId="2" borderId="2" xfId="8" applyNumberFormat="1" applyFont="1" applyFill="1" applyBorder="1" applyAlignment="1">
      <alignment horizontal="center" vertical="center" wrapText="1"/>
    </xf>
    <xf numFmtId="1" fontId="11" fillId="2" borderId="2" xfId="1" applyNumberFormat="1" applyFont="1" applyFill="1" applyBorder="1" applyAlignment="1">
      <alignment horizontal="center" vertical="center" wrapText="1"/>
    </xf>
    <xf numFmtId="0" fontId="11" fillId="2" borderId="2" xfId="12" applyNumberFormat="1" applyFont="1" applyFill="1" applyBorder="1" applyAlignment="1">
      <alignment horizontal="center" vertical="center" wrapText="1"/>
    </xf>
    <xf numFmtId="0" fontId="11" fillId="2" borderId="3" xfId="12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3" fontId="9" fillId="2" borderId="7" xfId="1" applyNumberFormat="1" applyFont="1" applyFill="1" applyBorder="1" applyAlignment="1">
      <alignment horizontal="right" vertical="center"/>
    </xf>
    <xf numFmtId="3" fontId="9" fillId="2" borderId="7" xfId="1" applyNumberFormat="1" applyFont="1" applyFill="1" applyBorder="1" applyAlignment="1">
      <alignment horizontal="center" vertical="center"/>
    </xf>
    <xf numFmtId="3" fontId="9" fillId="2" borderId="8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3" fontId="5" fillId="2" borderId="5" xfId="2" applyNumberFormat="1" applyFont="1" applyFill="1" applyBorder="1" applyAlignment="1">
      <alignment horizontal="center" vertical="center" wrapText="1"/>
    </xf>
    <xf numFmtId="10" fontId="5" fillId="2" borderId="5" xfId="12" applyNumberFormat="1" applyFont="1" applyFill="1" applyBorder="1" applyAlignment="1">
      <alignment horizontal="center" vertical="center" wrapText="1"/>
    </xf>
    <xf numFmtId="3" fontId="5" fillId="2" borderId="10" xfId="2" applyNumberFormat="1" applyFont="1" applyFill="1" applyBorder="1" applyAlignment="1">
      <alignment horizontal="center" vertical="center" wrapText="1"/>
    </xf>
    <xf numFmtId="1" fontId="26" fillId="2" borderId="11" xfId="2" applyNumberFormat="1" applyFont="1" applyFill="1" applyBorder="1" applyAlignment="1">
      <alignment horizontal="center" vertical="center" wrapText="1"/>
    </xf>
    <xf numFmtId="1" fontId="26" fillId="2" borderId="12" xfId="2" applyNumberFormat="1" applyFont="1" applyFill="1" applyBorder="1" applyAlignment="1">
      <alignment horizontal="center" vertical="center" wrapText="1"/>
    </xf>
    <xf numFmtId="1" fontId="27" fillId="2" borderId="12" xfId="12" applyNumberFormat="1" applyFont="1" applyFill="1" applyBorder="1" applyAlignment="1">
      <alignment horizontal="center" vertical="center" wrapText="1"/>
    </xf>
    <xf numFmtId="1" fontId="26" fillId="2" borderId="13" xfId="2" applyNumberFormat="1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vertical="center" wrapText="1"/>
    </xf>
    <xf numFmtId="3" fontId="13" fillId="2" borderId="7" xfId="0" applyNumberFormat="1" applyFont="1" applyFill="1" applyBorder="1" applyAlignment="1">
      <alignment vertical="center"/>
    </xf>
    <xf numFmtId="10" fontId="15" fillId="3" borderId="7" xfId="12" applyNumberFormat="1" applyFont="1" applyFill="1" applyBorder="1" applyAlignment="1">
      <alignment horizontal="right" vertical="center" wrapText="1"/>
    </xf>
    <xf numFmtId="3" fontId="13" fillId="2" borderId="8" xfId="0" applyNumberFormat="1" applyFont="1" applyFill="1" applyBorder="1" applyAlignment="1">
      <alignment vertical="center"/>
    </xf>
    <xf numFmtId="164" fontId="16" fillId="2" borderId="2" xfId="1" applyNumberFormat="1" applyFont="1" applyFill="1" applyBorder="1" applyAlignment="1">
      <alignment horizontal="center" vertical="center" wrapText="1"/>
    </xf>
    <xf numFmtId="0" fontId="16" fillId="2" borderId="2" xfId="9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" fontId="10" fillId="2" borderId="2" xfId="12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3" fontId="22" fillId="3" borderId="7" xfId="1" applyNumberFormat="1" applyFont="1" applyFill="1" applyBorder="1" applyAlignment="1">
      <alignment horizontal="right" vertical="center" wrapText="1"/>
    </xf>
    <xf numFmtId="3" fontId="22" fillId="3" borderId="7" xfId="1" applyNumberFormat="1" applyFont="1" applyFill="1" applyBorder="1" applyAlignment="1">
      <alignment horizontal="center" vertical="center" wrapText="1"/>
    </xf>
    <xf numFmtId="3" fontId="22" fillId="3" borderId="8" xfId="1" applyNumberFormat="1" applyFont="1" applyFill="1" applyBorder="1" applyAlignment="1">
      <alignment horizontal="right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11" fillId="2" borderId="2" xfId="5" applyFont="1" applyFill="1" applyBorder="1" applyAlignment="1">
      <alignment horizontal="center" vertical="center" wrapText="1"/>
    </xf>
    <xf numFmtId="0" fontId="23" fillId="2" borderId="2" xfId="5" applyFont="1" applyFill="1" applyBorder="1" applyAlignment="1">
      <alignment horizontal="center" vertical="center" wrapText="1"/>
    </xf>
    <xf numFmtId="1" fontId="11" fillId="2" borderId="2" xfId="5" applyNumberFormat="1" applyFont="1" applyFill="1" applyBorder="1" applyAlignment="1">
      <alignment horizontal="center" vertical="center" wrapText="1"/>
    </xf>
    <xf numFmtId="1" fontId="11" fillId="2" borderId="3" xfId="5" applyNumberFormat="1" applyFont="1" applyFill="1" applyBorder="1" applyAlignment="1">
      <alignment horizontal="center" vertical="center" wrapText="1"/>
    </xf>
    <xf numFmtId="3" fontId="13" fillId="2" borderId="7" xfId="1" applyNumberFormat="1" applyFont="1" applyFill="1" applyBorder="1" applyAlignment="1">
      <alignment vertical="center"/>
    </xf>
    <xf numFmtId="164" fontId="16" fillId="2" borderId="3" xfId="1" applyNumberFormat="1" applyFont="1" applyFill="1" applyBorder="1" applyAlignment="1">
      <alignment horizontal="center" vertical="center" wrapText="1"/>
    </xf>
    <xf numFmtId="1" fontId="10" fillId="2" borderId="3" xfId="12" applyNumberFormat="1" applyFont="1" applyFill="1" applyBorder="1" applyAlignment="1">
      <alignment horizontal="center" vertical="center" wrapText="1"/>
    </xf>
    <xf numFmtId="164" fontId="13" fillId="2" borderId="6" xfId="1" applyNumberFormat="1" applyFont="1" applyFill="1" applyBorder="1" applyAlignment="1">
      <alignment horizontal="center" vertical="center"/>
    </xf>
    <xf numFmtId="164" fontId="13" fillId="2" borderId="7" xfId="1" applyNumberFormat="1" applyFont="1" applyFill="1" applyBorder="1" applyAlignment="1">
      <alignment horizontal="center" vertical="center"/>
    </xf>
    <xf numFmtId="164" fontId="13" fillId="2" borderId="7" xfId="1" applyNumberFormat="1" applyFont="1" applyFill="1" applyBorder="1" applyAlignment="1">
      <alignment vertical="center"/>
    </xf>
    <xf numFmtId="164" fontId="5" fillId="2" borderId="3" xfId="1" applyNumberFormat="1" applyFont="1" applyFill="1" applyBorder="1" applyAlignment="1">
      <alignment horizontal="center" vertical="center" wrapText="1"/>
    </xf>
    <xf numFmtId="164" fontId="15" fillId="3" borderId="8" xfId="1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1" fontId="18" fillId="2" borderId="3" xfId="1" applyNumberFormat="1" applyFont="1" applyFill="1" applyBorder="1" applyAlignment="1">
      <alignment horizontal="center" vertical="center" wrapText="1"/>
    </xf>
    <xf numFmtId="0" fontId="16" fillId="2" borderId="2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3" fontId="16" fillId="2" borderId="3" xfId="7" applyNumberFormat="1" applyFont="1" applyFill="1" applyBorder="1" applyAlignment="1">
      <alignment horizontal="center" vertical="center" wrapText="1"/>
    </xf>
    <xf numFmtId="3" fontId="13" fillId="2" borderId="8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/>
    </xf>
    <xf numFmtId="0" fontId="21" fillId="3" borderId="6" xfId="4" applyFont="1" applyFill="1" applyBorder="1" applyAlignment="1">
      <alignment horizontal="center" vertical="center" wrapText="1"/>
    </xf>
    <xf numFmtId="0" fontId="21" fillId="3" borderId="7" xfId="4" applyFont="1" applyFill="1" applyBorder="1" applyAlignment="1">
      <alignment horizontal="right" vertical="center" wrapText="1"/>
    </xf>
    <xf numFmtId="3" fontId="21" fillId="3" borderId="7" xfId="4" applyNumberFormat="1" applyFont="1" applyFill="1" applyBorder="1" applyAlignment="1">
      <alignment horizontal="right" vertical="center" wrapText="1"/>
    </xf>
    <xf numFmtId="3" fontId="21" fillId="3" borderId="8" xfId="4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19" fillId="2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7" fontId="3" fillId="0" borderId="3" xfId="1" applyNumberFormat="1" applyFont="1" applyFill="1" applyBorder="1" applyAlignment="1">
      <alignment horizontal="right" vertical="center" wrapText="1"/>
    </xf>
    <xf numFmtId="3" fontId="17" fillId="0" borderId="2" xfId="1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8" fillId="2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 wrapText="1"/>
    </xf>
    <xf numFmtId="3" fontId="18" fillId="2" borderId="3" xfId="1" applyNumberFormat="1" applyFont="1" applyFill="1" applyBorder="1" applyAlignment="1">
      <alignment horizontal="center" vertical="center" wrapText="1"/>
    </xf>
    <xf numFmtId="3" fontId="19" fillId="2" borderId="3" xfId="1" applyNumberFormat="1" applyFont="1" applyFill="1" applyBorder="1" applyAlignment="1">
      <alignment horizontal="center" vertical="center" wrapText="1"/>
    </xf>
    <xf numFmtId="0" fontId="20" fillId="2" borderId="9" xfId="13" applyFont="1" applyFill="1" applyBorder="1" applyAlignment="1">
      <alignment horizontal="center" vertical="center"/>
    </xf>
    <xf numFmtId="0" fontId="20" fillId="2" borderId="5" xfId="13" applyFont="1" applyFill="1" applyBorder="1" applyAlignment="1">
      <alignment horizontal="center" vertical="center" wrapText="1"/>
    </xf>
    <xf numFmtId="0" fontId="20" fillId="2" borderId="10" xfId="13" applyFont="1" applyFill="1" applyBorder="1" applyAlignment="1">
      <alignment horizontal="center" vertical="center" wrapText="1"/>
    </xf>
    <xf numFmtId="0" fontId="32" fillId="2" borderId="1" xfId="13" applyFont="1" applyFill="1" applyBorder="1" applyAlignment="1">
      <alignment horizontal="center" vertical="center"/>
    </xf>
    <xf numFmtId="0" fontId="32" fillId="2" borderId="2" xfId="13" applyFont="1" applyFill="1" applyBorder="1" applyAlignment="1">
      <alignment horizontal="center" vertical="center" wrapText="1"/>
    </xf>
    <xf numFmtId="0" fontId="6" fillId="2" borderId="2" xfId="13" applyFont="1" applyFill="1" applyBorder="1" applyAlignment="1">
      <alignment horizontal="center" vertical="center"/>
    </xf>
    <xf numFmtId="0" fontId="6" fillId="2" borderId="3" xfId="13" applyFont="1" applyFill="1" applyBorder="1" applyAlignment="1">
      <alignment horizontal="center" vertical="center"/>
    </xf>
    <xf numFmtId="0" fontId="20" fillId="4" borderId="1" xfId="13" applyFont="1" applyFill="1" applyBorder="1" applyAlignment="1">
      <alignment vertical="center"/>
    </xf>
    <xf numFmtId="0" fontId="20" fillId="4" borderId="2" xfId="13" applyFont="1" applyFill="1" applyBorder="1" applyAlignment="1">
      <alignment vertical="center" wrapText="1"/>
    </xf>
    <xf numFmtId="0" fontId="33" fillId="0" borderId="1" xfId="13" applyFont="1" applyBorder="1" applyAlignment="1">
      <alignment vertical="center"/>
    </xf>
    <xf numFmtId="0" fontId="33" fillId="0" borderId="2" xfId="13" applyFont="1" applyBorder="1" applyAlignment="1">
      <alignment vertical="center" wrapText="1"/>
    </xf>
    <xf numFmtId="0" fontId="1" fillId="0" borderId="0" xfId="13" applyFont="1" applyAlignment="1">
      <alignment vertical="center"/>
    </xf>
    <xf numFmtId="0" fontId="34" fillId="0" borderId="2" xfId="13" applyFont="1" applyBorder="1" applyAlignment="1">
      <alignment vertical="center" wrapText="1"/>
    </xf>
    <xf numFmtId="0" fontId="35" fillId="2" borderId="1" xfId="13" applyFont="1" applyFill="1" applyBorder="1" applyAlignment="1">
      <alignment vertical="center" wrapText="1"/>
    </xf>
    <xf numFmtId="0" fontId="35" fillId="2" borderId="2" xfId="13" applyFont="1" applyFill="1" applyBorder="1" applyAlignment="1">
      <alignment vertical="center" wrapText="1"/>
    </xf>
    <xf numFmtId="0" fontId="8" fillId="0" borderId="0" xfId="13" applyFont="1" applyAlignment="1">
      <alignment vertical="center"/>
    </xf>
    <xf numFmtId="0" fontId="20" fillId="0" borderId="2" xfId="13" applyFont="1" applyBorder="1" applyAlignment="1">
      <alignment vertical="center" wrapText="1"/>
    </xf>
    <xf numFmtId="0" fontId="35" fillId="2" borderId="6" xfId="13" applyFont="1" applyFill="1" applyBorder="1" applyAlignment="1">
      <alignment vertical="center" wrapText="1"/>
    </xf>
    <xf numFmtId="0" fontId="35" fillId="2" borderId="7" xfId="13" applyFont="1" applyFill="1" applyBorder="1" applyAlignment="1">
      <alignment vertical="center" wrapText="1"/>
    </xf>
    <xf numFmtId="0" fontId="1" fillId="0" borderId="0" xfId="13"/>
    <xf numFmtId="3" fontId="1" fillId="0" borderId="0" xfId="13" applyNumberFormat="1"/>
    <xf numFmtId="3" fontId="36" fillId="0" borderId="0" xfId="13" applyNumberFormat="1" applyFont="1"/>
    <xf numFmtId="0" fontId="37" fillId="4" borderId="2" xfId="13" applyFont="1" applyFill="1" applyBorder="1" applyAlignment="1">
      <alignment vertical="center"/>
    </xf>
    <xf numFmtId="3" fontId="37" fillId="0" borderId="2" xfId="13" applyNumberFormat="1" applyFont="1" applyBorder="1" applyAlignment="1">
      <alignment vertical="center"/>
    </xf>
    <xf numFmtId="10" fontId="37" fillId="0" borderId="3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vertical="center"/>
    </xf>
    <xf numFmtId="3" fontId="39" fillId="0" borderId="2" xfId="13" applyNumberFormat="1" applyFont="1" applyBorder="1" applyAlignment="1">
      <alignment vertical="center"/>
    </xf>
    <xf numFmtId="10" fontId="39" fillId="0" borderId="3" xfId="13" applyNumberFormat="1" applyFont="1" applyBorder="1" applyAlignment="1">
      <alignment horizontal="right" vertical="center"/>
    </xf>
    <xf numFmtId="3" fontId="37" fillId="0" borderId="2" xfId="13" applyNumberFormat="1" applyFont="1" applyBorder="1" applyAlignment="1">
      <alignment horizontal="right" vertical="center"/>
    </xf>
    <xf numFmtId="3" fontId="39" fillId="0" borderId="2" xfId="13" applyNumberFormat="1" applyFont="1" applyBorder="1" applyAlignment="1">
      <alignment horizontal="right" vertical="center"/>
    </xf>
    <xf numFmtId="3" fontId="38" fillId="0" borderId="2" xfId="13" applyNumberFormat="1" applyFont="1" applyBorder="1" applyAlignment="1">
      <alignment horizontal="right" vertical="center"/>
    </xf>
    <xf numFmtId="3" fontId="40" fillId="0" borderId="2" xfId="13" applyNumberFormat="1" applyFont="1" applyBorder="1" applyAlignment="1">
      <alignment vertical="center"/>
    </xf>
    <xf numFmtId="3" fontId="41" fillId="2" borderId="2" xfId="13" applyNumberFormat="1" applyFont="1" applyFill="1" applyBorder="1" applyAlignment="1">
      <alignment vertical="center"/>
    </xf>
    <xf numFmtId="3" fontId="41" fillId="2" borderId="2" xfId="13" applyNumberFormat="1" applyFont="1" applyFill="1" applyBorder="1" applyAlignment="1">
      <alignment horizontal="center" vertical="center"/>
    </xf>
    <xf numFmtId="10" fontId="42" fillId="2" borderId="3" xfId="13" applyNumberFormat="1" applyFont="1" applyFill="1" applyBorder="1" applyAlignment="1">
      <alignment horizontal="right" vertical="center"/>
    </xf>
    <xf numFmtId="3" fontId="40" fillId="4" borderId="2" xfId="13" applyNumberFormat="1" applyFont="1" applyFill="1" applyBorder="1" applyAlignment="1">
      <alignment vertical="center"/>
    </xf>
    <xf numFmtId="3" fontId="38" fillId="0" borderId="19" xfId="13" applyNumberFormat="1" applyFont="1" applyFill="1" applyBorder="1" applyAlignment="1">
      <alignment vertical="center"/>
    </xf>
    <xf numFmtId="0" fontId="4" fillId="0" borderId="0" xfId="13" applyFont="1" applyAlignment="1">
      <alignment vertical="center"/>
    </xf>
    <xf numFmtId="10" fontId="37" fillId="0" borderId="3" xfId="13" applyNumberFormat="1" applyFont="1" applyBorder="1" applyAlignment="1">
      <alignment horizontal="center" vertical="center"/>
    </xf>
    <xf numFmtId="3" fontId="39" fillId="0" borderId="2" xfId="13" applyNumberFormat="1" applyFont="1" applyBorder="1" applyAlignment="1">
      <alignment horizontal="center" vertical="center"/>
    </xf>
    <xf numFmtId="3" fontId="38" fillId="0" borderId="2" xfId="13" applyNumberFormat="1" applyFont="1" applyBorder="1" applyAlignment="1">
      <alignment horizontal="center" vertical="center"/>
    </xf>
    <xf numFmtId="3" fontId="38" fillId="0" borderId="3" xfId="13" applyNumberFormat="1" applyFont="1" applyBorder="1" applyAlignment="1">
      <alignment horizontal="center" vertical="center"/>
    </xf>
    <xf numFmtId="3" fontId="41" fillId="2" borderId="7" xfId="13" applyNumberFormat="1" applyFont="1" applyFill="1" applyBorder="1" applyAlignment="1">
      <alignment vertical="center"/>
    </xf>
    <xf numFmtId="3" fontId="41" fillId="2" borderId="7" xfId="13" applyNumberFormat="1" applyFont="1" applyFill="1" applyBorder="1" applyAlignment="1">
      <alignment horizontal="center" vertical="center"/>
    </xf>
    <xf numFmtId="3" fontId="41" fillId="2" borderId="8" xfId="1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20" fillId="2" borderId="2" xfId="1" applyNumberFormat="1" applyFont="1" applyFill="1" applyBorder="1" applyAlignment="1">
      <alignment horizontal="center" vertical="center" wrapText="1"/>
    </xf>
    <xf numFmtId="3" fontId="37" fillId="4" borderId="2" xfId="13" applyNumberFormat="1" applyFont="1" applyFill="1" applyBorder="1" applyAlignment="1">
      <alignment vertical="center"/>
    </xf>
    <xf numFmtId="3" fontId="13" fillId="2" borderId="6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13" applyAlignment="1">
      <alignment vertical="center"/>
    </xf>
    <xf numFmtId="0" fontId="0" fillId="0" borderId="0" xfId="0" applyAlignment="1">
      <alignment vertical="center"/>
    </xf>
    <xf numFmtId="0" fontId="0" fillId="0" borderId="0" xfId="13" applyFont="1" applyAlignment="1">
      <alignment vertical="center"/>
    </xf>
    <xf numFmtId="0" fontId="1" fillId="0" borderId="0" xfId="13" applyAlignment="1">
      <alignment vertical="center"/>
    </xf>
    <xf numFmtId="0" fontId="0" fillId="0" borderId="0" xfId="0" applyAlignment="1">
      <alignment wrapText="1"/>
    </xf>
    <xf numFmtId="0" fontId="25" fillId="0" borderId="0" xfId="0" applyFont="1" applyAlignment="1">
      <alignment vertical="center" wrapText="1"/>
    </xf>
    <xf numFmtId="0" fontId="16" fillId="2" borderId="9" xfId="9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6" fillId="2" borderId="5" xfId="9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164" fontId="19" fillId="2" borderId="5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5" fillId="2" borderId="9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0" fillId="2" borderId="10" xfId="0" applyFill="1" applyBorder="1" applyAlignment="1"/>
    <xf numFmtId="164" fontId="19" fillId="2" borderId="10" xfId="1" applyNumberFormat="1" applyFont="1" applyFill="1" applyBorder="1" applyAlignment="1">
      <alignment horizontal="center" vertical="center" wrapText="1"/>
    </xf>
    <xf numFmtId="0" fontId="20" fillId="2" borderId="5" xfId="11" applyFont="1" applyFill="1" applyBorder="1" applyAlignment="1">
      <alignment horizontal="center" vertical="center" wrapText="1"/>
    </xf>
    <xf numFmtId="0" fontId="20" fillId="2" borderId="9" xfId="11" applyFont="1" applyFill="1" applyBorder="1" applyAlignment="1">
      <alignment horizontal="center" vertical="center" wrapText="1"/>
    </xf>
    <xf numFmtId="164" fontId="19" fillId="2" borderId="16" xfId="1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164" fontId="19" fillId="2" borderId="5" xfId="1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19" fillId="2" borderId="16" xfId="1" applyNumberFormat="1" applyFont="1" applyFill="1" applyBorder="1" applyAlignment="1">
      <alignment horizontal="center" vertical="center" wrapText="1"/>
    </xf>
    <xf numFmtId="164" fontId="19" fillId="2" borderId="17" xfId="1" applyNumberFormat="1" applyFont="1" applyFill="1" applyBorder="1" applyAlignment="1">
      <alignment horizontal="center" vertical="center" wrapText="1"/>
    </xf>
    <xf numFmtId="164" fontId="19" fillId="2" borderId="18" xfId="1" applyNumberFormat="1" applyFont="1" applyFill="1" applyBorder="1" applyAlignment="1">
      <alignment horizontal="center" vertical="center" wrapText="1"/>
    </xf>
    <xf numFmtId="0" fontId="20" fillId="2" borderId="2" xfId="1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0" fillId="2" borderId="1" xfId="1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19" fillId="2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4" fontId="20" fillId="2" borderId="2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20" fillId="2" borderId="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4" fontId="19" fillId="2" borderId="9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6" fillId="2" borderId="5" xfId="7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0" fontId="16" fillId="2" borderId="9" xfId="7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19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5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vertical="center"/>
    </xf>
  </cellXfs>
  <cellStyles count="15">
    <cellStyle name="Dziesiętny" xfId="1" builtinId="3"/>
    <cellStyle name="Normalny" xfId="0" builtinId="0"/>
    <cellStyle name="Normalny 2" xfId="13"/>
    <cellStyle name="Normalny_Arkusz1" xfId="2"/>
    <cellStyle name="Normalny_Arkusz1 2" xfId="3"/>
    <cellStyle name="Normalny_Arkusz14" xfId="4"/>
    <cellStyle name="Normalny_Arkusz2" xfId="5"/>
    <cellStyle name="Normalny_Arkusz2 (2)" xfId="6"/>
    <cellStyle name="Normalny_Arkusz2 2" xfId="7"/>
    <cellStyle name="Normalny_Arkusz3" xfId="8"/>
    <cellStyle name="Normalny_Arkusz4" xfId="9"/>
    <cellStyle name="Normalny_Arkusz6" xfId="10"/>
    <cellStyle name="Normalny_Arkusz7" xfId="11"/>
    <cellStyle name="Procentowy" xfId="12" builtinId="5"/>
    <cellStyle name="Procentowy 2" xfId="1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FF00"/>
  </sheetPr>
  <dimension ref="A1:F49"/>
  <sheetViews>
    <sheetView tabSelected="1" zoomScale="115" zoomScaleNormal="115" workbookViewId="0">
      <selection sqref="A1:E1"/>
    </sheetView>
  </sheetViews>
  <sheetFormatPr defaultRowHeight="12.75" x14ac:dyDescent="0.2"/>
  <cols>
    <col min="1" max="1" width="3.7109375" style="197" customWidth="1"/>
    <col min="2" max="2" width="53.7109375" style="197" customWidth="1"/>
    <col min="3" max="3" width="10.28515625" style="197" customWidth="1"/>
    <col min="4" max="4" width="7.42578125" style="197" customWidth="1"/>
    <col min="5" max="5" width="7.28515625" style="197" customWidth="1"/>
    <col min="6" max="6" width="7.85546875" style="197" customWidth="1"/>
    <col min="7" max="16384" width="9.140625" style="197"/>
  </cols>
  <sheetData>
    <row r="1" spans="1:6" s="229" customFormat="1" ht="21" customHeight="1" x14ac:dyDescent="0.2">
      <c r="A1" s="231" t="s">
        <v>126</v>
      </c>
      <c r="B1" s="232"/>
      <c r="C1" s="232"/>
      <c r="D1" s="232"/>
      <c r="E1" s="232"/>
    </row>
    <row r="2" spans="1:6" s="229" customFormat="1" ht="20.100000000000001" customHeight="1" x14ac:dyDescent="0.2">
      <c r="A2" s="178" t="s">
        <v>1</v>
      </c>
      <c r="B2" s="179" t="s">
        <v>82</v>
      </c>
      <c r="C2" s="179" t="s">
        <v>83</v>
      </c>
      <c r="D2" s="179" t="s">
        <v>84</v>
      </c>
      <c r="E2" s="179" t="s">
        <v>85</v>
      </c>
      <c r="F2" s="180" t="s">
        <v>86</v>
      </c>
    </row>
    <row r="3" spans="1:6" s="229" customFormat="1" ht="14.1" customHeight="1" x14ac:dyDescent="0.2">
      <c r="A3" s="181">
        <v>1</v>
      </c>
      <c r="B3" s="182">
        <v>2</v>
      </c>
      <c r="C3" s="183">
        <v>3</v>
      </c>
      <c r="D3" s="183">
        <v>4</v>
      </c>
      <c r="E3" s="183">
        <v>5</v>
      </c>
      <c r="F3" s="184">
        <v>6</v>
      </c>
    </row>
    <row r="4" spans="1:6" s="229" customFormat="1" ht="14.1" customHeight="1" x14ac:dyDescent="0.2">
      <c r="A4" s="185">
        <v>1</v>
      </c>
      <c r="B4" s="186" t="s">
        <v>121</v>
      </c>
      <c r="C4" s="225">
        <v>18878</v>
      </c>
      <c r="D4" s="200">
        <v>3</v>
      </c>
      <c r="E4" s="201">
        <f t="shared" ref="E4:E15" si="0">C4/D4</f>
        <v>6292.666666666667</v>
      </c>
      <c r="F4" s="202">
        <f t="shared" ref="F4:F33" si="1">C4/$C$43</f>
        <v>2.4753195898785395E-5</v>
      </c>
    </row>
    <row r="5" spans="1:6" s="189" customFormat="1" ht="21" customHeight="1" x14ac:dyDescent="0.2">
      <c r="A5" s="187">
        <v>2</v>
      </c>
      <c r="B5" s="188" t="s">
        <v>87</v>
      </c>
      <c r="C5" s="203">
        <v>483705</v>
      </c>
      <c r="D5" s="203">
        <v>209</v>
      </c>
      <c r="E5" s="201">
        <f t="shared" si="0"/>
        <v>2314.377990430622</v>
      </c>
      <c r="F5" s="202">
        <f t="shared" si="1"/>
        <v>6.3424327906674383E-4</v>
      </c>
    </row>
    <row r="6" spans="1:6" s="189" customFormat="1" ht="15.95" customHeight="1" x14ac:dyDescent="0.2">
      <c r="A6" s="187">
        <f>A5+1</f>
        <v>3</v>
      </c>
      <c r="B6" s="190" t="s">
        <v>88</v>
      </c>
      <c r="C6" s="204">
        <v>122166</v>
      </c>
      <c r="D6" s="204">
        <v>50</v>
      </c>
      <c r="E6" s="204">
        <f t="shared" si="0"/>
        <v>2443.3200000000002</v>
      </c>
      <c r="F6" s="205">
        <f t="shared" si="1"/>
        <v>1.6018640375945633E-4</v>
      </c>
    </row>
    <row r="7" spans="1:6" s="229" customFormat="1" ht="15.95" customHeight="1" x14ac:dyDescent="0.2">
      <c r="A7" s="187">
        <f t="shared" ref="A7:A45" si="2">A6+1</f>
        <v>4</v>
      </c>
      <c r="B7" s="188" t="s">
        <v>89</v>
      </c>
      <c r="C7" s="201">
        <v>29646043</v>
      </c>
      <c r="D7" s="201">
        <v>776</v>
      </c>
      <c r="E7" s="206">
        <f t="shared" si="0"/>
        <v>38203.663659793812</v>
      </c>
      <c r="F7" s="202">
        <f t="shared" si="1"/>
        <v>3.8872460536222876E-2</v>
      </c>
    </row>
    <row r="8" spans="1:6" s="229" customFormat="1" ht="15.95" customHeight="1" x14ac:dyDescent="0.2">
      <c r="A8" s="187">
        <f t="shared" si="2"/>
        <v>5</v>
      </c>
      <c r="B8" s="190" t="s">
        <v>88</v>
      </c>
      <c r="C8" s="204">
        <v>3503663</v>
      </c>
      <c r="D8" s="204">
        <v>92</v>
      </c>
      <c r="E8" s="207">
        <f t="shared" si="0"/>
        <v>38083.293478260872</v>
      </c>
      <c r="F8" s="205">
        <f t="shared" si="1"/>
        <v>4.5940701664543985E-3</v>
      </c>
    </row>
    <row r="9" spans="1:6" s="189" customFormat="1" ht="21" customHeight="1" x14ac:dyDescent="0.2">
      <c r="A9" s="187">
        <f t="shared" si="2"/>
        <v>6</v>
      </c>
      <c r="B9" s="188" t="s">
        <v>90</v>
      </c>
      <c r="C9" s="203">
        <v>7189234</v>
      </c>
      <c r="D9" s="203">
        <v>1355</v>
      </c>
      <c r="E9" s="203">
        <f t="shared" si="0"/>
        <v>5305.7077490774909</v>
      </c>
      <c r="F9" s="202">
        <f t="shared" si="1"/>
        <v>9.4266615936120634E-3</v>
      </c>
    </row>
    <row r="10" spans="1:6" s="229" customFormat="1" ht="21" customHeight="1" x14ac:dyDescent="0.2">
      <c r="A10" s="187">
        <f t="shared" si="2"/>
        <v>7</v>
      </c>
      <c r="B10" s="188" t="s">
        <v>91</v>
      </c>
      <c r="C10" s="203">
        <v>16531637</v>
      </c>
      <c r="D10" s="203">
        <v>469</v>
      </c>
      <c r="E10" s="208">
        <f t="shared" si="0"/>
        <v>35248.692963752663</v>
      </c>
      <c r="F10" s="202">
        <f t="shared" si="1"/>
        <v>2.1676599702755001E-2</v>
      </c>
    </row>
    <row r="11" spans="1:6" s="229" customFormat="1" ht="15.95" customHeight="1" x14ac:dyDescent="0.2">
      <c r="A11" s="187">
        <f t="shared" si="2"/>
        <v>8</v>
      </c>
      <c r="B11" s="190" t="s">
        <v>92</v>
      </c>
      <c r="C11" s="204">
        <v>16070307</v>
      </c>
      <c r="D11" s="204">
        <v>459</v>
      </c>
      <c r="E11" s="207">
        <f t="shared" si="0"/>
        <v>35011.56209150327</v>
      </c>
      <c r="F11" s="205">
        <f t="shared" si="1"/>
        <v>2.1071694953100024E-2</v>
      </c>
    </row>
    <row r="12" spans="1:6" s="229" customFormat="1" ht="15.95" customHeight="1" x14ac:dyDescent="0.2">
      <c r="A12" s="187">
        <f t="shared" si="2"/>
        <v>9</v>
      </c>
      <c r="B12" s="190" t="s">
        <v>93</v>
      </c>
      <c r="C12" s="204">
        <v>172720</v>
      </c>
      <c r="D12" s="204">
        <v>4</v>
      </c>
      <c r="E12" s="207">
        <f t="shared" si="0"/>
        <v>43180</v>
      </c>
      <c r="F12" s="205">
        <f t="shared" si="1"/>
        <v>2.2647377877096163E-4</v>
      </c>
    </row>
    <row r="13" spans="1:6" s="229" customFormat="1" ht="15.95" customHeight="1" x14ac:dyDescent="0.2">
      <c r="A13" s="187">
        <f t="shared" si="2"/>
        <v>10</v>
      </c>
      <c r="B13" s="190" t="s">
        <v>94</v>
      </c>
      <c r="C13" s="204">
        <v>288610</v>
      </c>
      <c r="D13" s="204">
        <v>6</v>
      </c>
      <c r="E13" s="207">
        <f t="shared" si="0"/>
        <v>48101.666666666664</v>
      </c>
      <c r="F13" s="205">
        <f t="shared" si="1"/>
        <v>3.7843097088401594E-4</v>
      </c>
    </row>
    <row r="14" spans="1:6" s="229" customFormat="1" ht="15.95" customHeight="1" x14ac:dyDescent="0.2">
      <c r="A14" s="187">
        <f t="shared" si="2"/>
        <v>11</v>
      </c>
      <c r="B14" s="188" t="s">
        <v>15</v>
      </c>
      <c r="C14" s="203">
        <v>82664</v>
      </c>
      <c r="D14" s="203">
        <v>18</v>
      </c>
      <c r="E14" s="203">
        <f t="shared" si="0"/>
        <v>4592.4444444444443</v>
      </c>
      <c r="F14" s="202">
        <f t="shared" si="1"/>
        <v>1.0839062325337409E-4</v>
      </c>
    </row>
    <row r="15" spans="1:6" s="229" customFormat="1" ht="15.95" customHeight="1" x14ac:dyDescent="0.2">
      <c r="A15" s="187">
        <f t="shared" si="2"/>
        <v>12</v>
      </c>
      <c r="B15" s="188" t="s">
        <v>95</v>
      </c>
      <c r="C15" s="203">
        <v>578084</v>
      </c>
      <c r="D15" s="203">
        <v>237</v>
      </c>
      <c r="E15" s="203">
        <f t="shared" si="0"/>
        <v>2439.1729957805906</v>
      </c>
      <c r="F15" s="202">
        <f t="shared" si="1"/>
        <v>7.5799483514956334E-4</v>
      </c>
    </row>
    <row r="16" spans="1:6" s="229" customFormat="1" ht="15.95" customHeight="1" x14ac:dyDescent="0.2">
      <c r="A16" s="187">
        <f t="shared" si="2"/>
        <v>13</v>
      </c>
      <c r="B16" s="188" t="s">
        <v>96</v>
      </c>
      <c r="C16" s="209">
        <v>12875</v>
      </c>
      <c r="D16" s="209">
        <v>20</v>
      </c>
      <c r="E16" s="203">
        <f>C16/D16</f>
        <v>643.75</v>
      </c>
      <c r="F16" s="202">
        <f t="shared" si="1"/>
        <v>1.6881947091686723E-5</v>
      </c>
    </row>
    <row r="17" spans="1:6" s="229" customFormat="1" ht="15.95" customHeight="1" x14ac:dyDescent="0.2">
      <c r="A17" s="187">
        <f t="shared" si="2"/>
        <v>14</v>
      </c>
      <c r="B17" s="190" t="s">
        <v>88</v>
      </c>
      <c r="C17" s="204">
        <v>0</v>
      </c>
      <c r="D17" s="204">
        <v>0</v>
      </c>
      <c r="E17" s="207" t="s">
        <v>78</v>
      </c>
      <c r="F17" s="205">
        <f t="shared" si="1"/>
        <v>0</v>
      </c>
    </row>
    <row r="18" spans="1:6" s="193" customFormat="1" ht="18" customHeight="1" x14ac:dyDescent="0.2">
      <c r="A18" s="191">
        <f t="shared" si="2"/>
        <v>15</v>
      </c>
      <c r="B18" s="192" t="s">
        <v>97</v>
      </c>
      <c r="C18" s="210">
        <f>C4+C5+C7+C10+C16+C15+C14+C9</f>
        <v>54543120</v>
      </c>
      <c r="D18" s="211" t="s">
        <v>4</v>
      </c>
      <c r="E18" s="211" t="s">
        <v>4</v>
      </c>
      <c r="F18" s="212">
        <f t="shared" si="1"/>
        <v>7.1517985713050097E-2</v>
      </c>
    </row>
    <row r="19" spans="1:6" s="229" customFormat="1" ht="15.95" customHeight="1" x14ac:dyDescent="0.2">
      <c r="A19" s="187">
        <f t="shared" si="2"/>
        <v>16</v>
      </c>
      <c r="B19" s="188" t="s">
        <v>98</v>
      </c>
      <c r="C19" s="203">
        <v>59827034</v>
      </c>
      <c r="D19" s="203">
        <v>61478</v>
      </c>
      <c r="E19" s="203">
        <f t="shared" ref="E19:E31" si="3">C19/D19</f>
        <v>973.1454178730603</v>
      </c>
      <c r="F19" s="202">
        <f t="shared" si="1"/>
        <v>7.8446355156547007E-2</v>
      </c>
    </row>
    <row r="20" spans="1:6" s="229" customFormat="1" ht="15.95" customHeight="1" x14ac:dyDescent="0.2">
      <c r="A20" s="187">
        <f t="shared" si="2"/>
        <v>17</v>
      </c>
      <c r="B20" s="190" t="s">
        <v>99</v>
      </c>
      <c r="C20" s="204">
        <v>20605146</v>
      </c>
      <c r="D20" s="204">
        <v>21225</v>
      </c>
      <c r="E20" s="204">
        <f t="shared" si="3"/>
        <v>970.79604240282686</v>
      </c>
      <c r="F20" s="205">
        <f t="shared" si="1"/>
        <v>2.7017862880658668E-2</v>
      </c>
    </row>
    <row r="21" spans="1:6" s="229" customFormat="1" ht="21" customHeight="1" x14ac:dyDescent="0.2">
      <c r="A21" s="187">
        <f t="shared" si="2"/>
        <v>18</v>
      </c>
      <c r="B21" s="188" t="s">
        <v>100</v>
      </c>
      <c r="C21" s="209">
        <v>60504064</v>
      </c>
      <c r="D21" s="213">
        <v>16784</v>
      </c>
      <c r="E21" s="203">
        <f t="shared" si="3"/>
        <v>3604.8655862726405</v>
      </c>
      <c r="F21" s="202">
        <f t="shared" si="1"/>
        <v>7.9334089885827366E-2</v>
      </c>
    </row>
    <row r="22" spans="1:6" s="229" customFormat="1" ht="15.95" customHeight="1" x14ac:dyDescent="0.2">
      <c r="A22" s="187">
        <f t="shared" si="2"/>
        <v>19</v>
      </c>
      <c r="B22" s="190" t="s">
        <v>101</v>
      </c>
      <c r="C22" s="204">
        <v>8433042</v>
      </c>
      <c r="D22" s="204">
        <v>2660</v>
      </c>
      <c r="E22" s="204">
        <f t="shared" si="3"/>
        <v>3170.3165413533834</v>
      </c>
      <c r="F22" s="205">
        <f t="shared" si="1"/>
        <v>1.1057566513861902E-2</v>
      </c>
    </row>
    <row r="23" spans="1:6" s="229" customFormat="1" ht="15.95" customHeight="1" x14ac:dyDescent="0.2">
      <c r="A23" s="187">
        <f t="shared" si="2"/>
        <v>20</v>
      </c>
      <c r="B23" s="190" t="s">
        <v>102</v>
      </c>
      <c r="C23" s="204">
        <v>38078047</v>
      </c>
      <c r="D23" s="204">
        <v>5862</v>
      </c>
      <c r="E23" s="204">
        <f t="shared" si="3"/>
        <v>6495.7432616854312</v>
      </c>
      <c r="F23" s="205">
        <f t="shared" si="1"/>
        <v>4.9928666004563915E-2</v>
      </c>
    </row>
    <row r="24" spans="1:6" s="229" customFormat="1" ht="15.95" customHeight="1" x14ac:dyDescent="0.2">
      <c r="A24" s="187">
        <f t="shared" si="2"/>
        <v>21</v>
      </c>
      <c r="B24" s="190" t="s">
        <v>103</v>
      </c>
      <c r="C24" s="204">
        <v>7713986</v>
      </c>
      <c r="D24" s="204">
        <v>4997</v>
      </c>
      <c r="E24" s="204">
        <f t="shared" si="3"/>
        <v>1543.7234340604364</v>
      </c>
      <c r="F24" s="205">
        <f t="shared" si="1"/>
        <v>1.0114726486835892E-2</v>
      </c>
    </row>
    <row r="25" spans="1:6" s="229" customFormat="1" ht="15.95" customHeight="1" x14ac:dyDescent="0.2">
      <c r="A25" s="187">
        <f t="shared" si="2"/>
        <v>22</v>
      </c>
      <c r="B25" s="190" t="s">
        <v>104</v>
      </c>
      <c r="C25" s="204">
        <v>14712031</v>
      </c>
      <c r="D25" s="204">
        <v>5925</v>
      </c>
      <c r="E25" s="204">
        <f t="shared" si="3"/>
        <v>2483.0432067510546</v>
      </c>
      <c r="F25" s="205">
        <f t="shared" si="1"/>
        <v>1.9290697394427566E-2</v>
      </c>
    </row>
    <row r="26" spans="1:6" s="229" customFormat="1" ht="21" customHeight="1" x14ac:dyDescent="0.2">
      <c r="A26" s="187">
        <f t="shared" si="2"/>
        <v>23</v>
      </c>
      <c r="B26" s="188" t="s">
        <v>122</v>
      </c>
      <c r="C26" s="203">
        <v>6061711</v>
      </c>
      <c r="D26" s="203">
        <v>4504</v>
      </c>
      <c r="E26" s="203">
        <f t="shared" si="3"/>
        <v>1345.8505772646536</v>
      </c>
      <c r="F26" s="202">
        <f t="shared" si="1"/>
        <v>7.948231797055956E-3</v>
      </c>
    </row>
    <row r="27" spans="1:6" s="229" customFormat="1" ht="15.95" customHeight="1" x14ac:dyDescent="0.2">
      <c r="A27" s="187">
        <f t="shared" si="2"/>
        <v>24</v>
      </c>
      <c r="B27" s="190" t="s">
        <v>101</v>
      </c>
      <c r="C27" s="204">
        <v>1302582</v>
      </c>
      <c r="D27" s="204">
        <v>815</v>
      </c>
      <c r="E27" s="204">
        <f t="shared" si="3"/>
        <v>1598.2601226993866</v>
      </c>
      <c r="F27" s="205">
        <f t="shared" si="1"/>
        <v>1.7079705170161923E-3</v>
      </c>
    </row>
    <row r="28" spans="1:6" s="229" customFormat="1" ht="21" customHeight="1" x14ac:dyDescent="0.2">
      <c r="A28" s="187">
        <f t="shared" si="2"/>
        <v>25</v>
      </c>
      <c r="B28" s="188" t="s">
        <v>123</v>
      </c>
      <c r="C28" s="204">
        <v>141371771</v>
      </c>
      <c r="D28" s="204">
        <v>174084</v>
      </c>
      <c r="E28" s="203">
        <f t="shared" si="3"/>
        <v>812.08939937041885</v>
      </c>
      <c r="F28" s="202">
        <f t="shared" si="1"/>
        <v>0.1853693792838875</v>
      </c>
    </row>
    <row r="29" spans="1:6" s="229" customFormat="1" ht="15.95" customHeight="1" x14ac:dyDescent="0.2">
      <c r="A29" s="187">
        <f t="shared" si="2"/>
        <v>26</v>
      </c>
      <c r="B29" s="190" t="s">
        <v>101</v>
      </c>
      <c r="C29" s="204">
        <v>26252653</v>
      </c>
      <c r="D29" s="204">
        <v>17166</v>
      </c>
      <c r="E29" s="204">
        <f t="shared" si="3"/>
        <v>1529.3401491320051</v>
      </c>
      <c r="F29" s="205">
        <f t="shared" si="1"/>
        <v>3.4422982443682387E-2</v>
      </c>
    </row>
    <row r="30" spans="1:6" s="229" customFormat="1" ht="21" customHeight="1" x14ac:dyDescent="0.2">
      <c r="A30" s="187">
        <f t="shared" si="2"/>
        <v>27</v>
      </c>
      <c r="B30" s="188" t="s">
        <v>53</v>
      </c>
      <c r="C30" s="201">
        <v>277399</v>
      </c>
      <c r="D30" s="201">
        <v>42</v>
      </c>
      <c r="E30" s="204">
        <f t="shared" si="3"/>
        <v>6604.7380952380954</v>
      </c>
      <c r="F30" s="202">
        <f t="shared" si="1"/>
        <v>3.6373089252713053E-4</v>
      </c>
    </row>
    <row r="31" spans="1:6" s="229" customFormat="1" ht="15.95" customHeight="1" x14ac:dyDescent="0.2">
      <c r="A31" s="187">
        <f t="shared" si="2"/>
        <v>28</v>
      </c>
      <c r="B31" s="190" t="s">
        <v>105</v>
      </c>
      <c r="C31" s="204">
        <v>132481</v>
      </c>
      <c r="D31" s="201">
        <v>18</v>
      </c>
      <c r="E31" s="204">
        <f t="shared" si="3"/>
        <v>7360.0555555555557</v>
      </c>
      <c r="F31" s="205">
        <f t="shared" si="1"/>
        <v>1.7371162972067952E-4</v>
      </c>
    </row>
    <row r="32" spans="1:6" s="229" customFormat="1" ht="15.95" customHeight="1" x14ac:dyDescent="0.2">
      <c r="A32" s="187">
        <f t="shared" si="2"/>
        <v>29</v>
      </c>
      <c r="B32" s="188" t="s">
        <v>54</v>
      </c>
      <c r="C32" s="203">
        <v>8139114</v>
      </c>
      <c r="D32" s="208">
        <v>160804</v>
      </c>
      <c r="E32" s="203">
        <f>C32/D32</f>
        <v>50.615121514390189</v>
      </c>
      <c r="F32" s="202">
        <f t="shared" si="1"/>
        <v>1.0672162479317026E-2</v>
      </c>
    </row>
    <row r="33" spans="1:6" s="229" customFormat="1" ht="15.95" customHeight="1" x14ac:dyDescent="0.2">
      <c r="A33" s="187">
        <f t="shared" si="2"/>
        <v>30</v>
      </c>
      <c r="B33" s="190" t="s">
        <v>101</v>
      </c>
      <c r="C33" s="204">
        <v>1567831</v>
      </c>
      <c r="D33" s="207">
        <v>30898</v>
      </c>
      <c r="E33" s="204">
        <f>C33/D33</f>
        <v>50.74215159557253</v>
      </c>
      <c r="F33" s="205">
        <f t="shared" si="1"/>
        <v>2.0557700963655368E-3</v>
      </c>
    </row>
    <row r="34" spans="1:6" s="189" customFormat="1" ht="15.95" customHeight="1" x14ac:dyDescent="0.2">
      <c r="A34" s="187">
        <f t="shared" si="2"/>
        <v>31</v>
      </c>
      <c r="B34" s="188" t="s">
        <v>106</v>
      </c>
      <c r="C34" s="214">
        <v>1782130</v>
      </c>
      <c r="D34" s="215">
        <v>6</v>
      </c>
      <c r="E34" s="203">
        <f>C34/D34</f>
        <v>297021.66666666669</v>
      </c>
      <c r="F34" s="216" t="s">
        <v>4</v>
      </c>
    </row>
    <row r="35" spans="1:6" s="189" customFormat="1" ht="15.95" customHeight="1" x14ac:dyDescent="0.2">
      <c r="A35" s="187">
        <f t="shared" si="2"/>
        <v>32</v>
      </c>
      <c r="B35" s="190" t="s">
        <v>107</v>
      </c>
      <c r="C35" s="204">
        <v>422500</v>
      </c>
      <c r="D35" s="207">
        <v>2</v>
      </c>
      <c r="E35" s="204">
        <f>C35/D35</f>
        <v>211250</v>
      </c>
      <c r="F35" s="205">
        <f>C35/$C$43</f>
        <v>5.5399010844564198E-4</v>
      </c>
    </row>
    <row r="36" spans="1:6" s="229" customFormat="1" ht="15.95" customHeight="1" x14ac:dyDescent="0.2">
      <c r="A36" s="187">
        <f t="shared" si="2"/>
        <v>33</v>
      </c>
      <c r="B36" s="188" t="s">
        <v>108</v>
      </c>
      <c r="C36" s="214">
        <v>2052526</v>
      </c>
      <c r="D36" s="215">
        <v>9</v>
      </c>
      <c r="E36" s="217" t="s">
        <v>4</v>
      </c>
      <c r="F36" s="216" t="s">
        <v>4</v>
      </c>
    </row>
    <row r="37" spans="1:6" s="229" customFormat="1" ht="15.95" customHeight="1" x14ac:dyDescent="0.2">
      <c r="A37" s="187">
        <f t="shared" si="2"/>
        <v>34</v>
      </c>
      <c r="B37" s="190" t="s">
        <v>107</v>
      </c>
      <c r="C37" s="204">
        <v>1631688</v>
      </c>
      <c r="D37" s="207">
        <v>5</v>
      </c>
      <c r="E37" s="217" t="s">
        <v>4</v>
      </c>
      <c r="F37" s="205">
        <f>C37/$C$43</f>
        <v>2.1395006202827283E-3</v>
      </c>
    </row>
    <row r="38" spans="1:6" s="229" customFormat="1" ht="15.95" customHeight="1" x14ac:dyDescent="0.2">
      <c r="A38" s="187">
        <f t="shared" si="2"/>
        <v>35</v>
      </c>
      <c r="B38" s="188" t="s">
        <v>109</v>
      </c>
      <c r="C38" s="214">
        <v>479741209</v>
      </c>
      <c r="D38" s="207">
        <v>706</v>
      </c>
      <c r="E38" s="204">
        <f>C38/D38</f>
        <v>679520.12606232299</v>
      </c>
      <c r="F38" s="216" t="s">
        <v>4</v>
      </c>
    </row>
    <row r="39" spans="1:6" s="229" customFormat="1" ht="15.95" customHeight="1" x14ac:dyDescent="0.2">
      <c r="A39" s="187">
        <f t="shared" si="2"/>
        <v>36</v>
      </c>
      <c r="B39" s="190" t="s">
        <v>107</v>
      </c>
      <c r="C39" s="204">
        <v>426052470</v>
      </c>
      <c r="D39" s="207">
        <v>706</v>
      </c>
      <c r="E39" s="204">
        <f>C39/D39</f>
        <v>603473.75354107644</v>
      </c>
      <c r="F39" s="205">
        <f>C39/$C$43</f>
        <v>0.55864817528718025</v>
      </c>
    </row>
    <row r="40" spans="1:6" s="229" customFormat="1" ht="21" customHeight="1" x14ac:dyDescent="0.2">
      <c r="A40" s="187">
        <f t="shared" si="2"/>
        <v>37</v>
      </c>
      <c r="B40" s="194" t="s">
        <v>540</v>
      </c>
      <c r="C40" s="203">
        <v>3740501</v>
      </c>
      <c r="D40" s="203">
        <v>213</v>
      </c>
      <c r="E40" s="203">
        <f>C40/D40</f>
        <v>17561.037558685446</v>
      </c>
      <c r="F40" s="202">
        <f>C40/$C$43</f>
        <v>4.9046166973515564E-3</v>
      </c>
    </row>
    <row r="41" spans="1:6" s="229" customFormat="1" ht="21" customHeight="1" x14ac:dyDescent="0.2">
      <c r="A41" s="187">
        <f t="shared" si="2"/>
        <v>38</v>
      </c>
      <c r="B41" s="194" t="s">
        <v>110</v>
      </c>
      <c r="C41" s="203">
        <v>77624</v>
      </c>
      <c r="D41" s="203">
        <v>38</v>
      </c>
      <c r="E41" s="203">
        <f>C41/D41</f>
        <v>2042.7368421052631</v>
      </c>
      <c r="F41" s="202">
        <f>C41/$C$43</f>
        <v>1.01782078527774E-4</v>
      </c>
    </row>
    <row r="42" spans="1:6" s="193" customFormat="1" ht="18" customHeight="1" x14ac:dyDescent="0.2">
      <c r="A42" s="191">
        <f t="shared" si="2"/>
        <v>39</v>
      </c>
      <c r="B42" s="192" t="s">
        <v>111</v>
      </c>
      <c r="C42" s="210">
        <f>C19+C21+C26+C28+C30+C32+C35+C37+C39+C40+C41</f>
        <v>708105876</v>
      </c>
      <c r="D42" s="211" t="s">
        <v>4</v>
      </c>
      <c r="E42" s="211" t="s">
        <v>4</v>
      </c>
      <c r="F42" s="212">
        <f>C42/$C$43</f>
        <v>0.92848201428694987</v>
      </c>
    </row>
    <row r="43" spans="1:6" s="193" customFormat="1" ht="18" customHeight="1" x14ac:dyDescent="0.2">
      <c r="A43" s="191">
        <f t="shared" si="2"/>
        <v>40</v>
      </c>
      <c r="B43" s="192" t="s">
        <v>112</v>
      </c>
      <c r="C43" s="210">
        <f>C18+C42</f>
        <v>762648996</v>
      </c>
      <c r="D43" s="211" t="s">
        <v>4</v>
      </c>
      <c r="E43" s="211" t="s">
        <v>4</v>
      </c>
      <c r="F43" s="212">
        <f>C43/$C$43</f>
        <v>1</v>
      </c>
    </row>
    <row r="44" spans="1:6" s="229" customFormat="1" ht="15.95" customHeight="1" x14ac:dyDescent="0.2">
      <c r="A44" s="187">
        <f t="shared" si="2"/>
        <v>41</v>
      </c>
      <c r="B44" s="188" t="s">
        <v>113</v>
      </c>
      <c r="C44" s="203">
        <v>18984565</v>
      </c>
      <c r="D44" s="218" t="s">
        <v>4</v>
      </c>
      <c r="E44" s="218" t="s">
        <v>4</v>
      </c>
      <c r="F44" s="219" t="s">
        <v>4</v>
      </c>
    </row>
    <row r="45" spans="1:6" s="193" customFormat="1" ht="18" customHeight="1" x14ac:dyDescent="0.2">
      <c r="A45" s="195">
        <f t="shared" si="2"/>
        <v>42</v>
      </c>
      <c r="B45" s="196" t="s">
        <v>114</v>
      </c>
      <c r="C45" s="220">
        <f>C43+C44</f>
        <v>781633561</v>
      </c>
      <c r="D45" s="221" t="s">
        <v>4</v>
      </c>
      <c r="E45" s="221" t="s">
        <v>4</v>
      </c>
      <c r="F45" s="222" t="s">
        <v>4</v>
      </c>
    </row>
    <row r="46" spans="1:6" ht="11.1" customHeight="1" x14ac:dyDescent="0.2"/>
    <row r="48" spans="1:6" x14ac:dyDescent="0.2">
      <c r="C48" s="198"/>
    </row>
    <row r="49" spans="3:3" x14ac:dyDescent="0.2">
      <c r="C49" s="199"/>
    </row>
  </sheetData>
  <sheetProtection password="DFC8" sheet="1" objects="1" scenarios="1"/>
  <mergeCells count="1">
    <mergeCell ref="A1:E1"/>
  </mergeCells>
  <printOptions horizontalCentered="1"/>
  <pageMargins left="0.39370078740157483" right="0.39370078740157483" top="0.47244094488188981" bottom="0.59055118110236227" header="0.39370078740157483" footer="0.31496062992125984"/>
  <pageSetup paperSize="9" orientation="portrait" horizontalDpi="1200" verticalDpi="1200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FF00"/>
  </sheetPr>
  <dimension ref="A1:F250"/>
  <sheetViews>
    <sheetView zoomScale="115" zoomScaleNormal="115" workbookViewId="0">
      <selection activeCell="E12" sqref="E12"/>
    </sheetView>
  </sheetViews>
  <sheetFormatPr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6.85546875" style="33" customWidth="1"/>
    <col min="5" max="5" width="16.85546875" style="4" customWidth="1"/>
    <col min="6" max="6" width="16.85546875" style="31" customWidth="1"/>
    <col min="7" max="16384" width="9.140625" style="4"/>
  </cols>
  <sheetData>
    <row r="1" spans="1:6" ht="30" customHeight="1" x14ac:dyDescent="0.2">
      <c r="A1" s="256" t="s">
        <v>136</v>
      </c>
      <c r="B1" s="256"/>
      <c r="C1" s="256"/>
      <c r="D1" s="256"/>
      <c r="E1" s="256"/>
      <c r="F1" s="256"/>
    </row>
    <row r="2" spans="1:6" ht="16.5" customHeight="1" x14ac:dyDescent="0.2">
      <c r="D2" s="44"/>
      <c r="E2" s="44"/>
      <c r="F2" s="43"/>
    </row>
    <row r="3" spans="1:6" ht="12.95" customHeight="1" x14ac:dyDescent="0.2">
      <c r="A3" s="235" t="s">
        <v>13</v>
      </c>
      <c r="B3" s="237" t="s">
        <v>1</v>
      </c>
      <c r="C3" s="237" t="s">
        <v>0</v>
      </c>
      <c r="D3" s="250" t="s">
        <v>15</v>
      </c>
      <c r="E3" s="251"/>
      <c r="F3" s="252"/>
    </row>
    <row r="4" spans="1:6" ht="32.25" customHeight="1" x14ac:dyDescent="0.2">
      <c r="A4" s="236"/>
      <c r="B4" s="238"/>
      <c r="C4" s="238"/>
      <c r="D4" s="131" t="s">
        <v>58</v>
      </c>
      <c r="E4" s="124" t="s">
        <v>17</v>
      </c>
      <c r="F4" s="140" t="s">
        <v>47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141">
        <v>6</v>
      </c>
    </row>
    <row r="6" spans="1:6" ht="12" customHeight="1" x14ac:dyDescent="0.2">
      <c r="A6" s="9">
        <v>1</v>
      </c>
      <c r="B6" s="41">
        <v>55</v>
      </c>
      <c r="C6" s="10" t="s">
        <v>214</v>
      </c>
      <c r="D6" s="7">
        <v>5680</v>
      </c>
      <c r="E6" s="7">
        <v>2</v>
      </c>
      <c r="F6" s="79">
        <v>2840</v>
      </c>
    </row>
    <row r="7" spans="1:6" ht="12" customHeight="1" x14ac:dyDescent="0.2">
      <c r="A7" s="9">
        <f>A6+1</f>
        <v>2</v>
      </c>
      <c r="B7" s="41">
        <v>113</v>
      </c>
      <c r="C7" s="10" t="s">
        <v>272</v>
      </c>
      <c r="D7" s="7">
        <v>31</v>
      </c>
      <c r="E7" s="7">
        <v>1</v>
      </c>
      <c r="F7" s="79">
        <v>31</v>
      </c>
    </row>
    <row r="8" spans="1:6" ht="12" customHeight="1" x14ac:dyDescent="0.2">
      <c r="A8" s="9">
        <f t="shared" ref="A8:A15" si="0">A7+1</f>
        <v>3</v>
      </c>
      <c r="B8" s="41">
        <v>136</v>
      </c>
      <c r="C8" s="10" t="s">
        <v>295</v>
      </c>
      <c r="D8" s="7">
        <v>5060</v>
      </c>
      <c r="E8" s="7">
        <v>1</v>
      </c>
      <c r="F8" s="79">
        <v>5060</v>
      </c>
    </row>
    <row r="9" spans="1:6" ht="12" customHeight="1" x14ac:dyDescent="0.2">
      <c r="A9" s="9">
        <f t="shared" si="0"/>
        <v>4</v>
      </c>
      <c r="B9" s="41">
        <v>179</v>
      </c>
      <c r="C9" s="10" t="s">
        <v>338</v>
      </c>
      <c r="D9" s="7">
        <v>18907</v>
      </c>
      <c r="E9" s="7">
        <v>1</v>
      </c>
      <c r="F9" s="79">
        <v>18907</v>
      </c>
    </row>
    <row r="10" spans="1:6" ht="12" customHeight="1" x14ac:dyDescent="0.2">
      <c r="A10" s="9">
        <f t="shared" si="0"/>
        <v>5</v>
      </c>
      <c r="B10" s="41">
        <v>213</v>
      </c>
      <c r="C10" s="10" t="s">
        <v>372</v>
      </c>
      <c r="D10" s="7">
        <v>4446</v>
      </c>
      <c r="E10" s="7">
        <v>2</v>
      </c>
      <c r="F10" s="79">
        <v>2223</v>
      </c>
    </row>
    <row r="11" spans="1:6" ht="12" customHeight="1" x14ac:dyDescent="0.2">
      <c r="A11" s="9">
        <f t="shared" si="0"/>
        <v>6</v>
      </c>
      <c r="B11" s="41">
        <v>231</v>
      </c>
      <c r="C11" s="10" t="s">
        <v>390</v>
      </c>
      <c r="D11" s="7">
        <v>1715</v>
      </c>
      <c r="E11" s="7">
        <v>1</v>
      </c>
      <c r="F11" s="79">
        <v>1715</v>
      </c>
    </row>
    <row r="12" spans="1:6" ht="12" customHeight="1" x14ac:dyDescent="0.2">
      <c r="A12" s="9">
        <f t="shared" si="0"/>
        <v>7</v>
      </c>
      <c r="B12" s="41">
        <v>250</v>
      </c>
      <c r="C12" s="10" t="s">
        <v>409</v>
      </c>
      <c r="D12" s="7">
        <v>12000</v>
      </c>
      <c r="E12" s="7">
        <v>4</v>
      </c>
      <c r="F12" s="79">
        <v>3000</v>
      </c>
    </row>
    <row r="13" spans="1:6" ht="12" customHeight="1" x14ac:dyDescent="0.2">
      <c r="A13" s="9">
        <f t="shared" si="0"/>
        <v>8</v>
      </c>
      <c r="B13" s="41">
        <v>275</v>
      </c>
      <c r="C13" s="10" t="s">
        <v>434</v>
      </c>
      <c r="D13" s="7">
        <v>3910</v>
      </c>
      <c r="E13" s="7">
        <v>1</v>
      </c>
      <c r="F13" s="79">
        <v>3910</v>
      </c>
    </row>
    <row r="14" spans="1:6" ht="12" customHeight="1" x14ac:dyDescent="0.2">
      <c r="A14" s="9">
        <f t="shared" si="0"/>
        <v>9</v>
      </c>
      <c r="B14" s="41">
        <v>358</v>
      </c>
      <c r="C14" s="10" t="s">
        <v>517</v>
      </c>
      <c r="D14" s="7">
        <v>4548</v>
      </c>
      <c r="E14" s="7">
        <v>1</v>
      </c>
      <c r="F14" s="79">
        <v>4548</v>
      </c>
    </row>
    <row r="15" spans="1:6" ht="12" customHeight="1" x14ac:dyDescent="0.2">
      <c r="A15" s="9">
        <f t="shared" si="0"/>
        <v>10</v>
      </c>
      <c r="B15" s="41">
        <v>379</v>
      </c>
      <c r="C15" s="10" t="s">
        <v>538</v>
      </c>
      <c r="D15" s="7">
        <v>26367</v>
      </c>
      <c r="E15" s="7">
        <v>4</v>
      </c>
      <c r="F15" s="79">
        <v>6591.75</v>
      </c>
    </row>
    <row r="16" spans="1:6" ht="12" customHeight="1" x14ac:dyDescent="0.2">
      <c r="A16" s="142" t="s">
        <v>4</v>
      </c>
      <c r="B16" s="143" t="s">
        <v>4</v>
      </c>
      <c r="C16" s="144" t="s">
        <v>3</v>
      </c>
      <c r="D16" s="93">
        <f>SUM(D6:D15)</f>
        <v>82664</v>
      </c>
      <c r="E16" s="93">
        <f>SUM(E6:E15)</f>
        <v>18</v>
      </c>
      <c r="F16" s="94" t="s">
        <v>4</v>
      </c>
    </row>
    <row r="250" spans="1:6" s="29" customFormat="1" ht="11.1" customHeight="1" x14ac:dyDescent="0.2">
      <c r="A250" s="4"/>
      <c r="B250" s="4"/>
      <c r="C250" s="4"/>
      <c r="D250" s="33"/>
      <c r="E250" s="4"/>
      <c r="F250" s="31"/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1" orientation="portrait" horizontalDpi="1200" verticalDpi="1200" r:id="rId1"/>
  <headerFooter alignWithMargins="0"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FFFF00"/>
  </sheetPr>
  <dimension ref="A1:G194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4.5703125" customWidth="1"/>
    <col min="3" max="3" width="19.42578125" customWidth="1"/>
    <col min="4" max="4" width="13.85546875" customWidth="1"/>
    <col min="5" max="5" width="11.85546875" customWidth="1"/>
    <col min="6" max="6" width="18.7109375" customWidth="1"/>
  </cols>
  <sheetData>
    <row r="1" spans="1:7" ht="23.25" customHeight="1" x14ac:dyDescent="0.2">
      <c r="A1" s="257" t="s">
        <v>137</v>
      </c>
      <c r="B1" s="257"/>
      <c r="C1" s="257"/>
      <c r="D1" s="257"/>
      <c r="E1" s="257"/>
      <c r="F1" s="257"/>
      <c r="G1" s="2"/>
    </row>
    <row r="2" spans="1:7" ht="14.25" customHeight="1" x14ac:dyDescent="0.2"/>
    <row r="3" spans="1:7" ht="21" customHeight="1" x14ac:dyDescent="0.2">
      <c r="A3" s="235" t="s">
        <v>13</v>
      </c>
      <c r="B3" s="237" t="s">
        <v>1</v>
      </c>
      <c r="C3" s="237" t="s">
        <v>0</v>
      </c>
      <c r="D3" s="258" t="s">
        <v>120</v>
      </c>
      <c r="E3" s="259"/>
      <c r="F3" s="260"/>
    </row>
    <row r="4" spans="1:7" ht="19.5" x14ac:dyDescent="0.2">
      <c r="A4" s="236"/>
      <c r="B4" s="238"/>
      <c r="C4" s="238"/>
      <c r="D4" s="131" t="s">
        <v>55</v>
      </c>
      <c r="E4" s="124" t="s">
        <v>37</v>
      </c>
      <c r="F4" s="145" t="s">
        <v>56</v>
      </c>
    </row>
    <row r="5" spans="1:7" s="4" customFormat="1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s="4" customFormat="1" ht="12" customHeight="1" x14ac:dyDescent="0.2">
      <c r="A6" s="11">
        <v>1</v>
      </c>
      <c r="B6" s="14">
        <v>3</v>
      </c>
      <c r="C6" s="12" t="s">
        <v>162</v>
      </c>
      <c r="D6" s="13">
        <v>20000</v>
      </c>
      <c r="E6" s="14">
        <v>1</v>
      </c>
      <c r="F6" s="79">
        <v>20000</v>
      </c>
    </row>
    <row r="7" spans="1:7" s="4" customFormat="1" ht="12" customHeight="1" x14ac:dyDescent="0.2">
      <c r="A7" s="11">
        <f>A6+1</f>
        <v>2</v>
      </c>
      <c r="B7" s="14">
        <v>4</v>
      </c>
      <c r="C7" s="12" t="s">
        <v>163</v>
      </c>
      <c r="D7" s="13">
        <v>20000</v>
      </c>
      <c r="E7" s="14">
        <v>1</v>
      </c>
      <c r="F7" s="79">
        <v>20000</v>
      </c>
    </row>
    <row r="8" spans="1:7" s="4" customFormat="1" ht="12" customHeight="1" x14ac:dyDescent="0.2">
      <c r="A8" s="11">
        <f t="shared" ref="A8:A71" si="0">A7+1</f>
        <v>3</v>
      </c>
      <c r="B8" s="14">
        <v>10</v>
      </c>
      <c r="C8" s="12" t="s">
        <v>169</v>
      </c>
      <c r="D8" s="13">
        <v>49999</v>
      </c>
      <c r="E8" s="14">
        <v>1</v>
      </c>
      <c r="F8" s="79">
        <v>49999</v>
      </c>
    </row>
    <row r="9" spans="1:7" s="4" customFormat="1" ht="12" customHeight="1" x14ac:dyDescent="0.2">
      <c r="A9" s="11">
        <f t="shared" si="0"/>
        <v>4</v>
      </c>
      <c r="B9" s="14">
        <v>11</v>
      </c>
      <c r="C9" s="12" t="s">
        <v>170</v>
      </c>
      <c r="D9" s="13">
        <v>150000</v>
      </c>
      <c r="E9" s="14">
        <v>4</v>
      </c>
      <c r="F9" s="79">
        <v>37500</v>
      </c>
    </row>
    <row r="10" spans="1:7" s="4" customFormat="1" ht="12" customHeight="1" x14ac:dyDescent="0.2">
      <c r="A10" s="11">
        <f t="shared" si="0"/>
        <v>5</v>
      </c>
      <c r="B10" s="14">
        <v>13</v>
      </c>
      <c r="C10" s="12" t="s">
        <v>172</v>
      </c>
      <c r="D10" s="13">
        <v>60000</v>
      </c>
      <c r="E10" s="14">
        <v>2</v>
      </c>
      <c r="F10" s="79">
        <v>30000</v>
      </c>
    </row>
    <row r="11" spans="1:7" s="4" customFormat="1" ht="12" customHeight="1" x14ac:dyDescent="0.2">
      <c r="A11" s="11">
        <f t="shared" si="0"/>
        <v>6</v>
      </c>
      <c r="B11" s="14">
        <v>14</v>
      </c>
      <c r="C11" s="12" t="s">
        <v>173</v>
      </c>
      <c r="D11" s="13">
        <v>35000</v>
      </c>
      <c r="E11" s="14">
        <v>1</v>
      </c>
      <c r="F11" s="79">
        <v>35000</v>
      </c>
    </row>
    <row r="12" spans="1:7" s="4" customFormat="1" ht="12" customHeight="1" x14ac:dyDescent="0.2">
      <c r="A12" s="11">
        <f t="shared" si="0"/>
        <v>7</v>
      </c>
      <c r="B12" s="14">
        <v>19</v>
      </c>
      <c r="C12" s="12" t="s">
        <v>178</v>
      </c>
      <c r="D12" s="13">
        <v>60000</v>
      </c>
      <c r="E12" s="14">
        <v>2</v>
      </c>
      <c r="F12" s="79">
        <v>30000</v>
      </c>
    </row>
    <row r="13" spans="1:7" s="4" customFormat="1" ht="12" customHeight="1" x14ac:dyDescent="0.2">
      <c r="A13" s="11">
        <f t="shared" si="0"/>
        <v>8</v>
      </c>
      <c r="B13" s="14">
        <v>21</v>
      </c>
      <c r="C13" s="12" t="s">
        <v>180</v>
      </c>
      <c r="D13" s="13">
        <v>45000</v>
      </c>
      <c r="E13" s="14">
        <v>1</v>
      </c>
      <c r="F13" s="79">
        <v>45000</v>
      </c>
    </row>
    <row r="14" spans="1:7" s="4" customFormat="1" ht="12" customHeight="1" x14ac:dyDescent="0.2">
      <c r="A14" s="11">
        <f t="shared" si="0"/>
        <v>9</v>
      </c>
      <c r="B14" s="14">
        <v>24</v>
      </c>
      <c r="C14" s="12" t="s">
        <v>183</v>
      </c>
      <c r="D14" s="13">
        <v>30000</v>
      </c>
      <c r="E14" s="14">
        <v>1</v>
      </c>
      <c r="F14" s="79">
        <v>30000</v>
      </c>
    </row>
    <row r="15" spans="1:7" s="4" customFormat="1" ht="12" customHeight="1" x14ac:dyDescent="0.2">
      <c r="A15" s="11">
        <f t="shared" si="0"/>
        <v>10</v>
      </c>
      <c r="B15" s="14">
        <v>25</v>
      </c>
      <c r="C15" s="12" t="s">
        <v>184</v>
      </c>
      <c r="D15" s="13">
        <v>29800</v>
      </c>
      <c r="E15" s="14">
        <v>1</v>
      </c>
      <c r="F15" s="79">
        <v>29800</v>
      </c>
    </row>
    <row r="16" spans="1:7" s="4" customFormat="1" ht="12" customHeight="1" x14ac:dyDescent="0.2">
      <c r="A16" s="11">
        <f t="shared" si="0"/>
        <v>11</v>
      </c>
      <c r="B16" s="14">
        <v>26</v>
      </c>
      <c r="C16" s="12" t="s">
        <v>185</v>
      </c>
      <c r="D16" s="13">
        <v>84056</v>
      </c>
      <c r="E16" s="14">
        <v>3</v>
      </c>
      <c r="F16" s="79">
        <v>28018.666666666668</v>
      </c>
    </row>
    <row r="17" spans="1:6" s="4" customFormat="1" ht="12" customHeight="1" x14ac:dyDescent="0.2">
      <c r="A17" s="11">
        <f t="shared" si="0"/>
        <v>12</v>
      </c>
      <c r="B17" s="14">
        <v>28</v>
      </c>
      <c r="C17" s="12" t="s">
        <v>187</v>
      </c>
      <c r="D17" s="13">
        <v>25000</v>
      </c>
      <c r="E17" s="14">
        <v>1</v>
      </c>
      <c r="F17" s="79">
        <v>25000</v>
      </c>
    </row>
    <row r="18" spans="1:6" s="4" customFormat="1" ht="12" customHeight="1" x14ac:dyDescent="0.2">
      <c r="A18" s="11">
        <f t="shared" si="0"/>
        <v>13</v>
      </c>
      <c r="B18" s="14">
        <v>29</v>
      </c>
      <c r="C18" s="12" t="s">
        <v>188</v>
      </c>
      <c r="D18" s="13">
        <v>58000</v>
      </c>
      <c r="E18" s="14">
        <v>1</v>
      </c>
      <c r="F18" s="79">
        <v>58000</v>
      </c>
    </row>
    <row r="19" spans="1:6" s="4" customFormat="1" ht="12" customHeight="1" x14ac:dyDescent="0.2">
      <c r="A19" s="11">
        <f t="shared" si="0"/>
        <v>14</v>
      </c>
      <c r="B19" s="14">
        <v>30</v>
      </c>
      <c r="C19" s="12" t="s">
        <v>189</v>
      </c>
      <c r="D19" s="13">
        <v>141359</v>
      </c>
      <c r="E19" s="14">
        <v>3</v>
      </c>
      <c r="F19" s="79">
        <v>47119.666666666664</v>
      </c>
    </row>
    <row r="20" spans="1:6" s="4" customFormat="1" ht="12" customHeight="1" x14ac:dyDescent="0.2">
      <c r="A20" s="11">
        <f t="shared" si="0"/>
        <v>15</v>
      </c>
      <c r="B20" s="14">
        <v>31</v>
      </c>
      <c r="C20" s="12" t="s">
        <v>190</v>
      </c>
      <c r="D20" s="13">
        <v>27000</v>
      </c>
      <c r="E20" s="14">
        <v>1</v>
      </c>
      <c r="F20" s="79">
        <v>27000</v>
      </c>
    </row>
    <row r="21" spans="1:6" s="4" customFormat="1" ht="12" customHeight="1" x14ac:dyDescent="0.2">
      <c r="A21" s="11">
        <f t="shared" si="0"/>
        <v>16</v>
      </c>
      <c r="B21" s="14">
        <v>33</v>
      </c>
      <c r="C21" s="12" t="s">
        <v>192</v>
      </c>
      <c r="D21" s="13">
        <v>60000</v>
      </c>
      <c r="E21" s="14">
        <v>2</v>
      </c>
      <c r="F21" s="79">
        <v>30000</v>
      </c>
    </row>
    <row r="22" spans="1:6" s="4" customFormat="1" ht="12" customHeight="1" x14ac:dyDescent="0.2">
      <c r="A22" s="11">
        <f t="shared" si="0"/>
        <v>17</v>
      </c>
      <c r="B22" s="14">
        <v>37</v>
      </c>
      <c r="C22" s="12" t="s">
        <v>196</v>
      </c>
      <c r="D22" s="13">
        <v>40000</v>
      </c>
      <c r="E22" s="14">
        <v>1</v>
      </c>
      <c r="F22" s="79">
        <v>40000</v>
      </c>
    </row>
    <row r="23" spans="1:6" s="4" customFormat="1" ht="12" customHeight="1" x14ac:dyDescent="0.2">
      <c r="A23" s="11">
        <f t="shared" si="0"/>
        <v>18</v>
      </c>
      <c r="B23" s="14">
        <v>39</v>
      </c>
      <c r="C23" s="12" t="s">
        <v>198</v>
      </c>
      <c r="D23" s="13">
        <v>30000</v>
      </c>
      <c r="E23" s="14">
        <v>1</v>
      </c>
      <c r="F23" s="79">
        <v>30000</v>
      </c>
    </row>
    <row r="24" spans="1:6" s="4" customFormat="1" ht="12" customHeight="1" x14ac:dyDescent="0.2">
      <c r="A24" s="11">
        <f t="shared" si="0"/>
        <v>19</v>
      </c>
      <c r="B24" s="14">
        <v>40</v>
      </c>
      <c r="C24" s="12" t="s">
        <v>199</v>
      </c>
      <c r="D24" s="13">
        <v>92000</v>
      </c>
      <c r="E24" s="14">
        <v>2</v>
      </c>
      <c r="F24" s="79">
        <v>46000</v>
      </c>
    </row>
    <row r="25" spans="1:6" s="4" customFormat="1" ht="12" customHeight="1" x14ac:dyDescent="0.2">
      <c r="A25" s="11">
        <f t="shared" si="0"/>
        <v>20</v>
      </c>
      <c r="B25" s="14">
        <v>44</v>
      </c>
      <c r="C25" s="12" t="s">
        <v>203</v>
      </c>
      <c r="D25" s="13">
        <v>40000</v>
      </c>
      <c r="E25" s="14">
        <v>1</v>
      </c>
      <c r="F25" s="79">
        <v>40000</v>
      </c>
    </row>
    <row r="26" spans="1:6" s="4" customFormat="1" ht="12" customHeight="1" x14ac:dyDescent="0.2">
      <c r="A26" s="11">
        <f t="shared" si="0"/>
        <v>21</v>
      </c>
      <c r="B26" s="14">
        <v>45</v>
      </c>
      <c r="C26" s="12" t="s">
        <v>204</v>
      </c>
      <c r="D26" s="13">
        <v>63300</v>
      </c>
      <c r="E26" s="14">
        <v>2</v>
      </c>
      <c r="F26" s="79">
        <v>31650</v>
      </c>
    </row>
    <row r="27" spans="1:6" s="4" customFormat="1" ht="12" customHeight="1" x14ac:dyDescent="0.2">
      <c r="A27" s="11">
        <f t="shared" si="0"/>
        <v>22</v>
      </c>
      <c r="B27" s="14">
        <v>46</v>
      </c>
      <c r="C27" s="12" t="s">
        <v>205</v>
      </c>
      <c r="D27" s="13">
        <v>37398</v>
      </c>
      <c r="E27" s="14">
        <v>1</v>
      </c>
      <c r="F27" s="79">
        <v>37398</v>
      </c>
    </row>
    <row r="28" spans="1:6" s="4" customFormat="1" ht="12" customHeight="1" x14ac:dyDescent="0.2">
      <c r="A28" s="11">
        <f t="shared" si="0"/>
        <v>23</v>
      </c>
      <c r="B28" s="14">
        <v>50</v>
      </c>
      <c r="C28" s="12" t="s">
        <v>209</v>
      </c>
      <c r="D28" s="13">
        <v>100000</v>
      </c>
      <c r="E28" s="14">
        <v>4</v>
      </c>
      <c r="F28" s="79">
        <v>25000</v>
      </c>
    </row>
    <row r="29" spans="1:6" s="4" customFormat="1" ht="12" customHeight="1" x14ac:dyDescent="0.2">
      <c r="A29" s="11">
        <f t="shared" si="0"/>
        <v>24</v>
      </c>
      <c r="B29" s="14">
        <v>52</v>
      </c>
      <c r="C29" s="12" t="s">
        <v>211</v>
      </c>
      <c r="D29" s="13">
        <v>295900</v>
      </c>
      <c r="E29" s="14">
        <v>7</v>
      </c>
      <c r="F29" s="79">
        <v>42271.428571428572</v>
      </c>
    </row>
    <row r="30" spans="1:6" s="4" customFormat="1" ht="12" customHeight="1" x14ac:dyDescent="0.2">
      <c r="A30" s="11">
        <f t="shared" si="0"/>
        <v>25</v>
      </c>
      <c r="B30" s="14">
        <v>53</v>
      </c>
      <c r="C30" s="12" t="s">
        <v>212</v>
      </c>
      <c r="D30" s="13">
        <v>82722</v>
      </c>
      <c r="E30" s="14">
        <v>3</v>
      </c>
      <c r="F30" s="79">
        <v>27574</v>
      </c>
    </row>
    <row r="31" spans="1:6" s="4" customFormat="1" ht="12" customHeight="1" x14ac:dyDescent="0.2">
      <c r="A31" s="11">
        <f t="shared" si="0"/>
        <v>26</v>
      </c>
      <c r="B31" s="14">
        <v>55</v>
      </c>
      <c r="C31" s="12" t="s">
        <v>214</v>
      </c>
      <c r="D31" s="13">
        <v>69999</v>
      </c>
      <c r="E31" s="14">
        <v>2</v>
      </c>
      <c r="F31" s="79">
        <v>34999.5</v>
      </c>
    </row>
    <row r="32" spans="1:6" s="4" customFormat="1" ht="12" customHeight="1" x14ac:dyDescent="0.2">
      <c r="A32" s="11">
        <f t="shared" si="0"/>
        <v>27</v>
      </c>
      <c r="B32" s="14">
        <v>60</v>
      </c>
      <c r="C32" s="12" t="s">
        <v>219</v>
      </c>
      <c r="D32" s="13">
        <v>53380</v>
      </c>
      <c r="E32" s="14">
        <v>2</v>
      </c>
      <c r="F32" s="79">
        <v>26690</v>
      </c>
    </row>
    <row r="33" spans="1:6" s="4" customFormat="1" ht="12" customHeight="1" x14ac:dyDescent="0.2">
      <c r="A33" s="11">
        <f t="shared" si="0"/>
        <v>28</v>
      </c>
      <c r="B33" s="14">
        <v>64</v>
      </c>
      <c r="C33" s="12" t="s">
        <v>223</v>
      </c>
      <c r="D33" s="13">
        <v>40000</v>
      </c>
      <c r="E33" s="14">
        <v>2</v>
      </c>
      <c r="F33" s="79">
        <v>20000</v>
      </c>
    </row>
    <row r="34" spans="1:6" s="4" customFormat="1" ht="12" customHeight="1" x14ac:dyDescent="0.2">
      <c r="A34" s="11">
        <f t="shared" si="0"/>
        <v>29</v>
      </c>
      <c r="B34" s="14">
        <v>65</v>
      </c>
      <c r="C34" s="12" t="s">
        <v>224</v>
      </c>
      <c r="D34" s="13">
        <v>41700</v>
      </c>
      <c r="E34" s="14">
        <v>1</v>
      </c>
      <c r="F34" s="79">
        <v>41700</v>
      </c>
    </row>
    <row r="35" spans="1:6" s="4" customFormat="1" ht="12" customHeight="1" x14ac:dyDescent="0.2">
      <c r="A35" s="11">
        <f t="shared" si="0"/>
        <v>30</v>
      </c>
      <c r="B35" s="14">
        <v>67</v>
      </c>
      <c r="C35" s="12" t="s">
        <v>226</v>
      </c>
      <c r="D35" s="13">
        <v>26844</v>
      </c>
      <c r="E35" s="14">
        <v>1</v>
      </c>
      <c r="F35" s="79">
        <v>26844</v>
      </c>
    </row>
    <row r="36" spans="1:6" s="4" customFormat="1" ht="12" customHeight="1" x14ac:dyDescent="0.2">
      <c r="A36" s="11">
        <f t="shared" si="0"/>
        <v>31</v>
      </c>
      <c r="B36" s="14">
        <v>69</v>
      </c>
      <c r="C36" s="12" t="s">
        <v>228</v>
      </c>
      <c r="D36" s="13">
        <v>15097</v>
      </c>
      <c r="E36" s="14">
        <v>1</v>
      </c>
      <c r="F36" s="79">
        <v>15097</v>
      </c>
    </row>
    <row r="37" spans="1:6" s="4" customFormat="1" ht="12" customHeight="1" x14ac:dyDescent="0.2">
      <c r="A37" s="11">
        <f t="shared" si="0"/>
        <v>32</v>
      </c>
      <c r="B37" s="14">
        <v>71</v>
      </c>
      <c r="C37" s="12" t="s">
        <v>230</v>
      </c>
      <c r="D37" s="13">
        <v>70000</v>
      </c>
      <c r="E37" s="14">
        <v>2</v>
      </c>
      <c r="F37" s="79">
        <v>35000</v>
      </c>
    </row>
    <row r="38" spans="1:6" s="4" customFormat="1" ht="12" customHeight="1" x14ac:dyDescent="0.2">
      <c r="A38" s="11">
        <f t="shared" si="0"/>
        <v>33</v>
      </c>
      <c r="B38" s="14">
        <v>76</v>
      </c>
      <c r="C38" s="12" t="s">
        <v>235</v>
      </c>
      <c r="D38" s="13">
        <v>199933</v>
      </c>
      <c r="E38" s="14">
        <v>8</v>
      </c>
      <c r="F38" s="79">
        <v>24991.625</v>
      </c>
    </row>
    <row r="39" spans="1:6" s="4" customFormat="1" ht="12" customHeight="1" x14ac:dyDescent="0.2">
      <c r="A39" s="11">
        <f t="shared" si="0"/>
        <v>34</v>
      </c>
      <c r="B39" s="14">
        <v>79</v>
      </c>
      <c r="C39" s="12" t="s">
        <v>238</v>
      </c>
      <c r="D39" s="13">
        <v>63000</v>
      </c>
      <c r="E39" s="14">
        <v>1</v>
      </c>
      <c r="F39" s="79">
        <v>63000</v>
      </c>
    </row>
    <row r="40" spans="1:6" s="4" customFormat="1" ht="12" customHeight="1" x14ac:dyDescent="0.2">
      <c r="A40" s="11">
        <f t="shared" si="0"/>
        <v>35</v>
      </c>
      <c r="B40" s="14">
        <v>80</v>
      </c>
      <c r="C40" s="12" t="s">
        <v>239</v>
      </c>
      <c r="D40" s="13">
        <v>30000</v>
      </c>
      <c r="E40" s="14">
        <v>1</v>
      </c>
      <c r="F40" s="79">
        <v>30000</v>
      </c>
    </row>
    <row r="41" spans="1:6" s="4" customFormat="1" ht="12" customHeight="1" x14ac:dyDescent="0.2">
      <c r="A41" s="11">
        <f t="shared" si="0"/>
        <v>36</v>
      </c>
      <c r="B41" s="14">
        <v>81</v>
      </c>
      <c r="C41" s="12" t="s">
        <v>240</v>
      </c>
      <c r="D41" s="13">
        <v>49580</v>
      </c>
      <c r="E41" s="14">
        <v>2</v>
      </c>
      <c r="F41" s="79">
        <v>24790</v>
      </c>
    </row>
    <row r="42" spans="1:6" s="4" customFormat="1" ht="12" customHeight="1" x14ac:dyDescent="0.2">
      <c r="A42" s="11">
        <f t="shared" si="0"/>
        <v>37</v>
      </c>
      <c r="B42" s="14">
        <v>82</v>
      </c>
      <c r="C42" s="12" t="s">
        <v>241</v>
      </c>
      <c r="D42" s="13">
        <v>35000</v>
      </c>
      <c r="E42" s="14">
        <v>1</v>
      </c>
      <c r="F42" s="79">
        <v>35000</v>
      </c>
    </row>
    <row r="43" spans="1:6" s="4" customFormat="1" ht="12" customHeight="1" x14ac:dyDescent="0.2">
      <c r="A43" s="11">
        <f t="shared" si="0"/>
        <v>38</v>
      </c>
      <c r="B43" s="14">
        <v>84</v>
      </c>
      <c r="C43" s="12" t="s">
        <v>243</v>
      </c>
      <c r="D43" s="13">
        <v>40000</v>
      </c>
      <c r="E43" s="14">
        <v>1</v>
      </c>
      <c r="F43" s="79">
        <v>40000</v>
      </c>
    </row>
    <row r="44" spans="1:6" s="4" customFormat="1" ht="12" customHeight="1" x14ac:dyDescent="0.2">
      <c r="A44" s="11">
        <f t="shared" si="0"/>
        <v>39</v>
      </c>
      <c r="B44" s="14">
        <v>87</v>
      </c>
      <c r="C44" s="12" t="s">
        <v>246</v>
      </c>
      <c r="D44" s="13">
        <v>54000</v>
      </c>
      <c r="E44" s="14">
        <v>2</v>
      </c>
      <c r="F44" s="79">
        <v>27000</v>
      </c>
    </row>
    <row r="45" spans="1:6" s="4" customFormat="1" ht="12" customHeight="1" x14ac:dyDescent="0.2">
      <c r="A45" s="11">
        <f t="shared" si="0"/>
        <v>40</v>
      </c>
      <c r="B45" s="14">
        <v>91</v>
      </c>
      <c r="C45" s="12" t="s">
        <v>250</v>
      </c>
      <c r="D45" s="13">
        <v>38765</v>
      </c>
      <c r="E45" s="14">
        <v>2</v>
      </c>
      <c r="F45" s="79">
        <v>19382.5</v>
      </c>
    </row>
    <row r="46" spans="1:6" s="4" customFormat="1" ht="12" customHeight="1" x14ac:dyDescent="0.2">
      <c r="A46" s="11">
        <f t="shared" si="0"/>
        <v>41</v>
      </c>
      <c r="B46" s="14">
        <v>96</v>
      </c>
      <c r="C46" s="12" t="s">
        <v>255</v>
      </c>
      <c r="D46" s="13">
        <v>45000</v>
      </c>
      <c r="E46" s="14">
        <v>1</v>
      </c>
      <c r="F46" s="79">
        <v>45000</v>
      </c>
    </row>
    <row r="47" spans="1:6" s="4" customFormat="1" ht="12" customHeight="1" x14ac:dyDescent="0.2">
      <c r="A47" s="11">
        <f t="shared" si="0"/>
        <v>42</v>
      </c>
      <c r="B47" s="14">
        <v>98</v>
      </c>
      <c r="C47" s="12" t="s">
        <v>257</v>
      </c>
      <c r="D47" s="13">
        <v>32450</v>
      </c>
      <c r="E47" s="14">
        <v>1</v>
      </c>
      <c r="F47" s="79">
        <v>32450</v>
      </c>
    </row>
    <row r="48" spans="1:6" s="4" customFormat="1" ht="12" customHeight="1" x14ac:dyDescent="0.2">
      <c r="A48" s="11">
        <f t="shared" si="0"/>
        <v>43</v>
      </c>
      <c r="B48" s="14">
        <v>103</v>
      </c>
      <c r="C48" s="12" t="s">
        <v>262</v>
      </c>
      <c r="D48" s="13">
        <v>25000</v>
      </c>
      <c r="E48" s="14">
        <v>1</v>
      </c>
      <c r="F48" s="79">
        <v>25000</v>
      </c>
    </row>
    <row r="49" spans="1:6" s="4" customFormat="1" ht="12" customHeight="1" x14ac:dyDescent="0.2">
      <c r="A49" s="11">
        <f t="shared" si="0"/>
        <v>44</v>
      </c>
      <c r="B49" s="14">
        <v>104</v>
      </c>
      <c r="C49" s="12" t="s">
        <v>263</v>
      </c>
      <c r="D49" s="13">
        <v>60000</v>
      </c>
      <c r="E49" s="14">
        <v>2</v>
      </c>
      <c r="F49" s="79">
        <v>30000</v>
      </c>
    </row>
    <row r="50" spans="1:6" s="4" customFormat="1" ht="12" customHeight="1" x14ac:dyDescent="0.2">
      <c r="A50" s="11">
        <f t="shared" si="0"/>
        <v>45</v>
      </c>
      <c r="B50" s="14">
        <v>105</v>
      </c>
      <c r="C50" s="12" t="s">
        <v>264</v>
      </c>
      <c r="D50" s="13">
        <v>29885</v>
      </c>
      <c r="E50" s="14">
        <v>1</v>
      </c>
      <c r="F50" s="79">
        <v>29885</v>
      </c>
    </row>
    <row r="51" spans="1:6" s="4" customFormat="1" ht="12" customHeight="1" x14ac:dyDescent="0.2">
      <c r="A51" s="11">
        <f t="shared" si="0"/>
        <v>46</v>
      </c>
      <c r="B51" s="14">
        <v>106</v>
      </c>
      <c r="C51" s="12" t="s">
        <v>265</v>
      </c>
      <c r="D51" s="13">
        <v>22000</v>
      </c>
      <c r="E51" s="14">
        <v>1</v>
      </c>
      <c r="F51" s="79">
        <v>22000</v>
      </c>
    </row>
    <row r="52" spans="1:6" s="4" customFormat="1" ht="12" customHeight="1" x14ac:dyDescent="0.2">
      <c r="A52" s="11">
        <f t="shared" si="0"/>
        <v>47</v>
      </c>
      <c r="B52" s="14">
        <v>108</v>
      </c>
      <c r="C52" s="12" t="s">
        <v>267</v>
      </c>
      <c r="D52" s="13">
        <v>149392</v>
      </c>
      <c r="E52" s="14">
        <v>6</v>
      </c>
      <c r="F52" s="79">
        <v>24898.666666666668</v>
      </c>
    </row>
    <row r="53" spans="1:6" s="4" customFormat="1" ht="12" customHeight="1" x14ac:dyDescent="0.2">
      <c r="A53" s="11">
        <f t="shared" si="0"/>
        <v>48</v>
      </c>
      <c r="B53" s="14">
        <v>109</v>
      </c>
      <c r="C53" s="12" t="s">
        <v>268</v>
      </c>
      <c r="D53" s="13">
        <v>29380</v>
      </c>
      <c r="E53" s="14">
        <v>1</v>
      </c>
      <c r="F53" s="79">
        <v>29380</v>
      </c>
    </row>
    <row r="54" spans="1:6" s="4" customFormat="1" ht="12" customHeight="1" x14ac:dyDescent="0.2">
      <c r="A54" s="11">
        <f t="shared" si="0"/>
        <v>49</v>
      </c>
      <c r="B54" s="14">
        <v>111</v>
      </c>
      <c r="C54" s="12" t="s">
        <v>270</v>
      </c>
      <c r="D54" s="13">
        <v>35000</v>
      </c>
      <c r="E54" s="14">
        <v>1</v>
      </c>
      <c r="F54" s="79">
        <v>35000</v>
      </c>
    </row>
    <row r="55" spans="1:6" s="4" customFormat="1" ht="12" customHeight="1" x14ac:dyDescent="0.2">
      <c r="A55" s="11">
        <f t="shared" si="0"/>
        <v>50</v>
      </c>
      <c r="B55" s="14">
        <v>112</v>
      </c>
      <c r="C55" s="12" t="s">
        <v>271</v>
      </c>
      <c r="D55" s="13">
        <v>188430</v>
      </c>
      <c r="E55" s="14">
        <v>4</v>
      </c>
      <c r="F55" s="79">
        <v>47107.5</v>
      </c>
    </row>
    <row r="56" spans="1:6" s="4" customFormat="1" ht="12" customHeight="1" x14ac:dyDescent="0.2">
      <c r="A56" s="11">
        <f t="shared" si="0"/>
        <v>51</v>
      </c>
      <c r="B56" s="14">
        <v>113</v>
      </c>
      <c r="C56" s="12" t="s">
        <v>272</v>
      </c>
      <c r="D56" s="13">
        <v>615978</v>
      </c>
      <c r="E56" s="14">
        <v>13</v>
      </c>
      <c r="F56" s="79">
        <v>47382.923076923078</v>
      </c>
    </row>
    <row r="57" spans="1:6" s="4" customFormat="1" ht="12" customHeight="1" x14ac:dyDescent="0.2">
      <c r="A57" s="11">
        <f t="shared" si="0"/>
        <v>52</v>
      </c>
      <c r="B57" s="14">
        <v>118</v>
      </c>
      <c r="C57" s="12" t="s">
        <v>277</v>
      </c>
      <c r="D57" s="13">
        <v>27000</v>
      </c>
      <c r="E57" s="14">
        <v>1</v>
      </c>
      <c r="F57" s="79">
        <v>27000</v>
      </c>
    </row>
    <row r="58" spans="1:6" s="4" customFormat="1" ht="12" customHeight="1" x14ac:dyDescent="0.2">
      <c r="A58" s="11">
        <f t="shared" si="0"/>
        <v>53</v>
      </c>
      <c r="B58" s="14">
        <v>120</v>
      </c>
      <c r="C58" s="12" t="s">
        <v>279</v>
      </c>
      <c r="D58" s="13">
        <v>25000</v>
      </c>
      <c r="E58" s="14">
        <v>1</v>
      </c>
      <c r="F58" s="79">
        <v>25000</v>
      </c>
    </row>
    <row r="59" spans="1:6" s="4" customFormat="1" ht="12" customHeight="1" x14ac:dyDescent="0.2">
      <c r="A59" s="11">
        <f t="shared" si="0"/>
        <v>54</v>
      </c>
      <c r="B59" s="14">
        <v>121</v>
      </c>
      <c r="C59" s="12" t="s">
        <v>280</v>
      </c>
      <c r="D59" s="13">
        <v>50000</v>
      </c>
      <c r="E59" s="14">
        <v>1</v>
      </c>
      <c r="F59" s="79">
        <v>50000</v>
      </c>
    </row>
    <row r="60" spans="1:6" s="4" customFormat="1" ht="12" customHeight="1" x14ac:dyDescent="0.2">
      <c r="A60" s="11">
        <f t="shared" si="0"/>
        <v>55</v>
      </c>
      <c r="B60" s="14">
        <v>124</v>
      </c>
      <c r="C60" s="12" t="s">
        <v>283</v>
      </c>
      <c r="D60" s="13">
        <v>61592</v>
      </c>
      <c r="E60" s="14">
        <v>2</v>
      </c>
      <c r="F60" s="79">
        <v>30796</v>
      </c>
    </row>
    <row r="61" spans="1:6" s="4" customFormat="1" ht="12" customHeight="1" x14ac:dyDescent="0.2">
      <c r="A61" s="11">
        <f t="shared" si="0"/>
        <v>56</v>
      </c>
      <c r="B61" s="14">
        <v>125</v>
      </c>
      <c r="C61" s="12" t="s">
        <v>284</v>
      </c>
      <c r="D61" s="13">
        <v>280000</v>
      </c>
      <c r="E61" s="14">
        <v>8</v>
      </c>
      <c r="F61" s="79">
        <v>35000</v>
      </c>
    </row>
    <row r="62" spans="1:6" s="4" customFormat="1" ht="12" customHeight="1" x14ac:dyDescent="0.2">
      <c r="A62" s="11">
        <f t="shared" si="0"/>
        <v>57</v>
      </c>
      <c r="B62" s="14">
        <v>127</v>
      </c>
      <c r="C62" s="12" t="s">
        <v>286</v>
      </c>
      <c r="D62" s="13">
        <v>93800</v>
      </c>
      <c r="E62" s="14">
        <v>3</v>
      </c>
      <c r="F62" s="79">
        <v>31266.666666666668</v>
      </c>
    </row>
    <row r="63" spans="1:6" s="4" customFormat="1" ht="12" customHeight="1" x14ac:dyDescent="0.2">
      <c r="A63" s="11">
        <f t="shared" si="0"/>
        <v>58</v>
      </c>
      <c r="B63" s="14">
        <v>128</v>
      </c>
      <c r="C63" s="12" t="s">
        <v>287</v>
      </c>
      <c r="D63" s="13">
        <v>35000</v>
      </c>
      <c r="E63" s="14">
        <v>1</v>
      </c>
      <c r="F63" s="79">
        <v>35000</v>
      </c>
    </row>
    <row r="64" spans="1:6" s="4" customFormat="1" ht="12" customHeight="1" x14ac:dyDescent="0.2">
      <c r="A64" s="11">
        <f t="shared" si="0"/>
        <v>59</v>
      </c>
      <c r="B64" s="14">
        <v>129</v>
      </c>
      <c r="C64" s="12" t="s">
        <v>288</v>
      </c>
      <c r="D64" s="13">
        <v>30000</v>
      </c>
      <c r="E64" s="14">
        <v>1</v>
      </c>
      <c r="F64" s="79">
        <v>30000</v>
      </c>
    </row>
    <row r="65" spans="1:6" s="4" customFormat="1" ht="12" customHeight="1" x14ac:dyDescent="0.2">
      <c r="A65" s="11">
        <f t="shared" si="0"/>
        <v>60</v>
      </c>
      <c r="B65" s="14">
        <v>131</v>
      </c>
      <c r="C65" s="12" t="s">
        <v>290</v>
      </c>
      <c r="D65" s="13">
        <v>75000</v>
      </c>
      <c r="E65" s="14">
        <v>2</v>
      </c>
      <c r="F65" s="79">
        <v>37500</v>
      </c>
    </row>
    <row r="66" spans="1:6" s="4" customFormat="1" ht="12" customHeight="1" x14ac:dyDescent="0.2">
      <c r="A66" s="11">
        <f t="shared" si="0"/>
        <v>61</v>
      </c>
      <c r="B66" s="14">
        <v>132</v>
      </c>
      <c r="C66" s="12" t="s">
        <v>291</v>
      </c>
      <c r="D66" s="13">
        <v>40000</v>
      </c>
      <c r="E66" s="14">
        <v>1</v>
      </c>
      <c r="F66" s="79">
        <v>40000</v>
      </c>
    </row>
    <row r="67" spans="1:6" s="4" customFormat="1" ht="12" customHeight="1" x14ac:dyDescent="0.2">
      <c r="A67" s="11">
        <f t="shared" si="0"/>
        <v>62</v>
      </c>
      <c r="B67" s="14">
        <v>135</v>
      </c>
      <c r="C67" s="12" t="s">
        <v>294</v>
      </c>
      <c r="D67" s="13">
        <v>429000</v>
      </c>
      <c r="E67" s="14">
        <v>15</v>
      </c>
      <c r="F67" s="79">
        <v>28600</v>
      </c>
    </row>
    <row r="68" spans="1:6" s="4" customFormat="1" ht="12" customHeight="1" x14ac:dyDescent="0.2">
      <c r="A68" s="11">
        <f t="shared" si="0"/>
        <v>63</v>
      </c>
      <c r="B68" s="14">
        <v>137</v>
      </c>
      <c r="C68" s="12" t="s">
        <v>296</v>
      </c>
      <c r="D68" s="13">
        <v>107340</v>
      </c>
      <c r="E68" s="14">
        <v>3</v>
      </c>
      <c r="F68" s="79">
        <v>35780</v>
      </c>
    </row>
    <row r="69" spans="1:6" s="4" customFormat="1" ht="12" customHeight="1" x14ac:dyDescent="0.2">
      <c r="A69" s="11">
        <f t="shared" si="0"/>
        <v>64</v>
      </c>
      <c r="B69" s="14">
        <v>139</v>
      </c>
      <c r="C69" s="12" t="s">
        <v>298</v>
      </c>
      <c r="D69" s="13">
        <v>48000</v>
      </c>
      <c r="E69" s="14">
        <v>2</v>
      </c>
      <c r="F69" s="79">
        <v>24000</v>
      </c>
    </row>
    <row r="70" spans="1:6" s="4" customFormat="1" ht="12" customHeight="1" x14ac:dyDescent="0.2">
      <c r="A70" s="11">
        <f t="shared" si="0"/>
        <v>65</v>
      </c>
      <c r="B70" s="14">
        <v>140</v>
      </c>
      <c r="C70" s="12" t="s">
        <v>299</v>
      </c>
      <c r="D70" s="13">
        <v>14150</v>
      </c>
      <c r="E70" s="14">
        <v>1</v>
      </c>
      <c r="F70" s="79">
        <v>14150</v>
      </c>
    </row>
    <row r="71" spans="1:6" s="4" customFormat="1" ht="12" customHeight="1" x14ac:dyDescent="0.2">
      <c r="A71" s="11">
        <f t="shared" si="0"/>
        <v>66</v>
      </c>
      <c r="B71" s="14">
        <v>145</v>
      </c>
      <c r="C71" s="12" t="s">
        <v>304</v>
      </c>
      <c r="D71" s="13">
        <v>100000</v>
      </c>
      <c r="E71" s="14">
        <v>2</v>
      </c>
      <c r="F71" s="79">
        <v>50000</v>
      </c>
    </row>
    <row r="72" spans="1:6" s="4" customFormat="1" ht="12" customHeight="1" x14ac:dyDescent="0.2">
      <c r="A72" s="11">
        <f t="shared" ref="A72:A135" si="1">A71+1</f>
        <v>67</v>
      </c>
      <c r="B72" s="14">
        <v>149</v>
      </c>
      <c r="C72" s="12" t="s">
        <v>308</v>
      </c>
      <c r="D72" s="13">
        <v>30000</v>
      </c>
      <c r="E72" s="14">
        <v>1</v>
      </c>
      <c r="F72" s="79">
        <v>30000</v>
      </c>
    </row>
    <row r="73" spans="1:6" s="4" customFormat="1" ht="12" customHeight="1" x14ac:dyDescent="0.2">
      <c r="A73" s="11">
        <f t="shared" si="1"/>
        <v>68</v>
      </c>
      <c r="B73" s="14">
        <v>150</v>
      </c>
      <c r="C73" s="12" t="s">
        <v>309</v>
      </c>
      <c r="D73" s="13">
        <v>55000</v>
      </c>
      <c r="E73" s="14">
        <v>2</v>
      </c>
      <c r="F73" s="79">
        <v>27500</v>
      </c>
    </row>
    <row r="74" spans="1:6" s="4" customFormat="1" ht="12" customHeight="1" x14ac:dyDescent="0.2">
      <c r="A74" s="11">
        <f t="shared" si="1"/>
        <v>69</v>
      </c>
      <c r="B74" s="14">
        <v>152</v>
      </c>
      <c r="C74" s="12" t="s">
        <v>311</v>
      </c>
      <c r="D74" s="13">
        <v>40000</v>
      </c>
      <c r="E74" s="14">
        <v>1</v>
      </c>
      <c r="F74" s="79">
        <v>40000</v>
      </c>
    </row>
    <row r="75" spans="1:6" s="4" customFormat="1" ht="12" customHeight="1" x14ac:dyDescent="0.2">
      <c r="A75" s="11">
        <f t="shared" si="1"/>
        <v>70</v>
      </c>
      <c r="B75" s="14">
        <v>153</v>
      </c>
      <c r="C75" s="12" t="s">
        <v>312</v>
      </c>
      <c r="D75" s="13">
        <v>65000</v>
      </c>
      <c r="E75" s="14">
        <v>2</v>
      </c>
      <c r="F75" s="79">
        <v>32500</v>
      </c>
    </row>
    <row r="76" spans="1:6" s="4" customFormat="1" ht="12" customHeight="1" x14ac:dyDescent="0.2">
      <c r="A76" s="11">
        <f t="shared" si="1"/>
        <v>71</v>
      </c>
      <c r="B76" s="14">
        <v>155</v>
      </c>
      <c r="C76" s="12" t="s">
        <v>314</v>
      </c>
      <c r="D76" s="13">
        <v>151000</v>
      </c>
      <c r="E76" s="14">
        <v>5</v>
      </c>
      <c r="F76" s="79">
        <v>30200</v>
      </c>
    </row>
    <row r="77" spans="1:6" s="4" customFormat="1" ht="12" customHeight="1" x14ac:dyDescent="0.2">
      <c r="A77" s="11">
        <f t="shared" si="1"/>
        <v>72</v>
      </c>
      <c r="B77" s="14">
        <v>156</v>
      </c>
      <c r="C77" s="12" t="s">
        <v>315</v>
      </c>
      <c r="D77" s="13">
        <v>83000</v>
      </c>
      <c r="E77" s="14">
        <v>2</v>
      </c>
      <c r="F77" s="79">
        <v>41500</v>
      </c>
    </row>
    <row r="78" spans="1:6" s="4" customFormat="1" ht="12" customHeight="1" x14ac:dyDescent="0.2">
      <c r="A78" s="11">
        <f t="shared" si="1"/>
        <v>73</v>
      </c>
      <c r="B78" s="14">
        <v>157</v>
      </c>
      <c r="C78" s="12" t="s">
        <v>316</v>
      </c>
      <c r="D78" s="13">
        <v>80000</v>
      </c>
      <c r="E78" s="14">
        <v>2</v>
      </c>
      <c r="F78" s="79">
        <v>40000</v>
      </c>
    </row>
    <row r="79" spans="1:6" s="4" customFormat="1" ht="12" customHeight="1" x14ac:dyDescent="0.2">
      <c r="A79" s="11">
        <f t="shared" si="1"/>
        <v>74</v>
      </c>
      <c r="B79" s="14">
        <v>158</v>
      </c>
      <c r="C79" s="12" t="s">
        <v>317</v>
      </c>
      <c r="D79" s="13">
        <v>72980</v>
      </c>
      <c r="E79" s="14">
        <v>2</v>
      </c>
      <c r="F79" s="79">
        <v>36490</v>
      </c>
    </row>
    <row r="80" spans="1:6" s="4" customFormat="1" ht="12" customHeight="1" x14ac:dyDescent="0.2">
      <c r="A80" s="11">
        <f t="shared" si="1"/>
        <v>75</v>
      </c>
      <c r="B80" s="14">
        <v>159</v>
      </c>
      <c r="C80" s="12" t="s">
        <v>318</v>
      </c>
      <c r="D80" s="13">
        <v>70000</v>
      </c>
      <c r="E80" s="14">
        <v>2</v>
      </c>
      <c r="F80" s="79">
        <v>35000</v>
      </c>
    </row>
    <row r="81" spans="1:6" s="4" customFormat="1" ht="12" customHeight="1" x14ac:dyDescent="0.2">
      <c r="A81" s="11">
        <f t="shared" si="1"/>
        <v>76</v>
      </c>
      <c r="B81" s="14">
        <v>161</v>
      </c>
      <c r="C81" s="12" t="s">
        <v>320</v>
      </c>
      <c r="D81" s="13">
        <v>57000</v>
      </c>
      <c r="E81" s="14">
        <v>1</v>
      </c>
      <c r="F81" s="79">
        <v>57000</v>
      </c>
    </row>
    <row r="82" spans="1:6" s="4" customFormat="1" ht="12" customHeight="1" x14ac:dyDescent="0.2">
      <c r="A82" s="11">
        <f t="shared" si="1"/>
        <v>77</v>
      </c>
      <c r="B82" s="14">
        <v>162</v>
      </c>
      <c r="C82" s="12" t="s">
        <v>321</v>
      </c>
      <c r="D82" s="13">
        <v>22000</v>
      </c>
      <c r="E82" s="14">
        <v>1</v>
      </c>
      <c r="F82" s="79">
        <v>22000</v>
      </c>
    </row>
    <row r="83" spans="1:6" s="4" customFormat="1" ht="12" customHeight="1" x14ac:dyDescent="0.2">
      <c r="A83" s="11">
        <f t="shared" si="1"/>
        <v>78</v>
      </c>
      <c r="B83" s="14">
        <v>164</v>
      </c>
      <c r="C83" s="12" t="s">
        <v>323</v>
      </c>
      <c r="D83" s="13">
        <v>40000</v>
      </c>
      <c r="E83" s="14">
        <v>1</v>
      </c>
      <c r="F83" s="79">
        <v>40000</v>
      </c>
    </row>
    <row r="84" spans="1:6" s="4" customFormat="1" ht="12" customHeight="1" x14ac:dyDescent="0.2">
      <c r="A84" s="11">
        <f t="shared" si="1"/>
        <v>79</v>
      </c>
      <c r="B84" s="14">
        <v>168</v>
      </c>
      <c r="C84" s="12" t="s">
        <v>327</v>
      </c>
      <c r="D84" s="13">
        <v>796081</v>
      </c>
      <c r="E84" s="14">
        <v>15</v>
      </c>
      <c r="F84" s="79">
        <v>53072.066666666666</v>
      </c>
    </row>
    <row r="85" spans="1:6" s="4" customFormat="1" ht="12" customHeight="1" x14ac:dyDescent="0.2">
      <c r="A85" s="11">
        <f t="shared" si="1"/>
        <v>80</v>
      </c>
      <c r="B85" s="14">
        <v>171</v>
      </c>
      <c r="C85" s="12" t="s">
        <v>330</v>
      </c>
      <c r="D85" s="13">
        <v>51000</v>
      </c>
      <c r="E85" s="14">
        <v>1</v>
      </c>
      <c r="F85" s="79">
        <v>51000</v>
      </c>
    </row>
    <row r="86" spans="1:6" s="4" customFormat="1" ht="12" customHeight="1" x14ac:dyDescent="0.2">
      <c r="A86" s="11">
        <f t="shared" si="1"/>
        <v>81</v>
      </c>
      <c r="B86" s="14">
        <v>175</v>
      </c>
      <c r="C86" s="12" t="s">
        <v>334</v>
      </c>
      <c r="D86" s="13">
        <v>30000</v>
      </c>
      <c r="E86" s="14">
        <v>1</v>
      </c>
      <c r="F86" s="79">
        <v>30000</v>
      </c>
    </row>
    <row r="87" spans="1:6" s="4" customFormat="1" ht="12" customHeight="1" x14ac:dyDescent="0.2">
      <c r="A87" s="11">
        <f t="shared" si="1"/>
        <v>82</v>
      </c>
      <c r="B87" s="14">
        <v>177</v>
      </c>
      <c r="C87" s="12" t="s">
        <v>336</v>
      </c>
      <c r="D87" s="13">
        <v>130000</v>
      </c>
      <c r="E87" s="14">
        <v>3</v>
      </c>
      <c r="F87" s="79">
        <v>43333.333333333336</v>
      </c>
    </row>
    <row r="88" spans="1:6" s="4" customFormat="1" ht="12" customHeight="1" x14ac:dyDescent="0.2">
      <c r="A88" s="11">
        <f t="shared" si="1"/>
        <v>83</v>
      </c>
      <c r="B88" s="14">
        <v>178</v>
      </c>
      <c r="C88" s="12" t="s">
        <v>337</v>
      </c>
      <c r="D88" s="13">
        <v>210000</v>
      </c>
      <c r="E88" s="14">
        <v>8</v>
      </c>
      <c r="F88" s="79">
        <v>26250</v>
      </c>
    </row>
    <row r="89" spans="1:6" s="4" customFormat="1" ht="12" customHeight="1" x14ac:dyDescent="0.2">
      <c r="A89" s="11">
        <f t="shared" si="1"/>
        <v>84</v>
      </c>
      <c r="B89" s="14">
        <v>180</v>
      </c>
      <c r="C89" s="12" t="s">
        <v>339</v>
      </c>
      <c r="D89" s="13">
        <v>60000</v>
      </c>
      <c r="E89" s="14">
        <v>2</v>
      </c>
      <c r="F89" s="79">
        <v>30000</v>
      </c>
    </row>
    <row r="90" spans="1:6" s="4" customFormat="1" ht="12" customHeight="1" x14ac:dyDescent="0.2">
      <c r="A90" s="11">
        <f t="shared" si="1"/>
        <v>85</v>
      </c>
      <c r="B90" s="14">
        <v>187</v>
      </c>
      <c r="C90" s="12" t="s">
        <v>346</v>
      </c>
      <c r="D90" s="13">
        <v>39999</v>
      </c>
      <c r="E90" s="14">
        <v>1</v>
      </c>
      <c r="F90" s="79">
        <v>39999</v>
      </c>
    </row>
    <row r="91" spans="1:6" s="4" customFormat="1" ht="12" customHeight="1" x14ac:dyDescent="0.2">
      <c r="A91" s="11">
        <f t="shared" si="1"/>
        <v>86</v>
      </c>
      <c r="B91" s="14">
        <v>189</v>
      </c>
      <c r="C91" s="12" t="s">
        <v>348</v>
      </c>
      <c r="D91" s="13">
        <v>40000</v>
      </c>
      <c r="E91" s="14">
        <v>1</v>
      </c>
      <c r="F91" s="79">
        <v>40000</v>
      </c>
    </row>
    <row r="92" spans="1:6" s="4" customFormat="1" ht="12" customHeight="1" x14ac:dyDescent="0.2">
      <c r="A92" s="11">
        <f t="shared" si="1"/>
        <v>87</v>
      </c>
      <c r="B92" s="14">
        <v>191</v>
      </c>
      <c r="C92" s="12" t="s">
        <v>350</v>
      </c>
      <c r="D92" s="13">
        <v>63310</v>
      </c>
      <c r="E92" s="14">
        <v>1</v>
      </c>
      <c r="F92" s="79">
        <v>63310</v>
      </c>
    </row>
    <row r="93" spans="1:6" s="4" customFormat="1" ht="12" customHeight="1" x14ac:dyDescent="0.2">
      <c r="A93" s="11">
        <f t="shared" si="1"/>
        <v>88</v>
      </c>
      <c r="B93" s="14">
        <v>194</v>
      </c>
      <c r="C93" s="12" t="s">
        <v>353</v>
      </c>
      <c r="D93" s="13">
        <v>30000</v>
      </c>
      <c r="E93" s="14">
        <v>1</v>
      </c>
      <c r="F93" s="79">
        <v>30000</v>
      </c>
    </row>
    <row r="94" spans="1:6" s="4" customFormat="1" ht="12" customHeight="1" x14ac:dyDescent="0.2">
      <c r="A94" s="11">
        <f t="shared" si="1"/>
        <v>89</v>
      </c>
      <c r="B94" s="14">
        <v>195</v>
      </c>
      <c r="C94" s="12" t="s">
        <v>354</v>
      </c>
      <c r="D94" s="13">
        <v>60000</v>
      </c>
      <c r="E94" s="14">
        <v>2</v>
      </c>
      <c r="F94" s="79">
        <v>30000</v>
      </c>
    </row>
    <row r="95" spans="1:6" s="4" customFormat="1" ht="12" customHeight="1" x14ac:dyDescent="0.2">
      <c r="A95" s="11">
        <f t="shared" si="1"/>
        <v>90</v>
      </c>
      <c r="B95" s="14">
        <v>196</v>
      </c>
      <c r="C95" s="12" t="s">
        <v>355</v>
      </c>
      <c r="D95" s="13">
        <v>120347</v>
      </c>
      <c r="E95" s="14">
        <v>4</v>
      </c>
      <c r="F95" s="79">
        <v>30086.75</v>
      </c>
    </row>
    <row r="96" spans="1:6" s="4" customFormat="1" ht="12" customHeight="1" x14ac:dyDescent="0.2">
      <c r="A96" s="11">
        <f t="shared" si="1"/>
        <v>91</v>
      </c>
      <c r="B96" s="14">
        <v>198</v>
      </c>
      <c r="C96" s="12" t="s">
        <v>357</v>
      </c>
      <c r="D96" s="13">
        <v>75000</v>
      </c>
      <c r="E96" s="14">
        <v>3</v>
      </c>
      <c r="F96" s="79">
        <v>25000</v>
      </c>
    </row>
    <row r="97" spans="1:6" s="4" customFormat="1" ht="12" customHeight="1" x14ac:dyDescent="0.2">
      <c r="A97" s="11">
        <f t="shared" si="1"/>
        <v>92</v>
      </c>
      <c r="B97" s="14">
        <v>200</v>
      </c>
      <c r="C97" s="12" t="s">
        <v>359</v>
      </c>
      <c r="D97" s="13">
        <v>21500</v>
      </c>
      <c r="E97" s="14">
        <v>1</v>
      </c>
      <c r="F97" s="79">
        <v>21500</v>
      </c>
    </row>
    <row r="98" spans="1:6" s="4" customFormat="1" ht="12" customHeight="1" x14ac:dyDescent="0.2">
      <c r="A98" s="11">
        <f t="shared" si="1"/>
        <v>93</v>
      </c>
      <c r="B98" s="14">
        <v>202</v>
      </c>
      <c r="C98" s="12" t="s">
        <v>361</v>
      </c>
      <c r="D98" s="13">
        <v>25000</v>
      </c>
      <c r="E98" s="14">
        <v>1</v>
      </c>
      <c r="F98" s="79">
        <v>25000</v>
      </c>
    </row>
    <row r="99" spans="1:6" s="4" customFormat="1" ht="12" customHeight="1" x14ac:dyDescent="0.2">
      <c r="A99" s="11">
        <f t="shared" si="1"/>
        <v>94</v>
      </c>
      <c r="B99" s="14">
        <v>204</v>
      </c>
      <c r="C99" s="12" t="s">
        <v>363</v>
      </c>
      <c r="D99" s="13">
        <v>120000</v>
      </c>
      <c r="E99" s="14">
        <v>3</v>
      </c>
      <c r="F99" s="79">
        <v>40000</v>
      </c>
    </row>
    <row r="100" spans="1:6" s="4" customFormat="1" ht="12" customHeight="1" x14ac:dyDescent="0.2">
      <c r="A100" s="11">
        <f t="shared" si="1"/>
        <v>95</v>
      </c>
      <c r="B100" s="14">
        <v>206</v>
      </c>
      <c r="C100" s="12" t="s">
        <v>365</v>
      </c>
      <c r="D100" s="13">
        <v>80000</v>
      </c>
      <c r="E100" s="14">
        <v>2</v>
      </c>
      <c r="F100" s="79">
        <v>40000</v>
      </c>
    </row>
    <row r="101" spans="1:6" s="4" customFormat="1" ht="12" customHeight="1" x14ac:dyDescent="0.2">
      <c r="A101" s="11">
        <f t="shared" si="1"/>
        <v>96</v>
      </c>
      <c r="B101" s="14">
        <v>207</v>
      </c>
      <c r="C101" s="12" t="s">
        <v>366</v>
      </c>
      <c r="D101" s="13">
        <v>29000</v>
      </c>
      <c r="E101" s="14">
        <v>1</v>
      </c>
      <c r="F101" s="79">
        <v>29000</v>
      </c>
    </row>
    <row r="102" spans="1:6" s="4" customFormat="1" ht="12" customHeight="1" x14ac:dyDescent="0.2">
      <c r="A102" s="11">
        <f t="shared" si="1"/>
        <v>97</v>
      </c>
      <c r="B102" s="14">
        <v>208</v>
      </c>
      <c r="C102" s="12" t="s">
        <v>367</v>
      </c>
      <c r="D102" s="13">
        <v>80000</v>
      </c>
      <c r="E102" s="14">
        <v>2</v>
      </c>
      <c r="F102" s="79">
        <v>40000</v>
      </c>
    </row>
    <row r="103" spans="1:6" s="4" customFormat="1" ht="12" customHeight="1" x14ac:dyDescent="0.2">
      <c r="A103" s="11">
        <f t="shared" si="1"/>
        <v>98</v>
      </c>
      <c r="B103" s="14">
        <v>210</v>
      </c>
      <c r="C103" s="12" t="s">
        <v>369</v>
      </c>
      <c r="D103" s="13">
        <v>120000</v>
      </c>
      <c r="E103" s="14">
        <v>3</v>
      </c>
      <c r="F103" s="79">
        <v>40000</v>
      </c>
    </row>
    <row r="104" spans="1:6" s="4" customFormat="1" ht="12" customHeight="1" x14ac:dyDescent="0.2">
      <c r="A104" s="11">
        <f t="shared" si="1"/>
        <v>99</v>
      </c>
      <c r="B104" s="14">
        <v>213</v>
      </c>
      <c r="C104" s="12" t="s">
        <v>372</v>
      </c>
      <c r="D104" s="13">
        <v>37000</v>
      </c>
      <c r="E104" s="14">
        <v>2</v>
      </c>
      <c r="F104" s="79">
        <v>18500</v>
      </c>
    </row>
    <row r="105" spans="1:6" s="4" customFormat="1" ht="12" customHeight="1" x14ac:dyDescent="0.2">
      <c r="A105" s="11">
        <f t="shared" si="1"/>
        <v>100</v>
      </c>
      <c r="B105" s="14">
        <v>215</v>
      </c>
      <c r="C105" s="12" t="s">
        <v>374</v>
      </c>
      <c r="D105" s="13">
        <v>189164</v>
      </c>
      <c r="E105" s="14">
        <v>5</v>
      </c>
      <c r="F105" s="79">
        <v>37832.800000000003</v>
      </c>
    </row>
    <row r="106" spans="1:6" s="4" customFormat="1" ht="12" customHeight="1" x14ac:dyDescent="0.2">
      <c r="A106" s="11">
        <f t="shared" si="1"/>
        <v>101</v>
      </c>
      <c r="B106" s="14">
        <v>218</v>
      </c>
      <c r="C106" s="12" t="s">
        <v>377</v>
      </c>
      <c r="D106" s="13">
        <v>187460</v>
      </c>
      <c r="E106" s="14">
        <v>3</v>
      </c>
      <c r="F106" s="79">
        <v>62486.666666666664</v>
      </c>
    </row>
    <row r="107" spans="1:6" s="4" customFormat="1" ht="12" customHeight="1" x14ac:dyDescent="0.2">
      <c r="A107" s="11">
        <f t="shared" si="1"/>
        <v>102</v>
      </c>
      <c r="B107" s="14">
        <v>226</v>
      </c>
      <c r="C107" s="12" t="s">
        <v>385</v>
      </c>
      <c r="D107" s="13">
        <v>26557</v>
      </c>
      <c r="E107" s="14">
        <v>1</v>
      </c>
      <c r="F107" s="79">
        <v>26557</v>
      </c>
    </row>
    <row r="108" spans="1:6" s="4" customFormat="1" ht="12" customHeight="1" x14ac:dyDescent="0.2">
      <c r="A108" s="11">
        <f t="shared" si="1"/>
        <v>103</v>
      </c>
      <c r="B108" s="14">
        <v>227</v>
      </c>
      <c r="C108" s="12" t="s">
        <v>386</v>
      </c>
      <c r="D108" s="13">
        <v>58000</v>
      </c>
      <c r="E108" s="14">
        <v>1</v>
      </c>
      <c r="F108" s="79">
        <v>58000</v>
      </c>
    </row>
    <row r="109" spans="1:6" s="4" customFormat="1" ht="12" customHeight="1" x14ac:dyDescent="0.2">
      <c r="A109" s="11">
        <f t="shared" si="1"/>
        <v>104</v>
      </c>
      <c r="B109" s="14">
        <v>230</v>
      </c>
      <c r="C109" s="12" t="s">
        <v>389</v>
      </c>
      <c r="D109" s="13">
        <v>15000</v>
      </c>
      <c r="E109" s="14">
        <v>1</v>
      </c>
      <c r="F109" s="79">
        <v>15000</v>
      </c>
    </row>
    <row r="110" spans="1:6" s="4" customFormat="1" ht="12" customHeight="1" x14ac:dyDescent="0.2">
      <c r="A110" s="11">
        <f t="shared" si="1"/>
        <v>105</v>
      </c>
      <c r="B110" s="14">
        <v>231</v>
      </c>
      <c r="C110" s="12" t="s">
        <v>390</v>
      </c>
      <c r="D110" s="13">
        <v>152757</v>
      </c>
      <c r="E110" s="14">
        <v>3</v>
      </c>
      <c r="F110" s="79">
        <v>50919</v>
      </c>
    </row>
    <row r="111" spans="1:6" s="4" customFormat="1" ht="12" customHeight="1" x14ac:dyDescent="0.2">
      <c r="A111" s="11">
        <f t="shared" si="1"/>
        <v>106</v>
      </c>
      <c r="B111" s="14">
        <v>232</v>
      </c>
      <c r="C111" s="12" t="s">
        <v>391</v>
      </c>
      <c r="D111" s="13">
        <v>67000</v>
      </c>
      <c r="E111" s="14">
        <v>2</v>
      </c>
      <c r="F111" s="79">
        <v>33500</v>
      </c>
    </row>
    <row r="112" spans="1:6" s="4" customFormat="1" ht="12" customHeight="1" x14ac:dyDescent="0.2">
      <c r="A112" s="11">
        <f t="shared" si="1"/>
        <v>107</v>
      </c>
      <c r="B112" s="14">
        <v>233</v>
      </c>
      <c r="C112" s="12" t="s">
        <v>392</v>
      </c>
      <c r="D112" s="13">
        <v>30000</v>
      </c>
      <c r="E112" s="14">
        <v>1</v>
      </c>
      <c r="F112" s="79">
        <v>30000</v>
      </c>
    </row>
    <row r="113" spans="1:6" s="4" customFormat="1" ht="12" customHeight="1" x14ac:dyDescent="0.2">
      <c r="A113" s="11">
        <f t="shared" si="1"/>
        <v>108</v>
      </c>
      <c r="B113" s="14">
        <v>234</v>
      </c>
      <c r="C113" s="12" t="s">
        <v>393</v>
      </c>
      <c r="D113" s="13">
        <v>110000</v>
      </c>
      <c r="E113" s="14">
        <v>3</v>
      </c>
      <c r="F113" s="79">
        <v>36666.666666666664</v>
      </c>
    </row>
    <row r="114" spans="1:6" s="4" customFormat="1" ht="12" customHeight="1" x14ac:dyDescent="0.2">
      <c r="A114" s="11">
        <f t="shared" si="1"/>
        <v>109</v>
      </c>
      <c r="B114" s="14">
        <v>235</v>
      </c>
      <c r="C114" s="12" t="s">
        <v>394</v>
      </c>
      <c r="D114" s="13">
        <v>45000</v>
      </c>
      <c r="E114" s="14">
        <v>1</v>
      </c>
      <c r="F114" s="79">
        <v>45000</v>
      </c>
    </row>
    <row r="115" spans="1:6" s="4" customFormat="1" ht="12" customHeight="1" x14ac:dyDescent="0.2">
      <c r="A115" s="11">
        <f t="shared" si="1"/>
        <v>110</v>
      </c>
      <c r="B115" s="14">
        <v>237</v>
      </c>
      <c r="C115" s="12" t="s">
        <v>396</v>
      </c>
      <c r="D115" s="13">
        <v>90000</v>
      </c>
      <c r="E115" s="14">
        <v>3</v>
      </c>
      <c r="F115" s="79">
        <v>30000</v>
      </c>
    </row>
    <row r="116" spans="1:6" s="4" customFormat="1" ht="12" customHeight="1" x14ac:dyDescent="0.2">
      <c r="A116" s="11">
        <f t="shared" si="1"/>
        <v>111</v>
      </c>
      <c r="B116" s="14">
        <v>238</v>
      </c>
      <c r="C116" s="12" t="s">
        <v>397</v>
      </c>
      <c r="D116" s="13">
        <v>20000</v>
      </c>
      <c r="E116" s="14">
        <v>1</v>
      </c>
      <c r="F116" s="79">
        <v>20000</v>
      </c>
    </row>
    <row r="117" spans="1:6" s="4" customFormat="1" ht="12" customHeight="1" x14ac:dyDescent="0.2">
      <c r="A117" s="11">
        <f t="shared" si="1"/>
        <v>112</v>
      </c>
      <c r="B117" s="14">
        <v>239</v>
      </c>
      <c r="C117" s="12" t="s">
        <v>398</v>
      </c>
      <c r="D117" s="13">
        <v>58016</v>
      </c>
      <c r="E117" s="14">
        <v>2</v>
      </c>
      <c r="F117" s="79">
        <v>29008</v>
      </c>
    </row>
    <row r="118" spans="1:6" s="4" customFormat="1" ht="12" customHeight="1" x14ac:dyDescent="0.2">
      <c r="A118" s="11">
        <f t="shared" si="1"/>
        <v>113</v>
      </c>
      <c r="B118" s="14">
        <v>240</v>
      </c>
      <c r="C118" s="12" t="s">
        <v>399</v>
      </c>
      <c r="D118" s="13">
        <v>47769</v>
      </c>
      <c r="E118" s="14">
        <v>1</v>
      </c>
      <c r="F118" s="79">
        <v>47769</v>
      </c>
    </row>
    <row r="119" spans="1:6" s="4" customFormat="1" ht="12" customHeight="1" x14ac:dyDescent="0.2">
      <c r="A119" s="11">
        <f t="shared" si="1"/>
        <v>114</v>
      </c>
      <c r="B119" s="14">
        <v>241</v>
      </c>
      <c r="C119" s="12" t="s">
        <v>400</v>
      </c>
      <c r="D119" s="13">
        <v>25000</v>
      </c>
      <c r="E119" s="14">
        <v>1</v>
      </c>
      <c r="F119" s="79">
        <v>25000</v>
      </c>
    </row>
    <row r="120" spans="1:6" s="4" customFormat="1" ht="12" customHeight="1" x14ac:dyDescent="0.2">
      <c r="A120" s="11">
        <f t="shared" si="1"/>
        <v>115</v>
      </c>
      <c r="B120" s="14">
        <v>243</v>
      </c>
      <c r="C120" s="12" t="s">
        <v>402</v>
      </c>
      <c r="D120" s="13">
        <v>30000</v>
      </c>
      <c r="E120" s="14">
        <v>1</v>
      </c>
      <c r="F120" s="79">
        <v>30000</v>
      </c>
    </row>
    <row r="121" spans="1:6" s="4" customFormat="1" ht="12" customHeight="1" x14ac:dyDescent="0.2">
      <c r="A121" s="11">
        <f t="shared" si="1"/>
        <v>116</v>
      </c>
      <c r="B121" s="14">
        <v>245</v>
      </c>
      <c r="C121" s="12" t="s">
        <v>404</v>
      </c>
      <c r="D121" s="13">
        <v>40000</v>
      </c>
      <c r="E121" s="14">
        <v>1</v>
      </c>
      <c r="F121" s="79">
        <v>40000</v>
      </c>
    </row>
    <row r="122" spans="1:6" s="4" customFormat="1" ht="12" customHeight="1" x14ac:dyDescent="0.2">
      <c r="A122" s="11">
        <f t="shared" si="1"/>
        <v>117</v>
      </c>
      <c r="B122" s="14">
        <v>246</v>
      </c>
      <c r="C122" s="12" t="s">
        <v>405</v>
      </c>
      <c r="D122" s="13">
        <v>286410</v>
      </c>
      <c r="E122" s="14">
        <v>8</v>
      </c>
      <c r="F122" s="79">
        <v>35801.25</v>
      </c>
    </row>
    <row r="123" spans="1:6" s="4" customFormat="1" ht="12" customHeight="1" x14ac:dyDescent="0.2">
      <c r="A123" s="11">
        <f t="shared" si="1"/>
        <v>118</v>
      </c>
      <c r="B123" s="14">
        <v>248</v>
      </c>
      <c r="C123" s="12" t="s">
        <v>407</v>
      </c>
      <c r="D123" s="13">
        <v>83248</v>
      </c>
      <c r="E123" s="14">
        <v>3</v>
      </c>
      <c r="F123" s="79">
        <v>27749.333333333332</v>
      </c>
    </row>
    <row r="124" spans="1:6" s="4" customFormat="1" ht="12" customHeight="1" x14ac:dyDescent="0.2">
      <c r="A124" s="11">
        <f t="shared" si="1"/>
        <v>119</v>
      </c>
      <c r="B124" s="14">
        <v>249</v>
      </c>
      <c r="C124" s="12" t="s">
        <v>408</v>
      </c>
      <c r="D124" s="13">
        <v>49796</v>
      </c>
      <c r="E124" s="14">
        <v>2</v>
      </c>
      <c r="F124" s="79">
        <v>24898</v>
      </c>
    </row>
    <row r="125" spans="1:6" s="4" customFormat="1" ht="12" customHeight="1" x14ac:dyDescent="0.2">
      <c r="A125" s="11">
        <f t="shared" si="1"/>
        <v>120</v>
      </c>
      <c r="B125" s="14">
        <v>250</v>
      </c>
      <c r="C125" s="12" t="s">
        <v>409</v>
      </c>
      <c r="D125" s="13">
        <v>565430</v>
      </c>
      <c r="E125" s="14">
        <v>17</v>
      </c>
      <c r="F125" s="79">
        <v>33260.588235294119</v>
      </c>
    </row>
    <row r="126" spans="1:6" s="4" customFormat="1" ht="12" customHeight="1" x14ac:dyDescent="0.2">
      <c r="A126" s="11">
        <f t="shared" si="1"/>
        <v>121</v>
      </c>
      <c r="B126" s="14">
        <v>251</v>
      </c>
      <c r="C126" s="12" t="s">
        <v>410</v>
      </c>
      <c r="D126" s="13">
        <v>423857</v>
      </c>
      <c r="E126" s="14">
        <v>16</v>
      </c>
      <c r="F126" s="79">
        <v>26491.0625</v>
      </c>
    </row>
    <row r="127" spans="1:6" s="4" customFormat="1" ht="12" customHeight="1" x14ac:dyDescent="0.2">
      <c r="A127" s="11">
        <f t="shared" si="1"/>
        <v>122</v>
      </c>
      <c r="B127" s="14">
        <v>252</v>
      </c>
      <c r="C127" s="12" t="s">
        <v>411</v>
      </c>
      <c r="D127" s="13">
        <v>120000</v>
      </c>
      <c r="E127" s="14">
        <v>2</v>
      </c>
      <c r="F127" s="79">
        <v>60000</v>
      </c>
    </row>
    <row r="128" spans="1:6" s="4" customFormat="1" ht="12" customHeight="1" x14ac:dyDescent="0.2">
      <c r="A128" s="11">
        <f t="shared" si="1"/>
        <v>123</v>
      </c>
      <c r="B128" s="14">
        <v>253</v>
      </c>
      <c r="C128" s="12" t="s">
        <v>412</v>
      </c>
      <c r="D128" s="13">
        <v>62949</v>
      </c>
      <c r="E128" s="14">
        <v>2</v>
      </c>
      <c r="F128" s="79">
        <v>31474.5</v>
      </c>
    </row>
    <row r="129" spans="1:6" s="4" customFormat="1" ht="12" customHeight="1" x14ac:dyDescent="0.2">
      <c r="A129" s="11">
        <f t="shared" si="1"/>
        <v>124</v>
      </c>
      <c r="B129" s="14">
        <v>256</v>
      </c>
      <c r="C129" s="12" t="s">
        <v>415</v>
      </c>
      <c r="D129" s="13">
        <v>37016</v>
      </c>
      <c r="E129" s="14">
        <v>2</v>
      </c>
      <c r="F129" s="79">
        <v>18508</v>
      </c>
    </row>
    <row r="130" spans="1:6" s="4" customFormat="1" ht="12" customHeight="1" x14ac:dyDescent="0.2">
      <c r="A130" s="11">
        <f t="shared" si="1"/>
        <v>125</v>
      </c>
      <c r="B130" s="14">
        <v>258</v>
      </c>
      <c r="C130" s="12" t="s">
        <v>417</v>
      </c>
      <c r="D130" s="13">
        <v>50000</v>
      </c>
      <c r="E130" s="14">
        <v>1</v>
      </c>
      <c r="F130" s="79">
        <v>50000</v>
      </c>
    </row>
    <row r="131" spans="1:6" s="4" customFormat="1" ht="12" customHeight="1" x14ac:dyDescent="0.2">
      <c r="A131" s="11">
        <f t="shared" si="1"/>
        <v>126</v>
      </c>
      <c r="B131" s="14">
        <v>261</v>
      </c>
      <c r="C131" s="12" t="s">
        <v>420</v>
      </c>
      <c r="D131" s="13">
        <v>15000</v>
      </c>
      <c r="E131" s="14">
        <v>1</v>
      </c>
      <c r="F131" s="79">
        <v>15000</v>
      </c>
    </row>
    <row r="132" spans="1:6" s="4" customFormat="1" ht="12" customHeight="1" x14ac:dyDescent="0.2">
      <c r="A132" s="11">
        <f t="shared" si="1"/>
        <v>127</v>
      </c>
      <c r="B132" s="14">
        <v>262</v>
      </c>
      <c r="C132" s="12" t="s">
        <v>421</v>
      </c>
      <c r="D132" s="13">
        <v>60000</v>
      </c>
      <c r="E132" s="14">
        <v>2</v>
      </c>
      <c r="F132" s="79">
        <v>30000</v>
      </c>
    </row>
    <row r="133" spans="1:6" s="4" customFormat="1" ht="12" customHeight="1" x14ac:dyDescent="0.2">
      <c r="A133" s="11">
        <f t="shared" si="1"/>
        <v>128</v>
      </c>
      <c r="B133" s="14">
        <v>264</v>
      </c>
      <c r="C133" s="12" t="s">
        <v>423</v>
      </c>
      <c r="D133" s="13">
        <v>40000</v>
      </c>
      <c r="E133" s="14">
        <v>1</v>
      </c>
      <c r="F133" s="79">
        <v>40000</v>
      </c>
    </row>
    <row r="134" spans="1:6" s="4" customFormat="1" ht="12" customHeight="1" x14ac:dyDescent="0.2">
      <c r="A134" s="11">
        <f t="shared" si="1"/>
        <v>129</v>
      </c>
      <c r="B134" s="14">
        <v>265</v>
      </c>
      <c r="C134" s="12" t="s">
        <v>424</v>
      </c>
      <c r="D134" s="13">
        <v>40000</v>
      </c>
      <c r="E134" s="14">
        <v>1</v>
      </c>
      <c r="F134" s="79">
        <v>40000</v>
      </c>
    </row>
    <row r="135" spans="1:6" s="4" customFormat="1" ht="12" customHeight="1" x14ac:dyDescent="0.2">
      <c r="A135" s="11">
        <f t="shared" si="1"/>
        <v>130</v>
      </c>
      <c r="B135" s="14">
        <v>266</v>
      </c>
      <c r="C135" s="12" t="s">
        <v>425</v>
      </c>
      <c r="D135" s="13">
        <v>50000</v>
      </c>
      <c r="E135" s="14">
        <v>1</v>
      </c>
      <c r="F135" s="79">
        <v>50000</v>
      </c>
    </row>
    <row r="136" spans="1:6" s="4" customFormat="1" ht="12" customHeight="1" x14ac:dyDescent="0.2">
      <c r="A136" s="11">
        <f t="shared" ref="A136:A193" si="2">A135+1</f>
        <v>131</v>
      </c>
      <c r="B136" s="14">
        <v>267</v>
      </c>
      <c r="C136" s="12" t="s">
        <v>426</v>
      </c>
      <c r="D136" s="13">
        <v>37340</v>
      </c>
      <c r="E136" s="14">
        <v>1</v>
      </c>
      <c r="F136" s="79">
        <v>37340</v>
      </c>
    </row>
    <row r="137" spans="1:6" s="4" customFormat="1" ht="12" customHeight="1" x14ac:dyDescent="0.2">
      <c r="A137" s="11">
        <f t="shared" si="2"/>
        <v>132</v>
      </c>
      <c r="B137" s="14">
        <v>269</v>
      </c>
      <c r="C137" s="12" t="s">
        <v>428</v>
      </c>
      <c r="D137" s="13">
        <v>37000</v>
      </c>
      <c r="E137" s="14">
        <v>1</v>
      </c>
      <c r="F137" s="79">
        <v>37000</v>
      </c>
    </row>
    <row r="138" spans="1:6" s="4" customFormat="1" ht="12" customHeight="1" x14ac:dyDescent="0.2">
      <c r="A138" s="11">
        <f t="shared" si="2"/>
        <v>133</v>
      </c>
      <c r="B138" s="14">
        <v>270</v>
      </c>
      <c r="C138" s="12" t="s">
        <v>429</v>
      </c>
      <c r="D138" s="13">
        <v>30000</v>
      </c>
      <c r="E138" s="14">
        <v>1</v>
      </c>
      <c r="F138" s="79">
        <v>30000</v>
      </c>
    </row>
    <row r="139" spans="1:6" s="4" customFormat="1" ht="12" customHeight="1" x14ac:dyDescent="0.2">
      <c r="A139" s="11">
        <f t="shared" si="2"/>
        <v>134</v>
      </c>
      <c r="B139" s="14">
        <v>271</v>
      </c>
      <c r="C139" s="12" t="s">
        <v>430</v>
      </c>
      <c r="D139" s="13">
        <v>115864</v>
      </c>
      <c r="E139" s="14">
        <v>4</v>
      </c>
      <c r="F139" s="79">
        <v>28966</v>
      </c>
    </row>
    <row r="140" spans="1:6" s="4" customFormat="1" ht="12" customHeight="1" x14ac:dyDescent="0.2">
      <c r="A140" s="11">
        <f t="shared" si="2"/>
        <v>135</v>
      </c>
      <c r="B140" s="14">
        <v>275</v>
      </c>
      <c r="C140" s="12" t="s">
        <v>434</v>
      </c>
      <c r="D140" s="13">
        <v>113145</v>
      </c>
      <c r="E140" s="14">
        <v>3</v>
      </c>
      <c r="F140" s="79">
        <v>37715</v>
      </c>
    </row>
    <row r="141" spans="1:6" s="4" customFormat="1" ht="12" customHeight="1" x14ac:dyDescent="0.2">
      <c r="A141" s="11">
        <f t="shared" si="2"/>
        <v>136</v>
      </c>
      <c r="B141" s="14">
        <v>276</v>
      </c>
      <c r="C141" s="12" t="s">
        <v>435</v>
      </c>
      <c r="D141" s="13">
        <v>184975</v>
      </c>
      <c r="E141" s="14">
        <v>5</v>
      </c>
      <c r="F141" s="79">
        <v>36995</v>
      </c>
    </row>
    <row r="142" spans="1:6" s="4" customFormat="1" ht="12" customHeight="1" x14ac:dyDescent="0.2">
      <c r="A142" s="11">
        <f t="shared" si="2"/>
        <v>137</v>
      </c>
      <c r="B142" s="14">
        <v>278</v>
      </c>
      <c r="C142" s="12" t="s">
        <v>437</v>
      </c>
      <c r="D142" s="13">
        <v>35000</v>
      </c>
      <c r="E142" s="14">
        <v>1</v>
      </c>
      <c r="F142" s="79">
        <v>35000</v>
      </c>
    </row>
    <row r="143" spans="1:6" s="4" customFormat="1" ht="12" customHeight="1" x14ac:dyDescent="0.2">
      <c r="A143" s="11">
        <f t="shared" si="2"/>
        <v>138</v>
      </c>
      <c r="B143" s="14">
        <v>279</v>
      </c>
      <c r="C143" s="12" t="s">
        <v>438</v>
      </c>
      <c r="D143" s="13">
        <v>107000</v>
      </c>
      <c r="E143" s="14">
        <v>2</v>
      </c>
      <c r="F143" s="79">
        <v>53500</v>
      </c>
    </row>
    <row r="144" spans="1:6" s="4" customFormat="1" ht="12" customHeight="1" x14ac:dyDescent="0.2">
      <c r="A144" s="11">
        <f t="shared" si="2"/>
        <v>139</v>
      </c>
      <c r="B144" s="14">
        <v>281</v>
      </c>
      <c r="C144" s="12" t="s">
        <v>440</v>
      </c>
      <c r="D144" s="13">
        <v>17800</v>
      </c>
      <c r="E144" s="14">
        <v>1</v>
      </c>
      <c r="F144" s="79">
        <v>17800</v>
      </c>
    </row>
    <row r="145" spans="1:6" s="4" customFormat="1" ht="12" customHeight="1" x14ac:dyDescent="0.2">
      <c r="A145" s="11">
        <f t="shared" si="2"/>
        <v>140</v>
      </c>
      <c r="B145" s="14">
        <v>283</v>
      </c>
      <c r="C145" s="12" t="s">
        <v>442</v>
      </c>
      <c r="D145" s="13">
        <v>40000</v>
      </c>
      <c r="E145" s="14">
        <v>1</v>
      </c>
      <c r="F145" s="79">
        <v>40000</v>
      </c>
    </row>
    <row r="146" spans="1:6" s="4" customFormat="1" ht="12" customHeight="1" x14ac:dyDescent="0.2">
      <c r="A146" s="11">
        <f t="shared" si="2"/>
        <v>141</v>
      </c>
      <c r="B146" s="14">
        <v>285</v>
      </c>
      <c r="C146" s="12" t="s">
        <v>444</v>
      </c>
      <c r="D146" s="13">
        <v>62325</v>
      </c>
      <c r="E146" s="14">
        <v>2</v>
      </c>
      <c r="F146" s="79">
        <v>31162.5</v>
      </c>
    </row>
    <row r="147" spans="1:6" s="4" customFormat="1" ht="12" customHeight="1" x14ac:dyDescent="0.2">
      <c r="A147" s="11">
        <f t="shared" si="2"/>
        <v>142</v>
      </c>
      <c r="B147" s="14">
        <v>287</v>
      </c>
      <c r="C147" s="12" t="s">
        <v>446</v>
      </c>
      <c r="D147" s="13">
        <v>48771</v>
      </c>
      <c r="E147" s="14">
        <v>2</v>
      </c>
      <c r="F147" s="79">
        <v>24385.5</v>
      </c>
    </row>
    <row r="148" spans="1:6" s="4" customFormat="1" ht="12" customHeight="1" x14ac:dyDescent="0.2">
      <c r="A148" s="11">
        <f t="shared" si="2"/>
        <v>143</v>
      </c>
      <c r="B148" s="14">
        <v>288</v>
      </c>
      <c r="C148" s="12" t="s">
        <v>447</v>
      </c>
      <c r="D148" s="13">
        <v>30000</v>
      </c>
      <c r="E148" s="14">
        <v>1</v>
      </c>
      <c r="F148" s="79">
        <v>30000</v>
      </c>
    </row>
    <row r="149" spans="1:6" s="4" customFormat="1" ht="12" customHeight="1" x14ac:dyDescent="0.2">
      <c r="A149" s="11">
        <f t="shared" si="2"/>
        <v>144</v>
      </c>
      <c r="B149" s="14">
        <v>293</v>
      </c>
      <c r="C149" s="12" t="s">
        <v>452</v>
      </c>
      <c r="D149" s="13">
        <v>336305</v>
      </c>
      <c r="E149" s="14">
        <v>11</v>
      </c>
      <c r="F149" s="79">
        <v>30573.18181818182</v>
      </c>
    </row>
    <row r="150" spans="1:6" s="4" customFormat="1" ht="12" customHeight="1" x14ac:dyDescent="0.2">
      <c r="A150" s="11">
        <f t="shared" si="2"/>
        <v>145</v>
      </c>
      <c r="B150" s="14">
        <v>296</v>
      </c>
      <c r="C150" s="12" t="s">
        <v>455</v>
      </c>
      <c r="D150" s="13">
        <v>118800</v>
      </c>
      <c r="E150" s="14">
        <v>4</v>
      </c>
      <c r="F150" s="79">
        <v>29700</v>
      </c>
    </row>
    <row r="151" spans="1:6" s="4" customFormat="1" ht="12" customHeight="1" x14ac:dyDescent="0.2">
      <c r="A151" s="11">
        <f t="shared" si="2"/>
        <v>146</v>
      </c>
      <c r="B151" s="14">
        <v>300</v>
      </c>
      <c r="C151" s="12" t="s">
        <v>459</v>
      </c>
      <c r="D151" s="13">
        <v>100000</v>
      </c>
      <c r="E151" s="14">
        <v>3</v>
      </c>
      <c r="F151" s="79">
        <v>33333.333333333336</v>
      </c>
    </row>
    <row r="152" spans="1:6" s="4" customFormat="1" ht="12" customHeight="1" x14ac:dyDescent="0.2">
      <c r="A152" s="11">
        <f t="shared" si="2"/>
        <v>147</v>
      </c>
      <c r="B152" s="14">
        <v>301</v>
      </c>
      <c r="C152" s="12" t="s">
        <v>460</v>
      </c>
      <c r="D152" s="13">
        <v>76746</v>
      </c>
      <c r="E152" s="14">
        <v>3</v>
      </c>
      <c r="F152" s="79">
        <v>25582</v>
      </c>
    </row>
    <row r="153" spans="1:6" s="4" customFormat="1" ht="12" customHeight="1" x14ac:dyDescent="0.2">
      <c r="A153" s="11">
        <f t="shared" si="2"/>
        <v>148</v>
      </c>
      <c r="B153" s="14">
        <v>302</v>
      </c>
      <c r="C153" s="12" t="s">
        <v>461</v>
      </c>
      <c r="D153" s="13">
        <v>39770</v>
      </c>
      <c r="E153" s="14">
        <v>1</v>
      </c>
      <c r="F153" s="79">
        <v>39770</v>
      </c>
    </row>
    <row r="154" spans="1:6" s="4" customFormat="1" ht="12" customHeight="1" x14ac:dyDescent="0.2">
      <c r="A154" s="11">
        <f t="shared" si="2"/>
        <v>149</v>
      </c>
      <c r="B154" s="14">
        <v>303</v>
      </c>
      <c r="C154" s="12" t="s">
        <v>462</v>
      </c>
      <c r="D154" s="13">
        <v>449000</v>
      </c>
      <c r="E154" s="14">
        <v>9</v>
      </c>
      <c r="F154" s="79">
        <v>49888.888888888891</v>
      </c>
    </row>
    <row r="155" spans="1:6" s="4" customFormat="1" ht="12" customHeight="1" x14ac:dyDescent="0.2">
      <c r="A155" s="11">
        <f t="shared" si="2"/>
        <v>150</v>
      </c>
      <c r="B155" s="14">
        <v>305</v>
      </c>
      <c r="C155" s="12" t="s">
        <v>464</v>
      </c>
      <c r="D155" s="13">
        <v>16239</v>
      </c>
      <c r="E155" s="14">
        <v>1</v>
      </c>
      <c r="F155" s="79">
        <v>16239</v>
      </c>
    </row>
    <row r="156" spans="1:6" s="4" customFormat="1" ht="12" customHeight="1" x14ac:dyDescent="0.2">
      <c r="A156" s="11">
        <f t="shared" si="2"/>
        <v>151</v>
      </c>
      <c r="B156" s="14">
        <v>306</v>
      </c>
      <c r="C156" s="12" t="s">
        <v>465</v>
      </c>
      <c r="D156" s="13">
        <v>25000</v>
      </c>
      <c r="E156" s="14">
        <v>1</v>
      </c>
      <c r="F156" s="79">
        <v>25000</v>
      </c>
    </row>
    <row r="157" spans="1:6" s="4" customFormat="1" ht="12" customHeight="1" x14ac:dyDescent="0.2">
      <c r="A157" s="11">
        <f t="shared" si="2"/>
        <v>152</v>
      </c>
      <c r="B157" s="14">
        <v>308</v>
      </c>
      <c r="C157" s="12" t="s">
        <v>467</v>
      </c>
      <c r="D157" s="13">
        <v>54279</v>
      </c>
      <c r="E157" s="14">
        <v>2</v>
      </c>
      <c r="F157" s="79">
        <v>27139.5</v>
      </c>
    </row>
    <row r="158" spans="1:6" s="4" customFormat="1" ht="12" customHeight="1" x14ac:dyDescent="0.2">
      <c r="A158" s="11">
        <f t="shared" si="2"/>
        <v>153</v>
      </c>
      <c r="B158" s="14">
        <v>309</v>
      </c>
      <c r="C158" s="12" t="s">
        <v>468</v>
      </c>
      <c r="D158" s="13">
        <v>32914</v>
      </c>
      <c r="E158" s="14">
        <v>1</v>
      </c>
      <c r="F158" s="79">
        <v>32914</v>
      </c>
    </row>
    <row r="159" spans="1:6" s="4" customFormat="1" ht="12" customHeight="1" x14ac:dyDescent="0.2">
      <c r="A159" s="11">
        <f t="shared" si="2"/>
        <v>154</v>
      </c>
      <c r="B159" s="14">
        <v>310</v>
      </c>
      <c r="C159" s="12" t="s">
        <v>469</v>
      </c>
      <c r="D159" s="13">
        <v>40000</v>
      </c>
      <c r="E159" s="14">
        <v>1</v>
      </c>
      <c r="F159" s="79">
        <v>40000</v>
      </c>
    </row>
    <row r="160" spans="1:6" s="4" customFormat="1" ht="12" customHeight="1" x14ac:dyDescent="0.2">
      <c r="A160" s="11">
        <f t="shared" si="2"/>
        <v>155</v>
      </c>
      <c r="B160" s="14">
        <v>313</v>
      </c>
      <c r="C160" s="12" t="s">
        <v>472</v>
      </c>
      <c r="D160" s="13">
        <v>35000</v>
      </c>
      <c r="E160" s="14">
        <v>1</v>
      </c>
      <c r="F160" s="79">
        <v>35000</v>
      </c>
    </row>
    <row r="161" spans="1:6" s="4" customFormat="1" ht="12" customHeight="1" x14ac:dyDescent="0.2">
      <c r="A161" s="11">
        <f t="shared" si="2"/>
        <v>156</v>
      </c>
      <c r="B161" s="14">
        <v>314</v>
      </c>
      <c r="C161" s="12" t="s">
        <v>473</v>
      </c>
      <c r="D161" s="13">
        <v>141550</v>
      </c>
      <c r="E161" s="14">
        <v>3</v>
      </c>
      <c r="F161" s="79">
        <v>47183.333333333336</v>
      </c>
    </row>
    <row r="162" spans="1:6" s="4" customFormat="1" ht="12" customHeight="1" x14ac:dyDescent="0.2">
      <c r="A162" s="11">
        <f t="shared" si="2"/>
        <v>157</v>
      </c>
      <c r="B162" s="14">
        <v>315</v>
      </c>
      <c r="C162" s="12" t="s">
        <v>474</v>
      </c>
      <c r="D162" s="13">
        <v>35000</v>
      </c>
      <c r="E162" s="14">
        <v>1</v>
      </c>
      <c r="F162" s="79">
        <v>35000</v>
      </c>
    </row>
    <row r="163" spans="1:6" s="4" customFormat="1" ht="12" customHeight="1" x14ac:dyDescent="0.2">
      <c r="A163" s="11">
        <f t="shared" si="2"/>
        <v>158</v>
      </c>
      <c r="B163" s="14">
        <v>316</v>
      </c>
      <c r="C163" s="12" t="s">
        <v>475</v>
      </c>
      <c r="D163" s="13">
        <v>30000</v>
      </c>
      <c r="E163" s="14">
        <v>1</v>
      </c>
      <c r="F163" s="79">
        <v>30000</v>
      </c>
    </row>
    <row r="164" spans="1:6" s="4" customFormat="1" ht="12" customHeight="1" x14ac:dyDescent="0.2">
      <c r="A164" s="11">
        <f t="shared" si="2"/>
        <v>159</v>
      </c>
      <c r="B164" s="14">
        <v>319</v>
      </c>
      <c r="C164" s="12" t="s">
        <v>478</v>
      </c>
      <c r="D164" s="13">
        <v>50000</v>
      </c>
      <c r="E164" s="14">
        <v>2</v>
      </c>
      <c r="F164" s="79">
        <v>25000</v>
      </c>
    </row>
    <row r="165" spans="1:6" s="4" customFormat="1" ht="12" customHeight="1" x14ac:dyDescent="0.2">
      <c r="A165" s="11">
        <f t="shared" si="2"/>
        <v>160</v>
      </c>
      <c r="B165" s="14">
        <v>321</v>
      </c>
      <c r="C165" s="12" t="s">
        <v>480</v>
      </c>
      <c r="D165" s="13">
        <v>62000</v>
      </c>
      <c r="E165" s="14">
        <v>2</v>
      </c>
      <c r="F165" s="79">
        <v>31000</v>
      </c>
    </row>
    <row r="166" spans="1:6" s="4" customFormat="1" ht="12" customHeight="1" x14ac:dyDescent="0.2">
      <c r="A166" s="11">
        <f t="shared" si="2"/>
        <v>161</v>
      </c>
      <c r="B166" s="14">
        <v>323</v>
      </c>
      <c r="C166" s="12" t="s">
        <v>482</v>
      </c>
      <c r="D166" s="13">
        <v>125000</v>
      </c>
      <c r="E166" s="14">
        <v>3</v>
      </c>
      <c r="F166" s="79">
        <v>41666.666666666664</v>
      </c>
    </row>
    <row r="167" spans="1:6" s="4" customFormat="1" ht="12" customHeight="1" x14ac:dyDescent="0.2">
      <c r="A167" s="11">
        <f t="shared" si="2"/>
        <v>162</v>
      </c>
      <c r="B167" s="14">
        <v>324</v>
      </c>
      <c r="C167" s="12" t="s">
        <v>483</v>
      </c>
      <c r="D167" s="13">
        <v>270000</v>
      </c>
      <c r="E167" s="14">
        <v>7</v>
      </c>
      <c r="F167" s="79">
        <v>38571.428571428572</v>
      </c>
    </row>
    <row r="168" spans="1:6" s="4" customFormat="1" ht="12" customHeight="1" x14ac:dyDescent="0.2">
      <c r="A168" s="11">
        <f t="shared" si="2"/>
        <v>163</v>
      </c>
      <c r="B168" s="14">
        <v>326</v>
      </c>
      <c r="C168" s="12" t="s">
        <v>485</v>
      </c>
      <c r="D168" s="13">
        <v>105200</v>
      </c>
      <c r="E168" s="14">
        <v>2</v>
      </c>
      <c r="F168" s="79">
        <v>52600</v>
      </c>
    </row>
    <row r="169" spans="1:6" s="4" customFormat="1" ht="12" customHeight="1" x14ac:dyDescent="0.2">
      <c r="A169" s="11">
        <f t="shared" si="2"/>
        <v>164</v>
      </c>
      <c r="B169" s="14">
        <v>330</v>
      </c>
      <c r="C169" s="12" t="s">
        <v>489</v>
      </c>
      <c r="D169" s="13">
        <v>30000</v>
      </c>
      <c r="E169" s="14">
        <v>1</v>
      </c>
      <c r="F169" s="79">
        <v>30000</v>
      </c>
    </row>
    <row r="170" spans="1:6" s="4" customFormat="1" ht="12" customHeight="1" x14ac:dyDescent="0.2">
      <c r="A170" s="11">
        <f t="shared" si="2"/>
        <v>165</v>
      </c>
      <c r="B170" s="14">
        <v>331</v>
      </c>
      <c r="C170" s="12" t="s">
        <v>490</v>
      </c>
      <c r="D170" s="13">
        <v>40000</v>
      </c>
      <c r="E170" s="14">
        <v>1</v>
      </c>
      <c r="F170" s="79">
        <v>40000</v>
      </c>
    </row>
    <row r="171" spans="1:6" s="4" customFormat="1" ht="12" customHeight="1" x14ac:dyDescent="0.2">
      <c r="A171" s="11">
        <f t="shared" si="2"/>
        <v>166</v>
      </c>
      <c r="B171" s="14">
        <v>334</v>
      </c>
      <c r="C171" s="12" t="s">
        <v>493</v>
      </c>
      <c r="D171" s="13">
        <v>40000</v>
      </c>
      <c r="E171" s="14">
        <v>2</v>
      </c>
      <c r="F171" s="79">
        <v>20000</v>
      </c>
    </row>
    <row r="172" spans="1:6" s="4" customFormat="1" ht="12" customHeight="1" x14ac:dyDescent="0.2">
      <c r="A172" s="11">
        <f t="shared" si="2"/>
        <v>167</v>
      </c>
      <c r="B172" s="14">
        <v>336</v>
      </c>
      <c r="C172" s="12" t="s">
        <v>495</v>
      </c>
      <c r="D172" s="13">
        <v>40000</v>
      </c>
      <c r="E172" s="14">
        <v>1</v>
      </c>
      <c r="F172" s="79">
        <v>40000</v>
      </c>
    </row>
    <row r="173" spans="1:6" s="4" customFormat="1" ht="12" customHeight="1" x14ac:dyDescent="0.2">
      <c r="A173" s="11">
        <f t="shared" si="2"/>
        <v>168</v>
      </c>
      <c r="B173" s="14">
        <v>341</v>
      </c>
      <c r="C173" s="12" t="s">
        <v>500</v>
      </c>
      <c r="D173" s="13">
        <v>64193</v>
      </c>
      <c r="E173" s="14">
        <v>2</v>
      </c>
      <c r="F173" s="79">
        <v>32096.5</v>
      </c>
    </row>
    <row r="174" spans="1:6" s="4" customFormat="1" ht="12" customHeight="1" x14ac:dyDescent="0.2">
      <c r="A174" s="11">
        <f t="shared" si="2"/>
        <v>169</v>
      </c>
      <c r="B174" s="14">
        <v>342</v>
      </c>
      <c r="C174" s="12" t="s">
        <v>501</v>
      </c>
      <c r="D174" s="13">
        <v>20000</v>
      </c>
      <c r="E174" s="14">
        <v>1</v>
      </c>
      <c r="F174" s="79">
        <v>20000</v>
      </c>
    </row>
    <row r="175" spans="1:6" s="4" customFormat="1" ht="12" customHeight="1" x14ac:dyDescent="0.2">
      <c r="A175" s="11">
        <f t="shared" si="2"/>
        <v>170</v>
      </c>
      <c r="B175" s="14">
        <v>343</v>
      </c>
      <c r="C175" s="12" t="s">
        <v>502</v>
      </c>
      <c r="D175" s="13">
        <v>182934</v>
      </c>
      <c r="E175" s="14">
        <v>4</v>
      </c>
      <c r="F175" s="79">
        <v>45733.5</v>
      </c>
    </row>
    <row r="176" spans="1:6" s="4" customFormat="1" ht="12" customHeight="1" x14ac:dyDescent="0.2">
      <c r="A176" s="11">
        <f t="shared" si="2"/>
        <v>171</v>
      </c>
      <c r="B176" s="14">
        <v>345</v>
      </c>
      <c r="C176" s="12" t="s">
        <v>504</v>
      </c>
      <c r="D176" s="13">
        <v>78000</v>
      </c>
      <c r="E176" s="14">
        <v>2</v>
      </c>
      <c r="F176" s="79">
        <v>39000</v>
      </c>
    </row>
    <row r="177" spans="1:6" s="4" customFormat="1" ht="12" customHeight="1" x14ac:dyDescent="0.2">
      <c r="A177" s="11">
        <f t="shared" si="2"/>
        <v>172</v>
      </c>
      <c r="B177" s="14">
        <v>346</v>
      </c>
      <c r="C177" s="12" t="s">
        <v>505</v>
      </c>
      <c r="D177" s="13">
        <v>20000</v>
      </c>
      <c r="E177" s="14">
        <v>1</v>
      </c>
      <c r="F177" s="79">
        <v>20000</v>
      </c>
    </row>
    <row r="178" spans="1:6" s="4" customFormat="1" ht="12" customHeight="1" x14ac:dyDescent="0.2">
      <c r="A178" s="11">
        <f t="shared" si="2"/>
        <v>173</v>
      </c>
      <c r="B178" s="14">
        <v>348</v>
      </c>
      <c r="C178" s="12" t="s">
        <v>507</v>
      </c>
      <c r="D178" s="13">
        <v>52124</v>
      </c>
      <c r="E178" s="14">
        <v>2</v>
      </c>
      <c r="F178" s="79">
        <v>26062</v>
      </c>
    </row>
    <row r="179" spans="1:6" s="4" customFormat="1" ht="12" customHeight="1" x14ac:dyDescent="0.2">
      <c r="A179" s="11">
        <f t="shared" si="2"/>
        <v>174</v>
      </c>
      <c r="B179" s="14">
        <v>349</v>
      </c>
      <c r="C179" s="12" t="s">
        <v>508</v>
      </c>
      <c r="D179" s="13">
        <v>25000</v>
      </c>
      <c r="E179" s="14">
        <v>1</v>
      </c>
      <c r="F179" s="79">
        <v>25000</v>
      </c>
    </row>
    <row r="180" spans="1:6" s="4" customFormat="1" ht="12" customHeight="1" x14ac:dyDescent="0.2">
      <c r="A180" s="11">
        <f t="shared" si="2"/>
        <v>175</v>
      </c>
      <c r="B180" s="14">
        <v>352</v>
      </c>
      <c r="C180" s="12" t="s">
        <v>511</v>
      </c>
      <c r="D180" s="13">
        <v>90000</v>
      </c>
      <c r="E180" s="14">
        <v>3</v>
      </c>
      <c r="F180" s="79">
        <v>30000</v>
      </c>
    </row>
    <row r="181" spans="1:6" s="4" customFormat="1" ht="12" customHeight="1" x14ac:dyDescent="0.2">
      <c r="A181" s="11">
        <f t="shared" si="2"/>
        <v>176</v>
      </c>
      <c r="B181" s="14">
        <v>355</v>
      </c>
      <c r="C181" s="12" t="s">
        <v>514</v>
      </c>
      <c r="D181" s="13">
        <v>115000</v>
      </c>
      <c r="E181" s="14">
        <v>3</v>
      </c>
      <c r="F181" s="79">
        <v>38333.333333333336</v>
      </c>
    </row>
    <row r="182" spans="1:6" s="4" customFormat="1" ht="12" customHeight="1" x14ac:dyDescent="0.2">
      <c r="A182" s="11">
        <f t="shared" si="2"/>
        <v>177</v>
      </c>
      <c r="B182" s="14">
        <v>356</v>
      </c>
      <c r="C182" s="12" t="s">
        <v>515</v>
      </c>
      <c r="D182" s="13">
        <v>20000</v>
      </c>
      <c r="E182" s="14">
        <v>1</v>
      </c>
      <c r="F182" s="79">
        <v>20000</v>
      </c>
    </row>
    <row r="183" spans="1:6" s="4" customFormat="1" ht="12" customHeight="1" x14ac:dyDescent="0.2">
      <c r="A183" s="11">
        <f t="shared" si="2"/>
        <v>178</v>
      </c>
      <c r="B183" s="14">
        <v>357</v>
      </c>
      <c r="C183" s="12" t="s">
        <v>516</v>
      </c>
      <c r="D183" s="13">
        <v>55000</v>
      </c>
      <c r="E183" s="14">
        <v>2</v>
      </c>
      <c r="F183" s="79">
        <v>27500</v>
      </c>
    </row>
    <row r="184" spans="1:6" s="4" customFormat="1" ht="12" customHeight="1" x14ac:dyDescent="0.2">
      <c r="A184" s="11">
        <f t="shared" si="2"/>
        <v>179</v>
      </c>
      <c r="B184" s="14">
        <v>358</v>
      </c>
      <c r="C184" s="12" t="s">
        <v>517</v>
      </c>
      <c r="D184" s="13">
        <v>171000</v>
      </c>
      <c r="E184" s="14">
        <v>5</v>
      </c>
      <c r="F184" s="79">
        <v>34200</v>
      </c>
    </row>
    <row r="185" spans="1:6" s="4" customFormat="1" ht="12" customHeight="1" x14ac:dyDescent="0.2">
      <c r="A185" s="11">
        <f t="shared" si="2"/>
        <v>180</v>
      </c>
      <c r="B185" s="14">
        <v>359</v>
      </c>
      <c r="C185" s="12" t="s">
        <v>518</v>
      </c>
      <c r="D185" s="13">
        <v>375400</v>
      </c>
      <c r="E185" s="14">
        <v>10</v>
      </c>
      <c r="F185" s="79">
        <v>37540</v>
      </c>
    </row>
    <row r="186" spans="1:6" s="4" customFormat="1" ht="12" customHeight="1" x14ac:dyDescent="0.2">
      <c r="A186" s="11">
        <f t="shared" si="2"/>
        <v>181</v>
      </c>
      <c r="B186" s="14">
        <v>360</v>
      </c>
      <c r="C186" s="12" t="s">
        <v>519</v>
      </c>
      <c r="D186" s="13">
        <v>55800</v>
      </c>
      <c r="E186" s="14">
        <v>2</v>
      </c>
      <c r="F186" s="79">
        <v>27900</v>
      </c>
    </row>
    <row r="187" spans="1:6" s="4" customFormat="1" ht="12" customHeight="1" x14ac:dyDescent="0.2">
      <c r="A187" s="11">
        <f t="shared" si="2"/>
        <v>182</v>
      </c>
      <c r="B187" s="14">
        <v>362</v>
      </c>
      <c r="C187" s="12" t="s">
        <v>521</v>
      </c>
      <c r="D187" s="13">
        <v>75000</v>
      </c>
      <c r="E187" s="14">
        <v>2</v>
      </c>
      <c r="F187" s="79">
        <v>37500</v>
      </c>
    </row>
    <row r="188" spans="1:6" s="4" customFormat="1" ht="12" customHeight="1" x14ac:dyDescent="0.2">
      <c r="A188" s="11">
        <f t="shared" si="2"/>
        <v>183</v>
      </c>
      <c r="B188" s="14">
        <v>363</v>
      </c>
      <c r="C188" s="12" t="s">
        <v>522</v>
      </c>
      <c r="D188" s="13">
        <v>22000</v>
      </c>
      <c r="E188" s="14">
        <v>1</v>
      </c>
      <c r="F188" s="79">
        <v>22000</v>
      </c>
    </row>
    <row r="189" spans="1:6" s="4" customFormat="1" ht="12" customHeight="1" x14ac:dyDescent="0.2">
      <c r="A189" s="11">
        <f t="shared" si="2"/>
        <v>184</v>
      </c>
      <c r="B189" s="14">
        <v>364</v>
      </c>
      <c r="C189" s="12" t="s">
        <v>523</v>
      </c>
      <c r="D189" s="13">
        <v>25000</v>
      </c>
      <c r="E189" s="14">
        <v>1</v>
      </c>
      <c r="F189" s="79">
        <v>25000</v>
      </c>
    </row>
    <row r="190" spans="1:6" s="4" customFormat="1" ht="12" customHeight="1" x14ac:dyDescent="0.2">
      <c r="A190" s="11">
        <f t="shared" si="2"/>
        <v>185</v>
      </c>
      <c r="B190" s="14">
        <v>373</v>
      </c>
      <c r="C190" s="12" t="s">
        <v>532</v>
      </c>
      <c r="D190" s="13">
        <v>20000</v>
      </c>
      <c r="E190" s="14">
        <v>1</v>
      </c>
      <c r="F190" s="79">
        <v>20000</v>
      </c>
    </row>
    <row r="191" spans="1:6" s="4" customFormat="1" ht="12" customHeight="1" x14ac:dyDescent="0.2">
      <c r="A191" s="11">
        <f t="shared" si="2"/>
        <v>186</v>
      </c>
      <c r="B191" s="14">
        <v>374</v>
      </c>
      <c r="C191" s="12" t="s">
        <v>533</v>
      </c>
      <c r="D191" s="13">
        <v>45000</v>
      </c>
      <c r="E191" s="14">
        <v>1</v>
      </c>
      <c r="F191" s="79">
        <v>45000</v>
      </c>
    </row>
    <row r="192" spans="1:6" s="4" customFormat="1" ht="12" customHeight="1" x14ac:dyDescent="0.2">
      <c r="A192" s="11">
        <f t="shared" si="2"/>
        <v>187</v>
      </c>
      <c r="B192" s="14">
        <v>376</v>
      </c>
      <c r="C192" s="12" t="s">
        <v>535</v>
      </c>
      <c r="D192" s="13">
        <v>50000</v>
      </c>
      <c r="E192" s="14">
        <v>1</v>
      </c>
      <c r="F192" s="79">
        <v>50000</v>
      </c>
    </row>
    <row r="193" spans="1:6" s="4" customFormat="1" ht="12" customHeight="1" x14ac:dyDescent="0.2">
      <c r="A193" s="11">
        <f t="shared" si="2"/>
        <v>188</v>
      </c>
      <c r="B193" s="14">
        <v>379</v>
      </c>
      <c r="C193" s="12" t="s">
        <v>538</v>
      </c>
      <c r="D193" s="13">
        <v>606288</v>
      </c>
      <c r="E193" s="14">
        <v>11</v>
      </c>
      <c r="F193" s="79">
        <v>55117.090909090912</v>
      </c>
    </row>
    <row r="194" spans="1:6" s="4" customFormat="1" ht="12" customHeight="1" x14ac:dyDescent="0.2">
      <c r="A194" s="90" t="s">
        <v>4</v>
      </c>
      <c r="B194" s="91" t="s">
        <v>4</v>
      </c>
      <c r="C194" s="92" t="s">
        <v>3</v>
      </c>
      <c r="D194" s="93">
        <f>SUM(D6:D193)</f>
        <v>16531637</v>
      </c>
      <c r="E194" s="139">
        <f>SUM(E6:E193)</f>
        <v>469</v>
      </c>
      <c r="F194" s="146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32" orientation="portrait" horizontalDpi="1200" verticalDpi="1200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FFFF00"/>
  </sheetPr>
  <dimension ref="A1:G193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4.5703125" customWidth="1"/>
    <col min="3" max="3" width="19.42578125" customWidth="1"/>
    <col min="4" max="5" width="14" customWidth="1"/>
    <col min="6" max="6" width="18.7109375" customWidth="1"/>
  </cols>
  <sheetData>
    <row r="1" spans="1:7" ht="26.25" customHeight="1" x14ac:dyDescent="0.2">
      <c r="A1" s="256" t="s">
        <v>138</v>
      </c>
      <c r="B1" s="256"/>
      <c r="C1" s="256"/>
      <c r="D1" s="256"/>
      <c r="E1" s="256"/>
      <c r="F1" s="256"/>
      <c r="G1" s="2"/>
    </row>
    <row r="2" spans="1:7" ht="18.75" customHeight="1" x14ac:dyDescent="0.2"/>
    <row r="3" spans="1:7" ht="21" customHeight="1" x14ac:dyDescent="0.2">
      <c r="A3" s="235" t="s">
        <v>13</v>
      </c>
      <c r="B3" s="237" t="s">
        <v>1</v>
      </c>
      <c r="C3" s="237" t="s">
        <v>0</v>
      </c>
      <c r="D3" s="258" t="s">
        <v>119</v>
      </c>
      <c r="E3" s="259"/>
      <c r="F3" s="260"/>
    </row>
    <row r="4" spans="1:7" ht="19.5" x14ac:dyDescent="0.2">
      <c r="A4" s="236"/>
      <c r="B4" s="238"/>
      <c r="C4" s="238"/>
      <c r="D4" s="131" t="s">
        <v>55</v>
      </c>
      <c r="E4" s="124" t="s">
        <v>37</v>
      </c>
      <c r="F4" s="145" t="s">
        <v>56</v>
      </c>
    </row>
    <row r="5" spans="1:7" s="4" customFormat="1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s="4" customFormat="1" ht="12" customHeight="1" x14ac:dyDescent="0.2">
      <c r="A6" s="11">
        <v>1</v>
      </c>
      <c r="B6" s="14">
        <v>3</v>
      </c>
      <c r="C6" s="12" t="s">
        <v>162</v>
      </c>
      <c r="D6" s="13">
        <v>20000</v>
      </c>
      <c r="E6" s="14">
        <v>1</v>
      </c>
      <c r="F6" s="79">
        <v>20000</v>
      </c>
    </row>
    <row r="7" spans="1:7" s="4" customFormat="1" ht="12" customHeight="1" x14ac:dyDescent="0.2">
      <c r="A7" s="11">
        <f>A6+1</f>
        <v>2</v>
      </c>
      <c r="B7" s="14">
        <v>4</v>
      </c>
      <c r="C7" s="12" t="s">
        <v>163</v>
      </c>
      <c r="D7" s="13">
        <v>20000</v>
      </c>
      <c r="E7" s="14">
        <v>1</v>
      </c>
      <c r="F7" s="79">
        <v>20000</v>
      </c>
    </row>
    <row r="8" spans="1:7" s="4" customFormat="1" ht="12" customHeight="1" x14ac:dyDescent="0.2">
      <c r="A8" s="11">
        <f t="shared" ref="A8:A71" si="0">A7+1</f>
        <v>3</v>
      </c>
      <c r="B8" s="14">
        <v>10</v>
      </c>
      <c r="C8" s="12" t="s">
        <v>169</v>
      </c>
      <c r="D8" s="13">
        <v>49999</v>
      </c>
      <c r="E8" s="14">
        <v>1</v>
      </c>
      <c r="F8" s="79">
        <v>49999</v>
      </c>
    </row>
    <row r="9" spans="1:7" s="4" customFormat="1" ht="12" customHeight="1" x14ac:dyDescent="0.2">
      <c r="A9" s="11">
        <f t="shared" si="0"/>
        <v>4</v>
      </c>
      <c r="B9" s="14">
        <v>11</v>
      </c>
      <c r="C9" s="12" t="s">
        <v>170</v>
      </c>
      <c r="D9" s="13">
        <v>150000</v>
      </c>
      <c r="E9" s="14">
        <v>4</v>
      </c>
      <c r="F9" s="79">
        <v>37500</v>
      </c>
    </row>
    <row r="10" spans="1:7" s="4" customFormat="1" ht="12" customHeight="1" x14ac:dyDescent="0.2">
      <c r="A10" s="11">
        <f t="shared" si="0"/>
        <v>5</v>
      </c>
      <c r="B10" s="14">
        <v>13</v>
      </c>
      <c r="C10" s="12" t="s">
        <v>172</v>
      </c>
      <c r="D10" s="13">
        <v>60000</v>
      </c>
      <c r="E10" s="14">
        <v>2</v>
      </c>
      <c r="F10" s="79">
        <v>30000</v>
      </c>
    </row>
    <row r="11" spans="1:7" s="4" customFormat="1" ht="12" customHeight="1" x14ac:dyDescent="0.2">
      <c r="A11" s="11">
        <f t="shared" si="0"/>
        <v>6</v>
      </c>
      <c r="B11" s="14">
        <v>14</v>
      </c>
      <c r="C11" s="12" t="s">
        <v>173</v>
      </c>
      <c r="D11" s="13">
        <v>35000</v>
      </c>
      <c r="E11" s="14">
        <v>1</v>
      </c>
      <c r="F11" s="79">
        <v>35000</v>
      </c>
    </row>
    <row r="12" spans="1:7" s="4" customFormat="1" ht="12" customHeight="1" x14ac:dyDescent="0.2">
      <c r="A12" s="11">
        <f t="shared" si="0"/>
        <v>7</v>
      </c>
      <c r="B12" s="14">
        <v>19</v>
      </c>
      <c r="C12" s="12" t="s">
        <v>178</v>
      </c>
      <c r="D12" s="13">
        <v>60000</v>
      </c>
      <c r="E12" s="14">
        <v>2</v>
      </c>
      <c r="F12" s="79">
        <v>30000</v>
      </c>
    </row>
    <row r="13" spans="1:7" s="4" customFormat="1" ht="12" customHeight="1" x14ac:dyDescent="0.2">
      <c r="A13" s="11">
        <f t="shared" si="0"/>
        <v>8</v>
      </c>
      <c r="B13" s="14">
        <v>21</v>
      </c>
      <c r="C13" s="12" t="s">
        <v>180</v>
      </c>
      <c r="D13" s="13">
        <v>45000</v>
      </c>
      <c r="E13" s="14">
        <v>1</v>
      </c>
      <c r="F13" s="79">
        <v>45000</v>
      </c>
    </row>
    <row r="14" spans="1:7" s="4" customFormat="1" ht="12" customHeight="1" x14ac:dyDescent="0.2">
      <c r="A14" s="11">
        <f t="shared" si="0"/>
        <v>9</v>
      </c>
      <c r="B14" s="14">
        <v>24</v>
      </c>
      <c r="C14" s="12" t="s">
        <v>183</v>
      </c>
      <c r="D14" s="13">
        <v>30000</v>
      </c>
      <c r="E14" s="14">
        <v>1</v>
      </c>
      <c r="F14" s="79">
        <v>30000</v>
      </c>
    </row>
    <row r="15" spans="1:7" s="4" customFormat="1" ht="12" customHeight="1" x14ac:dyDescent="0.2">
      <c r="A15" s="11">
        <f t="shared" si="0"/>
        <v>10</v>
      </c>
      <c r="B15" s="14">
        <v>25</v>
      </c>
      <c r="C15" s="12" t="s">
        <v>184</v>
      </c>
      <c r="D15" s="13">
        <v>29800</v>
      </c>
      <c r="E15" s="14">
        <v>1</v>
      </c>
      <c r="F15" s="79">
        <v>29800</v>
      </c>
    </row>
    <row r="16" spans="1:7" s="4" customFormat="1" ht="12" customHeight="1" x14ac:dyDescent="0.2">
      <c r="A16" s="11">
        <f t="shared" si="0"/>
        <v>11</v>
      </c>
      <c r="B16" s="14">
        <v>26</v>
      </c>
      <c r="C16" s="12" t="s">
        <v>185</v>
      </c>
      <c r="D16" s="13">
        <v>84056</v>
      </c>
      <c r="E16" s="14">
        <v>3</v>
      </c>
      <c r="F16" s="79">
        <v>28018.666666666668</v>
      </c>
    </row>
    <row r="17" spans="1:6" s="4" customFormat="1" ht="12" customHeight="1" x14ac:dyDescent="0.2">
      <c r="A17" s="11">
        <f t="shared" si="0"/>
        <v>12</v>
      </c>
      <c r="B17" s="14">
        <v>28</v>
      </c>
      <c r="C17" s="12" t="s">
        <v>187</v>
      </c>
      <c r="D17" s="13">
        <v>25000</v>
      </c>
      <c r="E17" s="14">
        <v>1</v>
      </c>
      <c r="F17" s="79">
        <v>25000</v>
      </c>
    </row>
    <row r="18" spans="1:6" s="4" customFormat="1" ht="12" customHeight="1" x14ac:dyDescent="0.2">
      <c r="A18" s="11">
        <f t="shared" si="0"/>
        <v>13</v>
      </c>
      <c r="B18" s="14">
        <v>29</v>
      </c>
      <c r="C18" s="12" t="s">
        <v>188</v>
      </c>
      <c r="D18" s="13">
        <v>58000</v>
      </c>
      <c r="E18" s="14">
        <v>1</v>
      </c>
      <c r="F18" s="79">
        <v>58000</v>
      </c>
    </row>
    <row r="19" spans="1:6" s="4" customFormat="1" ht="12" customHeight="1" x14ac:dyDescent="0.2">
      <c r="A19" s="11">
        <f t="shared" si="0"/>
        <v>14</v>
      </c>
      <c r="B19" s="14">
        <v>30</v>
      </c>
      <c r="C19" s="12" t="s">
        <v>189</v>
      </c>
      <c r="D19" s="13">
        <v>141359</v>
      </c>
      <c r="E19" s="14">
        <v>3</v>
      </c>
      <c r="F19" s="79">
        <v>47119.666666666664</v>
      </c>
    </row>
    <row r="20" spans="1:6" s="4" customFormat="1" ht="12" customHeight="1" x14ac:dyDescent="0.2">
      <c r="A20" s="11">
        <f t="shared" si="0"/>
        <v>15</v>
      </c>
      <c r="B20" s="14">
        <v>31</v>
      </c>
      <c r="C20" s="12" t="s">
        <v>190</v>
      </c>
      <c r="D20" s="13">
        <v>27000</v>
      </c>
      <c r="E20" s="14">
        <v>1</v>
      </c>
      <c r="F20" s="79">
        <v>27000</v>
      </c>
    </row>
    <row r="21" spans="1:6" s="4" customFormat="1" ht="12" customHeight="1" x14ac:dyDescent="0.2">
      <c r="A21" s="11">
        <f t="shared" si="0"/>
        <v>16</v>
      </c>
      <c r="B21" s="14">
        <v>33</v>
      </c>
      <c r="C21" s="12" t="s">
        <v>192</v>
      </c>
      <c r="D21" s="13">
        <v>60000</v>
      </c>
      <c r="E21" s="14">
        <v>2</v>
      </c>
      <c r="F21" s="79">
        <v>30000</v>
      </c>
    </row>
    <row r="22" spans="1:6" s="4" customFormat="1" ht="12" customHeight="1" x14ac:dyDescent="0.2">
      <c r="A22" s="11">
        <f t="shared" si="0"/>
        <v>17</v>
      </c>
      <c r="B22" s="14">
        <v>37</v>
      </c>
      <c r="C22" s="12" t="s">
        <v>196</v>
      </c>
      <c r="D22" s="13">
        <v>40000</v>
      </c>
      <c r="E22" s="14">
        <v>1</v>
      </c>
      <c r="F22" s="79">
        <v>40000</v>
      </c>
    </row>
    <row r="23" spans="1:6" s="4" customFormat="1" ht="12" customHeight="1" x14ac:dyDescent="0.2">
      <c r="A23" s="11">
        <f t="shared" si="0"/>
        <v>18</v>
      </c>
      <c r="B23" s="14">
        <v>39</v>
      </c>
      <c r="C23" s="12" t="s">
        <v>198</v>
      </c>
      <c r="D23" s="13">
        <v>30000</v>
      </c>
      <c r="E23" s="14">
        <v>1</v>
      </c>
      <c r="F23" s="79">
        <v>30000</v>
      </c>
    </row>
    <row r="24" spans="1:6" s="4" customFormat="1" ht="12" customHeight="1" x14ac:dyDescent="0.2">
      <c r="A24" s="11">
        <f t="shared" si="0"/>
        <v>19</v>
      </c>
      <c r="B24" s="14">
        <v>40</v>
      </c>
      <c r="C24" s="12" t="s">
        <v>199</v>
      </c>
      <c r="D24" s="13">
        <v>92000</v>
      </c>
      <c r="E24" s="14">
        <v>2</v>
      </c>
      <c r="F24" s="79">
        <v>46000</v>
      </c>
    </row>
    <row r="25" spans="1:6" s="4" customFormat="1" ht="12" customHeight="1" x14ac:dyDescent="0.2">
      <c r="A25" s="11">
        <f t="shared" si="0"/>
        <v>20</v>
      </c>
      <c r="B25" s="14">
        <v>44</v>
      </c>
      <c r="C25" s="12" t="s">
        <v>203</v>
      </c>
      <c r="D25" s="13">
        <v>40000</v>
      </c>
      <c r="E25" s="14">
        <v>1</v>
      </c>
      <c r="F25" s="79">
        <v>40000</v>
      </c>
    </row>
    <row r="26" spans="1:6" s="4" customFormat="1" ht="12" customHeight="1" x14ac:dyDescent="0.2">
      <c r="A26" s="11">
        <f t="shared" si="0"/>
        <v>21</v>
      </c>
      <c r="B26" s="14">
        <v>45</v>
      </c>
      <c r="C26" s="12" t="s">
        <v>204</v>
      </c>
      <c r="D26" s="13">
        <v>63300</v>
      </c>
      <c r="E26" s="14">
        <v>2</v>
      </c>
      <c r="F26" s="79">
        <v>31650</v>
      </c>
    </row>
    <row r="27" spans="1:6" s="4" customFormat="1" ht="12" customHeight="1" x14ac:dyDescent="0.2">
      <c r="A27" s="11">
        <f t="shared" si="0"/>
        <v>22</v>
      </c>
      <c r="B27" s="14">
        <v>46</v>
      </c>
      <c r="C27" s="12" t="s">
        <v>205</v>
      </c>
      <c r="D27" s="13">
        <v>37398</v>
      </c>
      <c r="E27" s="14">
        <v>1</v>
      </c>
      <c r="F27" s="79">
        <v>37398</v>
      </c>
    </row>
    <row r="28" spans="1:6" s="4" customFormat="1" ht="12" customHeight="1" x14ac:dyDescent="0.2">
      <c r="A28" s="11">
        <f t="shared" si="0"/>
        <v>23</v>
      </c>
      <c r="B28" s="14">
        <v>50</v>
      </c>
      <c r="C28" s="12" t="s">
        <v>209</v>
      </c>
      <c r="D28" s="13">
        <v>100000</v>
      </c>
      <c r="E28" s="14">
        <v>4</v>
      </c>
      <c r="F28" s="79">
        <v>25000</v>
      </c>
    </row>
    <row r="29" spans="1:6" s="4" customFormat="1" ht="12" customHeight="1" x14ac:dyDescent="0.2">
      <c r="A29" s="11">
        <f t="shared" si="0"/>
        <v>24</v>
      </c>
      <c r="B29" s="14">
        <v>52</v>
      </c>
      <c r="C29" s="12" t="s">
        <v>211</v>
      </c>
      <c r="D29" s="13">
        <v>295900</v>
      </c>
      <c r="E29" s="14">
        <v>7</v>
      </c>
      <c r="F29" s="79">
        <v>42271.428571428572</v>
      </c>
    </row>
    <row r="30" spans="1:6" s="4" customFormat="1" ht="12" customHeight="1" x14ac:dyDescent="0.2">
      <c r="A30" s="11">
        <f t="shared" si="0"/>
        <v>25</v>
      </c>
      <c r="B30" s="14">
        <v>53</v>
      </c>
      <c r="C30" s="12" t="s">
        <v>212</v>
      </c>
      <c r="D30" s="13">
        <v>82722</v>
      </c>
      <c r="E30" s="14">
        <v>3</v>
      </c>
      <c r="F30" s="79">
        <v>27574</v>
      </c>
    </row>
    <row r="31" spans="1:6" s="4" customFormat="1" ht="12" customHeight="1" x14ac:dyDescent="0.2">
      <c r="A31" s="11">
        <f t="shared" si="0"/>
        <v>26</v>
      </c>
      <c r="B31" s="14">
        <v>55</v>
      </c>
      <c r="C31" s="12" t="s">
        <v>214</v>
      </c>
      <c r="D31" s="13">
        <v>69999</v>
      </c>
      <c r="E31" s="14">
        <v>2</v>
      </c>
      <c r="F31" s="79">
        <v>34999.5</v>
      </c>
    </row>
    <row r="32" spans="1:6" s="4" customFormat="1" ht="12" customHeight="1" x14ac:dyDescent="0.2">
      <c r="A32" s="11">
        <f t="shared" si="0"/>
        <v>27</v>
      </c>
      <c r="B32" s="14">
        <v>60</v>
      </c>
      <c r="C32" s="12" t="s">
        <v>219</v>
      </c>
      <c r="D32" s="13">
        <v>53380</v>
      </c>
      <c r="E32" s="14">
        <v>2</v>
      </c>
      <c r="F32" s="79">
        <v>26690</v>
      </c>
    </row>
    <row r="33" spans="1:6" s="4" customFormat="1" ht="12" customHeight="1" x14ac:dyDescent="0.2">
      <c r="A33" s="11">
        <f t="shared" si="0"/>
        <v>28</v>
      </c>
      <c r="B33" s="14">
        <v>64</v>
      </c>
      <c r="C33" s="12" t="s">
        <v>223</v>
      </c>
      <c r="D33" s="13">
        <v>40000</v>
      </c>
      <c r="E33" s="14">
        <v>2</v>
      </c>
      <c r="F33" s="79">
        <v>20000</v>
      </c>
    </row>
    <row r="34" spans="1:6" s="4" customFormat="1" ht="12" customHeight="1" x14ac:dyDescent="0.2">
      <c r="A34" s="11">
        <f t="shared" si="0"/>
        <v>29</v>
      </c>
      <c r="B34" s="14">
        <v>65</v>
      </c>
      <c r="C34" s="12" t="s">
        <v>224</v>
      </c>
      <c r="D34" s="13">
        <v>41700</v>
      </c>
      <c r="E34" s="14">
        <v>1</v>
      </c>
      <c r="F34" s="79">
        <v>41700</v>
      </c>
    </row>
    <row r="35" spans="1:6" s="4" customFormat="1" ht="12" customHeight="1" x14ac:dyDescent="0.2">
      <c r="A35" s="11">
        <f t="shared" si="0"/>
        <v>30</v>
      </c>
      <c r="B35" s="14">
        <v>67</v>
      </c>
      <c r="C35" s="12" t="s">
        <v>226</v>
      </c>
      <c r="D35" s="13">
        <v>26844</v>
      </c>
      <c r="E35" s="14">
        <v>1</v>
      </c>
      <c r="F35" s="79">
        <v>26844</v>
      </c>
    </row>
    <row r="36" spans="1:6" s="4" customFormat="1" ht="12" customHeight="1" x14ac:dyDescent="0.2">
      <c r="A36" s="11">
        <f t="shared" si="0"/>
        <v>31</v>
      </c>
      <c r="B36" s="14">
        <v>69</v>
      </c>
      <c r="C36" s="12" t="s">
        <v>228</v>
      </c>
      <c r="D36" s="13">
        <v>15097</v>
      </c>
      <c r="E36" s="14">
        <v>1</v>
      </c>
      <c r="F36" s="79">
        <v>15097</v>
      </c>
    </row>
    <row r="37" spans="1:6" s="4" customFormat="1" ht="12" customHeight="1" x14ac:dyDescent="0.2">
      <c r="A37" s="11">
        <f t="shared" si="0"/>
        <v>32</v>
      </c>
      <c r="B37" s="14">
        <v>71</v>
      </c>
      <c r="C37" s="12" t="s">
        <v>230</v>
      </c>
      <c r="D37" s="13">
        <v>70000</v>
      </c>
      <c r="E37" s="14">
        <v>2</v>
      </c>
      <c r="F37" s="79">
        <v>35000</v>
      </c>
    </row>
    <row r="38" spans="1:6" s="4" customFormat="1" ht="12" customHeight="1" x14ac:dyDescent="0.2">
      <c r="A38" s="11">
        <f t="shared" si="0"/>
        <v>33</v>
      </c>
      <c r="B38" s="14">
        <v>76</v>
      </c>
      <c r="C38" s="12" t="s">
        <v>235</v>
      </c>
      <c r="D38" s="13">
        <v>199933</v>
      </c>
      <c r="E38" s="14">
        <v>8</v>
      </c>
      <c r="F38" s="79">
        <v>24991.625</v>
      </c>
    </row>
    <row r="39" spans="1:6" s="4" customFormat="1" ht="12" customHeight="1" x14ac:dyDescent="0.2">
      <c r="A39" s="11">
        <f t="shared" si="0"/>
        <v>34</v>
      </c>
      <c r="B39" s="14">
        <v>79</v>
      </c>
      <c r="C39" s="12" t="s">
        <v>238</v>
      </c>
      <c r="D39" s="13">
        <v>63000</v>
      </c>
      <c r="E39" s="14">
        <v>1</v>
      </c>
      <c r="F39" s="79">
        <v>63000</v>
      </c>
    </row>
    <row r="40" spans="1:6" s="4" customFormat="1" ht="12" customHeight="1" x14ac:dyDescent="0.2">
      <c r="A40" s="11">
        <f t="shared" si="0"/>
        <v>35</v>
      </c>
      <c r="B40" s="14">
        <v>80</v>
      </c>
      <c r="C40" s="12" t="s">
        <v>239</v>
      </c>
      <c r="D40" s="13">
        <v>30000</v>
      </c>
      <c r="E40" s="14">
        <v>1</v>
      </c>
      <c r="F40" s="79">
        <v>30000</v>
      </c>
    </row>
    <row r="41" spans="1:6" s="4" customFormat="1" ht="12" customHeight="1" x14ac:dyDescent="0.2">
      <c r="A41" s="11">
        <f t="shared" si="0"/>
        <v>36</v>
      </c>
      <c r="B41" s="14">
        <v>81</v>
      </c>
      <c r="C41" s="12" t="s">
        <v>240</v>
      </c>
      <c r="D41" s="13">
        <v>49580</v>
      </c>
      <c r="E41" s="14">
        <v>2</v>
      </c>
      <c r="F41" s="79">
        <v>24790</v>
      </c>
    </row>
    <row r="42" spans="1:6" s="4" customFormat="1" ht="12" customHeight="1" x14ac:dyDescent="0.2">
      <c r="A42" s="11">
        <f t="shared" si="0"/>
        <v>37</v>
      </c>
      <c r="B42" s="14">
        <v>82</v>
      </c>
      <c r="C42" s="12" t="s">
        <v>241</v>
      </c>
      <c r="D42" s="13">
        <v>35000</v>
      </c>
      <c r="E42" s="14">
        <v>1</v>
      </c>
      <c r="F42" s="79">
        <v>35000</v>
      </c>
    </row>
    <row r="43" spans="1:6" s="4" customFormat="1" ht="12" customHeight="1" x14ac:dyDescent="0.2">
      <c r="A43" s="11">
        <f t="shared" si="0"/>
        <v>38</v>
      </c>
      <c r="B43" s="14">
        <v>84</v>
      </c>
      <c r="C43" s="12" t="s">
        <v>243</v>
      </c>
      <c r="D43" s="13">
        <v>40000</v>
      </c>
      <c r="E43" s="14">
        <v>1</v>
      </c>
      <c r="F43" s="79">
        <v>40000</v>
      </c>
    </row>
    <row r="44" spans="1:6" s="4" customFormat="1" ht="12" customHeight="1" x14ac:dyDescent="0.2">
      <c r="A44" s="11">
        <f t="shared" si="0"/>
        <v>39</v>
      </c>
      <c r="B44" s="14">
        <v>87</v>
      </c>
      <c r="C44" s="12" t="s">
        <v>246</v>
      </c>
      <c r="D44" s="13">
        <v>54000</v>
      </c>
      <c r="E44" s="14">
        <v>2</v>
      </c>
      <c r="F44" s="79">
        <v>27000</v>
      </c>
    </row>
    <row r="45" spans="1:6" s="4" customFormat="1" ht="12" customHeight="1" x14ac:dyDescent="0.2">
      <c r="A45" s="11">
        <f t="shared" si="0"/>
        <v>40</v>
      </c>
      <c r="B45" s="14">
        <v>91</v>
      </c>
      <c r="C45" s="12" t="s">
        <v>250</v>
      </c>
      <c r="D45" s="13">
        <v>38765</v>
      </c>
      <c r="E45" s="14">
        <v>2</v>
      </c>
      <c r="F45" s="79">
        <v>19382.5</v>
      </c>
    </row>
    <row r="46" spans="1:6" s="4" customFormat="1" ht="12" customHeight="1" x14ac:dyDescent="0.2">
      <c r="A46" s="11">
        <f t="shared" si="0"/>
        <v>41</v>
      </c>
      <c r="B46" s="14">
        <v>96</v>
      </c>
      <c r="C46" s="12" t="s">
        <v>255</v>
      </c>
      <c r="D46" s="13">
        <v>45000</v>
      </c>
      <c r="E46" s="14">
        <v>1</v>
      </c>
      <c r="F46" s="79">
        <v>45000</v>
      </c>
    </row>
    <row r="47" spans="1:6" s="4" customFormat="1" ht="12" customHeight="1" x14ac:dyDescent="0.2">
      <c r="A47" s="11">
        <f t="shared" si="0"/>
        <v>42</v>
      </c>
      <c r="B47" s="14">
        <v>98</v>
      </c>
      <c r="C47" s="12" t="s">
        <v>257</v>
      </c>
      <c r="D47" s="13">
        <v>32450</v>
      </c>
      <c r="E47" s="14">
        <v>1</v>
      </c>
      <c r="F47" s="79">
        <v>32450</v>
      </c>
    </row>
    <row r="48" spans="1:6" s="4" customFormat="1" ht="12" customHeight="1" x14ac:dyDescent="0.2">
      <c r="A48" s="11">
        <f t="shared" si="0"/>
        <v>43</v>
      </c>
      <c r="B48" s="14">
        <v>103</v>
      </c>
      <c r="C48" s="12" t="s">
        <v>262</v>
      </c>
      <c r="D48" s="13">
        <v>25000</v>
      </c>
      <c r="E48" s="14">
        <v>1</v>
      </c>
      <c r="F48" s="79">
        <v>25000</v>
      </c>
    </row>
    <row r="49" spans="1:6" s="4" customFormat="1" ht="12" customHeight="1" x14ac:dyDescent="0.2">
      <c r="A49" s="11">
        <f t="shared" si="0"/>
        <v>44</v>
      </c>
      <c r="B49" s="14">
        <v>104</v>
      </c>
      <c r="C49" s="12" t="s">
        <v>263</v>
      </c>
      <c r="D49" s="13">
        <v>60000</v>
      </c>
      <c r="E49" s="14">
        <v>2</v>
      </c>
      <c r="F49" s="79">
        <v>30000</v>
      </c>
    </row>
    <row r="50" spans="1:6" s="4" customFormat="1" ht="12" customHeight="1" x14ac:dyDescent="0.2">
      <c r="A50" s="11">
        <f t="shared" si="0"/>
        <v>45</v>
      </c>
      <c r="B50" s="14">
        <v>105</v>
      </c>
      <c r="C50" s="12" t="s">
        <v>264</v>
      </c>
      <c r="D50" s="13">
        <v>29885</v>
      </c>
      <c r="E50" s="14">
        <v>1</v>
      </c>
      <c r="F50" s="79">
        <v>29885</v>
      </c>
    </row>
    <row r="51" spans="1:6" s="4" customFormat="1" ht="12" customHeight="1" x14ac:dyDescent="0.2">
      <c r="A51" s="11">
        <f t="shared" si="0"/>
        <v>46</v>
      </c>
      <c r="B51" s="14">
        <v>106</v>
      </c>
      <c r="C51" s="12" t="s">
        <v>265</v>
      </c>
      <c r="D51" s="13">
        <v>22000</v>
      </c>
      <c r="E51" s="14">
        <v>1</v>
      </c>
      <c r="F51" s="79">
        <v>22000</v>
      </c>
    </row>
    <row r="52" spans="1:6" s="4" customFormat="1" ht="12" customHeight="1" x14ac:dyDescent="0.2">
      <c r="A52" s="11">
        <f t="shared" si="0"/>
        <v>47</v>
      </c>
      <c r="B52" s="14">
        <v>108</v>
      </c>
      <c r="C52" s="12" t="s">
        <v>267</v>
      </c>
      <c r="D52" s="13">
        <v>149392</v>
      </c>
      <c r="E52" s="14">
        <v>6</v>
      </c>
      <c r="F52" s="79">
        <v>24898.666666666668</v>
      </c>
    </row>
    <row r="53" spans="1:6" s="4" customFormat="1" ht="12" customHeight="1" x14ac:dyDescent="0.2">
      <c r="A53" s="11">
        <f t="shared" si="0"/>
        <v>48</v>
      </c>
      <c r="B53" s="14">
        <v>109</v>
      </c>
      <c r="C53" s="12" t="s">
        <v>268</v>
      </c>
      <c r="D53" s="13">
        <v>29380</v>
      </c>
      <c r="E53" s="14">
        <v>1</v>
      </c>
      <c r="F53" s="79">
        <v>29380</v>
      </c>
    </row>
    <row r="54" spans="1:6" s="4" customFormat="1" ht="12" customHeight="1" x14ac:dyDescent="0.2">
      <c r="A54" s="11">
        <f t="shared" si="0"/>
        <v>49</v>
      </c>
      <c r="B54" s="14">
        <v>111</v>
      </c>
      <c r="C54" s="12" t="s">
        <v>270</v>
      </c>
      <c r="D54" s="13">
        <v>35000</v>
      </c>
      <c r="E54" s="14">
        <v>1</v>
      </c>
      <c r="F54" s="79">
        <v>35000</v>
      </c>
    </row>
    <row r="55" spans="1:6" s="4" customFormat="1" ht="12" customHeight="1" x14ac:dyDescent="0.2">
      <c r="A55" s="11">
        <f t="shared" si="0"/>
        <v>50</v>
      </c>
      <c r="B55" s="14">
        <v>112</v>
      </c>
      <c r="C55" s="12" t="s">
        <v>271</v>
      </c>
      <c r="D55" s="13">
        <v>188430</v>
      </c>
      <c r="E55" s="14">
        <v>4</v>
      </c>
      <c r="F55" s="79">
        <v>47107.5</v>
      </c>
    </row>
    <row r="56" spans="1:6" s="4" customFormat="1" ht="12" customHeight="1" x14ac:dyDescent="0.2">
      <c r="A56" s="11">
        <f t="shared" si="0"/>
        <v>51</v>
      </c>
      <c r="B56" s="14">
        <v>113</v>
      </c>
      <c r="C56" s="12" t="s">
        <v>272</v>
      </c>
      <c r="D56" s="13">
        <v>615978</v>
      </c>
      <c r="E56" s="14">
        <v>13</v>
      </c>
      <c r="F56" s="79">
        <v>47382.923076923078</v>
      </c>
    </row>
    <row r="57" spans="1:6" s="4" customFormat="1" ht="12" customHeight="1" x14ac:dyDescent="0.2">
      <c r="A57" s="11">
        <f t="shared" si="0"/>
        <v>52</v>
      </c>
      <c r="B57" s="14">
        <v>118</v>
      </c>
      <c r="C57" s="12" t="s">
        <v>277</v>
      </c>
      <c r="D57" s="13">
        <v>27000</v>
      </c>
      <c r="E57" s="14">
        <v>1</v>
      </c>
      <c r="F57" s="79">
        <v>27000</v>
      </c>
    </row>
    <row r="58" spans="1:6" s="4" customFormat="1" ht="12" customHeight="1" x14ac:dyDescent="0.2">
      <c r="A58" s="11">
        <f t="shared" si="0"/>
        <v>53</v>
      </c>
      <c r="B58" s="14">
        <v>120</v>
      </c>
      <c r="C58" s="12" t="s">
        <v>279</v>
      </c>
      <c r="D58" s="13">
        <v>25000</v>
      </c>
      <c r="E58" s="14">
        <v>1</v>
      </c>
      <c r="F58" s="79">
        <v>25000</v>
      </c>
    </row>
    <row r="59" spans="1:6" s="4" customFormat="1" ht="12" customHeight="1" x14ac:dyDescent="0.2">
      <c r="A59" s="11">
        <f t="shared" si="0"/>
        <v>54</v>
      </c>
      <c r="B59" s="14">
        <v>121</v>
      </c>
      <c r="C59" s="12" t="s">
        <v>280</v>
      </c>
      <c r="D59" s="13">
        <v>50000</v>
      </c>
      <c r="E59" s="14">
        <v>1</v>
      </c>
      <c r="F59" s="79">
        <v>50000</v>
      </c>
    </row>
    <row r="60" spans="1:6" s="4" customFormat="1" ht="12" customHeight="1" x14ac:dyDescent="0.2">
      <c r="A60" s="11">
        <f t="shared" si="0"/>
        <v>55</v>
      </c>
      <c r="B60" s="14">
        <v>124</v>
      </c>
      <c r="C60" s="12" t="s">
        <v>283</v>
      </c>
      <c r="D60" s="13">
        <v>61592</v>
      </c>
      <c r="E60" s="14">
        <v>2</v>
      </c>
      <c r="F60" s="79">
        <v>30796</v>
      </c>
    </row>
    <row r="61" spans="1:6" s="4" customFormat="1" ht="12" customHeight="1" x14ac:dyDescent="0.2">
      <c r="A61" s="11">
        <f t="shared" si="0"/>
        <v>56</v>
      </c>
      <c r="B61" s="14">
        <v>125</v>
      </c>
      <c r="C61" s="12" t="s">
        <v>284</v>
      </c>
      <c r="D61" s="13">
        <v>280000</v>
      </c>
      <c r="E61" s="14">
        <v>8</v>
      </c>
      <c r="F61" s="79">
        <v>35000</v>
      </c>
    </row>
    <row r="62" spans="1:6" s="4" customFormat="1" ht="12" customHeight="1" x14ac:dyDescent="0.2">
      <c r="A62" s="11">
        <f t="shared" si="0"/>
        <v>57</v>
      </c>
      <c r="B62" s="14">
        <v>127</v>
      </c>
      <c r="C62" s="12" t="s">
        <v>286</v>
      </c>
      <c r="D62" s="13">
        <v>93800</v>
      </c>
      <c r="E62" s="14">
        <v>3</v>
      </c>
      <c r="F62" s="79">
        <v>31266.666666666668</v>
      </c>
    </row>
    <row r="63" spans="1:6" s="4" customFormat="1" ht="12" customHeight="1" x14ac:dyDescent="0.2">
      <c r="A63" s="11">
        <f t="shared" si="0"/>
        <v>58</v>
      </c>
      <c r="B63" s="14">
        <v>128</v>
      </c>
      <c r="C63" s="12" t="s">
        <v>287</v>
      </c>
      <c r="D63" s="13">
        <v>35000</v>
      </c>
      <c r="E63" s="14">
        <v>1</v>
      </c>
      <c r="F63" s="79">
        <v>35000</v>
      </c>
    </row>
    <row r="64" spans="1:6" s="4" customFormat="1" ht="12" customHeight="1" x14ac:dyDescent="0.2">
      <c r="A64" s="11">
        <f t="shared" si="0"/>
        <v>59</v>
      </c>
      <c r="B64" s="14">
        <v>129</v>
      </c>
      <c r="C64" s="12" t="s">
        <v>288</v>
      </c>
      <c r="D64" s="13">
        <v>30000</v>
      </c>
      <c r="E64" s="14">
        <v>1</v>
      </c>
      <c r="F64" s="79">
        <v>30000</v>
      </c>
    </row>
    <row r="65" spans="1:6" s="4" customFormat="1" ht="12" customHeight="1" x14ac:dyDescent="0.2">
      <c r="A65" s="11">
        <f t="shared" si="0"/>
        <v>60</v>
      </c>
      <c r="B65" s="14">
        <v>131</v>
      </c>
      <c r="C65" s="12" t="s">
        <v>290</v>
      </c>
      <c r="D65" s="13">
        <v>75000</v>
      </c>
      <c r="E65" s="14">
        <v>2</v>
      </c>
      <c r="F65" s="79">
        <v>37500</v>
      </c>
    </row>
    <row r="66" spans="1:6" s="4" customFormat="1" ht="12" customHeight="1" x14ac:dyDescent="0.2">
      <c r="A66" s="11">
        <f t="shared" si="0"/>
        <v>61</v>
      </c>
      <c r="B66" s="14">
        <v>132</v>
      </c>
      <c r="C66" s="12" t="s">
        <v>291</v>
      </c>
      <c r="D66" s="13">
        <v>40000</v>
      </c>
      <c r="E66" s="14">
        <v>1</v>
      </c>
      <c r="F66" s="79">
        <v>40000</v>
      </c>
    </row>
    <row r="67" spans="1:6" s="4" customFormat="1" ht="12" customHeight="1" x14ac:dyDescent="0.2">
      <c r="A67" s="11">
        <f t="shared" si="0"/>
        <v>62</v>
      </c>
      <c r="B67" s="14">
        <v>135</v>
      </c>
      <c r="C67" s="12" t="s">
        <v>294</v>
      </c>
      <c r="D67" s="13">
        <v>394000</v>
      </c>
      <c r="E67" s="14">
        <v>14</v>
      </c>
      <c r="F67" s="79">
        <v>28142.857142857141</v>
      </c>
    </row>
    <row r="68" spans="1:6" s="4" customFormat="1" ht="12" customHeight="1" x14ac:dyDescent="0.2">
      <c r="A68" s="11">
        <f t="shared" si="0"/>
        <v>63</v>
      </c>
      <c r="B68" s="14">
        <v>137</v>
      </c>
      <c r="C68" s="12" t="s">
        <v>296</v>
      </c>
      <c r="D68" s="13">
        <v>107340</v>
      </c>
      <c r="E68" s="14">
        <v>3</v>
      </c>
      <c r="F68" s="79">
        <v>35780</v>
      </c>
    </row>
    <row r="69" spans="1:6" s="4" customFormat="1" ht="12" customHeight="1" x14ac:dyDescent="0.2">
      <c r="A69" s="11">
        <f t="shared" si="0"/>
        <v>64</v>
      </c>
      <c r="B69" s="14">
        <v>139</v>
      </c>
      <c r="C69" s="12" t="s">
        <v>298</v>
      </c>
      <c r="D69" s="13">
        <v>48000</v>
      </c>
      <c r="E69" s="14">
        <v>2</v>
      </c>
      <c r="F69" s="79">
        <v>24000</v>
      </c>
    </row>
    <row r="70" spans="1:6" s="4" customFormat="1" ht="12" customHeight="1" x14ac:dyDescent="0.2">
      <c r="A70" s="11">
        <f t="shared" si="0"/>
        <v>65</v>
      </c>
      <c r="B70" s="14">
        <v>140</v>
      </c>
      <c r="C70" s="12" t="s">
        <v>299</v>
      </c>
      <c r="D70" s="13">
        <v>14150</v>
      </c>
      <c r="E70" s="14">
        <v>1</v>
      </c>
      <c r="F70" s="79">
        <v>14150</v>
      </c>
    </row>
    <row r="71" spans="1:6" s="4" customFormat="1" ht="12" customHeight="1" x14ac:dyDescent="0.2">
      <c r="A71" s="11">
        <f t="shared" si="0"/>
        <v>66</v>
      </c>
      <c r="B71" s="14">
        <v>145</v>
      </c>
      <c r="C71" s="12" t="s">
        <v>304</v>
      </c>
      <c r="D71" s="13">
        <v>100000</v>
      </c>
      <c r="E71" s="14">
        <v>2</v>
      </c>
      <c r="F71" s="79">
        <v>50000</v>
      </c>
    </row>
    <row r="72" spans="1:6" s="4" customFormat="1" ht="12" customHeight="1" x14ac:dyDescent="0.2">
      <c r="A72" s="11">
        <f t="shared" ref="A72:A135" si="1">A71+1</f>
        <v>67</v>
      </c>
      <c r="B72" s="14">
        <v>149</v>
      </c>
      <c r="C72" s="12" t="s">
        <v>308</v>
      </c>
      <c r="D72" s="13">
        <v>30000</v>
      </c>
      <c r="E72" s="14">
        <v>1</v>
      </c>
      <c r="F72" s="79">
        <v>30000</v>
      </c>
    </row>
    <row r="73" spans="1:6" s="4" customFormat="1" ht="12" customHeight="1" x14ac:dyDescent="0.2">
      <c r="A73" s="11">
        <f t="shared" si="1"/>
        <v>68</v>
      </c>
      <c r="B73" s="14">
        <v>150</v>
      </c>
      <c r="C73" s="12" t="s">
        <v>309</v>
      </c>
      <c r="D73" s="13">
        <v>55000</v>
      </c>
      <c r="E73" s="14">
        <v>2</v>
      </c>
      <c r="F73" s="79">
        <v>27500</v>
      </c>
    </row>
    <row r="74" spans="1:6" s="4" customFormat="1" ht="12" customHeight="1" x14ac:dyDescent="0.2">
      <c r="A74" s="11">
        <f t="shared" si="1"/>
        <v>69</v>
      </c>
      <c r="B74" s="14">
        <v>152</v>
      </c>
      <c r="C74" s="12" t="s">
        <v>311</v>
      </c>
      <c r="D74" s="13">
        <v>40000</v>
      </c>
      <c r="E74" s="14">
        <v>1</v>
      </c>
      <c r="F74" s="79">
        <v>40000</v>
      </c>
    </row>
    <row r="75" spans="1:6" s="4" customFormat="1" ht="12" customHeight="1" x14ac:dyDescent="0.2">
      <c r="A75" s="11">
        <f t="shared" si="1"/>
        <v>70</v>
      </c>
      <c r="B75" s="14">
        <v>153</v>
      </c>
      <c r="C75" s="12" t="s">
        <v>312</v>
      </c>
      <c r="D75" s="13">
        <v>65000</v>
      </c>
      <c r="E75" s="14">
        <v>2</v>
      </c>
      <c r="F75" s="79">
        <v>32500</v>
      </c>
    </row>
    <row r="76" spans="1:6" s="4" customFormat="1" ht="12" customHeight="1" x14ac:dyDescent="0.2">
      <c r="A76" s="11">
        <f t="shared" si="1"/>
        <v>71</v>
      </c>
      <c r="B76" s="14">
        <v>155</v>
      </c>
      <c r="C76" s="12" t="s">
        <v>314</v>
      </c>
      <c r="D76" s="13">
        <v>151000</v>
      </c>
      <c r="E76" s="14">
        <v>5</v>
      </c>
      <c r="F76" s="79">
        <v>30200</v>
      </c>
    </row>
    <row r="77" spans="1:6" s="4" customFormat="1" ht="12" customHeight="1" x14ac:dyDescent="0.2">
      <c r="A77" s="11">
        <f t="shared" si="1"/>
        <v>72</v>
      </c>
      <c r="B77" s="14">
        <v>156</v>
      </c>
      <c r="C77" s="12" t="s">
        <v>315</v>
      </c>
      <c r="D77" s="13">
        <v>83000</v>
      </c>
      <c r="E77" s="14">
        <v>2</v>
      </c>
      <c r="F77" s="79">
        <v>41500</v>
      </c>
    </row>
    <row r="78" spans="1:6" s="4" customFormat="1" ht="12" customHeight="1" x14ac:dyDescent="0.2">
      <c r="A78" s="11">
        <f t="shared" si="1"/>
        <v>73</v>
      </c>
      <c r="B78" s="14">
        <v>157</v>
      </c>
      <c r="C78" s="12" t="s">
        <v>316</v>
      </c>
      <c r="D78" s="13">
        <v>80000</v>
      </c>
      <c r="E78" s="14">
        <v>2</v>
      </c>
      <c r="F78" s="79">
        <v>40000</v>
      </c>
    </row>
    <row r="79" spans="1:6" s="4" customFormat="1" ht="12" customHeight="1" x14ac:dyDescent="0.2">
      <c r="A79" s="11">
        <f t="shared" si="1"/>
        <v>74</v>
      </c>
      <c r="B79" s="14">
        <v>158</v>
      </c>
      <c r="C79" s="12" t="s">
        <v>317</v>
      </c>
      <c r="D79" s="13">
        <v>72980</v>
      </c>
      <c r="E79" s="14">
        <v>2</v>
      </c>
      <c r="F79" s="79">
        <v>36490</v>
      </c>
    </row>
    <row r="80" spans="1:6" s="4" customFormat="1" ht="12" customHeight="1" x14ac:dyDescent="0.2">
      <c r="A80" s="11">
        <f t="shared" si="1"/>
        <v>75</v>
      </c>
      <c r="B80" s="14">
        <v>159</v>
      </c>
      <c r="C80" s="12" t="s">
        <v>318</v>
      </c>
      <c r="D80" s="13">
        <v>70000</v>
      </c>
      <c r="E80" s="14">
        <v>2</v>
      </c>
      <c r="F80" s="79">
        <v>35000</v>
      </c>
    </row>
    <row r="81" spans="1:6" s="4" customFormat="1" ht="12" customHeight="1" x14ac:dyDescent="0.2">
      <c r="A81" s="11">
        <f t="shared" si="1"/>
        <v>76</v>
      </c>
      <c r="B81" s="14">
        <v>161</v>
      </c>
      <c r="C81" s="12" t="s">
        <v>320</v>
      </c>
      <c r="D81" s="13">
        <v>57000</v>
      </c>
      <c r="E81" s="14">
        <v>1</v>
      </c>
      <c r="F81" s="79">
        <v>57000</v>
      </c>
    </row>
    <row r="82" spans="1:6" s="4" customFormat="1" ht="12" customHeight="1" x14ac:dyDescent="0.2">
      <c r="A82" s="11">
        <f t="shared" si="1"/>
        <v>77</v>
      </c>
      <c r="B82" s="14">
        <v>162</v>
      </c>
      <c r="C82" s="12" t="s">
        <v>321</v>
      </c>
      <c r="D82" s="13">
        <v>22000</v>
      </c>
      <c r="E82" s="14">
        <v>1</v>
      </c>
      <c r="F82" s="79">
        <v>22000</v>
      </c>
    </row>
    <row r="83" spans="1:6" s="4" customFormat="1" ht="12" customHeight="1" x14ac:dyDescent="0.2">
      <c r="A83" s="11">
        <f t="shared" si="1"/>
        <v>78</v>
      </c>
      <c r="B83" s="14">
        <v>164</v>
      </c>
      <c r="C83" s="12" t="s">
        <v>323</v>
      </c>
      <c r="D83" s="13">
        <v>40000</v>
      </c>
      <c r="E83" s="14">
        <v>1</v>
      </c>
      <c r="F83" s="79">
        <v>40000</v>
      </c>
    </row>
    <row r="84" spans="1:6" s="4" customFormat="1" ht="12" customHeight="1" x14ac:dyDescent="0.2">
      <c r="A84" s="11">
        <f t="shared" si="1"/>
        <v>79</v>
      </c>
      <c r="B84" s="14">
        <v>168</v>
      </c>
      <c r="C84" s="12" t="s">
        <v>327</v>
      </c>
      <c r="D84" s="13">
        <v>697781</v>
      </c>
      <c r="E84" s="14">
        <v>13</v>
      </c>
      <c r="F84" s="79">
        <v>53675.461538461539</v>
      </c>
    </row>
    <row r="85" spans="1:6" s="4" customFormat="1" ht="12" customHeight="1" x14ac:dyDescent="0.2">
      <c r="A85" s="11">
        <f t="shared" si="1"/>
        <v>80</v>
      </c>
      <c r="B85" s="14">
        <v>171</v>
      </c>
      <c r="C85" s="12" t="s">
        <v>330</v>
      </c>
      <c r="D85" s="13">
        <v>51000</v>
      </c>
      <c r="E85" s="14">
        <v>1</v>
      </c>
      <c r="F85" s="79">
        <v>51000</v>
      </c>
    </row>
    <row r="86" spans="1:6" s="4" customFormat="1" ht="12" customHeight="1" x14ac:dyDescent="0.2">
      <c r="A86" s="11">
        <f t="shared" si="1"/>
        <v>81</v>
      </c>
      <c r="B86" s="14">
        <v>175</v>
      </c>
      <c r="C86" s="12" t="s">
        <v>334</v>
      </c>
      <c r="D86" s="13">
        <v>30000</v>
      </c>
      <c r="E86" s="14">
        <v>1</v>
      </c>
      <c r="F86" s="79">
        <v>30000</v>
      </c>
    </row>
    <row r="87" spans="1:6" s="4" customFormat="1" ht="12" customHeight="1" x14ac:dyDescent="0.2">
      <c r="A87" s="11">
        <f t="shared" si="1"/>
        <v>82</v>
      </c>
      <c r="B87" s="14">
        <v>177</v>
      </c>
      <c r="C87" s="12" t="s">
        <v>336</v>
      </c>
      <c r="D87" s="13">
        <v>130000</v>
      </c>
      <c r="E87" s="14">
        <v>3</v>
      </c>
      <c r="F87" s="79">
        <v>43333.333333333336</v>
      </c>
    </row>
    <row r="88" spans="1:6" s="4" customFormat="1" ht="12" customHeight="1" x14ac:dyDescent="0.2">
      <c r="A88" s="11">
        <f t="shared" si="1"/>
        <v>83</v>
      </c>
      <c r="B88" s="14">
        <v>178</v>
      </c>
      <c r="C88" s="12" t="s">
        <v>337</v>
      </c>
      <c r="D88" s="13">
        <v>210000</v>
      </c>
      <c r="E88" s="14">
        <v>8</v>
      </c>
      <c r="F88" s="79">
        <v>26250</v>
      </c>
    </row>
    <row r="89" spans="1:6" s="4" customFormat="1" ht="12" customHeight="1" x14ac:dyDescent="0.2">
      <c r="A89" s="11">
        <f t="shared" si="1"/>
        <v>84</v>
      </c>
      <c r="B89" s="14">
        <v>180</v>
      </c>
      <c r="C89" s="12" t="s">
        <v>339</v>
      </c>
      <c r="D89" s="13">
        <v>60000</v>
      </c>
      <c r="E89" s="14">
        <v>2</v>
      </c>
      <c r="F89" s="79">
        <v>30000</v>
      </c>
    </row>
    <row r="90" spans="1:6" s="4" customFormat="1" ht="12" customHeight="1" x14ac:dyDescent="0.2">
      <c r="A90" s="11">
        <f t="shared" si="1"/>
        <v>85</v>
      </c>
      <c r="B90" s="14">
        <v>187</v>
      </c>
      <c r="C90" s="12" t="s">
        <v>346</v>
      </c>
      <c r="D90" s="13">
        <v>39999</v>
      </c>
      <c r="E90" s="14">
        <v>1</v>
      </c>
      <c r="F90" s="79">
        <v>39999</v>
      </c>
    </row>
    <row r="91" spans="1:6" s="4" customFormat="1" ht="12" customHeight="1" x14ac:dyDescent="0.2">
      <c r="A91" s="11">
        <f t="shared" si="1"/>
        <v>86</v>
      </c>
      <c r="B91" s="14">
        <v>189</v>
      </c>
      <c r="C91" s="12" t="s">
        <v>348</v>
      </c>
      <c r="D91" s="13">
        <v>40000</v>
      </c>
      <c r="E91" s="14">
        <v>1</v>
      </c>
      <c r="F91" s="79">
        <v>40000</v>
      </c>
    </row>
    <row r="92" spans="1:6" s="4" customFormat="1" ht="12" customHeight="1" x14ac:dyDescent="0.2">
      <c r="A92" s="11">
        <f t="shared" si="1"/>
        <v>87</v>
      </c>
      <c r="B92" s="14">
        <v>194</v>
      </c>
      <c r="C92" s="12" t="s">
        <v>353</v>
      </c>
      <c r="D92" s="13">
        <v>30000</v>
      </c>
      <c r="E92" s="14">
        <v>1</v>
      </c>
      <c r="F92" s="79">
        <v>30000</v>
      </c>
    </row>
    <row r="93" spans="1:6" s="4" customFormat="1" ht="12" customHeight="1" x14ac:dyDescent="0.2">
      <c r="A93" s="11">
        <f t="shared" si="1"/>
        <v>88</v>
      </c>
      <c r="B93" s="14">
        <v>195</v>
      </c>
      <c r="C93" s="12" t="s">
        <v>354</v>
      </c>
      <c r="D93" s="13">
        <v>60000</v>
      </c>
      <c r="E93" s="14">
        <v>2</v>
      </c>
      <c r="F93" s="79">
        <v>30000</v>
      </c>
    </row>
    <row r="94" spans="1:6" s="4" customFormat="1" ht="12" customHeight="1" x14ac:dyDescent="0.2">
      <c r="A94" s="11">
        <f t="shared" si="1"/>
        <v>89</v>
      </c>
      <c r="B94" s="14">
        <v>196</v>
      </c>
      <c r="C94" s="12" t="s">
        <v>355</v>
      </c>
      <c r="D94" s="13">
        <v>120347</v>
      </c>
      <c r="E94" s="14">
        <v>4</v>
      </c>
      <c r="F94" s="79">
        <v>30086.75</v>
      </c>
    </row>
    <row r="95" spans="1:6" s="4" customFormat="1" ht="12" customHeight="1" x14ac:dyDescent="0.2">
      <c r="A95" s="11">
        <f t="shared" si="1"/>
        <v>90</v>
      </c>
      <c r="B95" s="14">
        <v>198</v>
      </c>
      <c r="C95" s="12" t="s">
        <v>357</v>
      </c>
      <c r="D95" s="13">
        <v>75000</v>
      </c>
      <c r="E95" s="14">
        <v>3</v>
      </c>
      <c r="F95" s="79">
        <v>25000</v>
      </c>
    </row>
    <row r="96" spans="1:6" s="4" customFormat="1" ht="12" customHeight="1" x14ac:dyDescent="0.2">
      <c r="A96" s="11">
        <f t="shared" si="1"/>
        <v>91</v>
      </c>
      <c r="B96" s="14">
        <v>200</v>
      </c>
      <c r="C96" s="12" t="s">
        <v>359</v>
      </c>
      <c r="D96" s="13">
        <v>21500</v>
      </c>
      <c r="E96" s="14">
        <v>1</v>
      </c>
      <c r="F96" s="79">
        <v>21500</v>
      </c>
    </row>
    <row r="97" spans="1:6" s="4" customFormat="1" ht="12" customHeight="1" x14ac:dyDescent="0.2">
      <c r="A97" s="11">
        <f t="shared" si="1"/>
        <v>92</v>
      </c>
      <c r="B97" s="14">
        <v>202</v>
      </c>
      <c r="C97" s="12" t="s">
        <v>361</v>
      </c>
      <c r="D97" s="13">
        <v>25000</v>
      </c>
      <c r="E97" s="14">
        <v>1</v>
      </c>
      <c r="F97" s="79">
        <v>25000</v>
      </c>
    </row>
    <row r="98" spans="1:6" s="4" customFormat="1" ht="12" customHeight="1" x14ac:dyDescent="0.2">
      <c r="A98" s="11">
        <f t="shared" si="1"/>
        <v>93</v>
      </c>
      <c r="B98" s="14">
        <v>204</v>
      </c>
      <c r="C98" s="12" t="s">
        <v>363</v>
      </c>
      <c r="D98" s="13">
        <v>120000</v>
      </c>
      <c r="E98" s="14">
        <v>3</v>
      </c>
      <c r="F98" s="79">
        <v>40000</v>
      </c>
    </row>
    <row r="99" spans="1:6" s="4" customFormat="1" ht="12" customHeight="1" x14ac:dyDescent="0.2">
      <c r="A99" s="11">
        <f t="shared" si="1"/>
        <v>94</v>
      </c>
      <c r="B99" s="14">
        <v>206</v>
      </c>
      <c r="C99" s="12" t="s">
        <v>365</v>
      </c>
      <c r="D99" s="13">
        <v>80000</v>
      </c>
      <c r="E99" s="14">
        <v>2</v>
      </c>
      <c r="F99" s="79">
        <v>40000</v>
      </c>
    </row>
    <row r="100" spans="1:6" s="4" customFormat="1" ht="12" customHeight="1" x14ac:dyDescent="0.2">
      <c r="A100" s="11">
        <f t="shared" si="1"/>
        <v>95</v>
      </c>
      <c r="B100" s="14">
        <v>207</v>
      </c>
      <c r="C100" s="12" t="s">
        <v>366</v>
      </c>
      <c r="D100" s="13">
        <v>29000</v>
      </c>
      <c r="E100" s="14">
        <v>1</v>
      </c>
      <c r="F100" s="79">
        <v>29000</v>
      </c>
    </row>
    <row r="101" spans="1:6" s="4" customFormat="1" ht="12" customHeight="1" x14ac:dyDescent="0.2">
      <c r="A101" s="11">
        <f t="shared" si="1"/>
        <v>96</v>
      </c>
      <c r="B101" s="14">
        <v>208</v>
      </c>
      <c r="C101" s="12" t="s">
        <v>367</v>
      </c>
      <c r="D101" s="13">
        <v>80000</v>
      </c>
      <c r="E101" s="14">
        <v>2</v>
      </c>
      <c r="F101" s="79">
        <v>40000</v>
      </c>
    </row>
    <row r="102" spans="1:6" s="4" customFormat="1" ht="12" customHeight="1" x14ac:dyDescent="0.2">
      <c r="A102" s="11">
        <f t="shared" si="1"/>
        <v>97</v>
      </c>
      <c r="B102" s="14">
        <v>210</v>
      </c>
      <c r="C102" s="12" t="s">
        <v>369</v>
      </c>
      <c r="D102" s="13">
        <v>120000</v>
      </c>
      <c r="E102" s="14">
        <v>3</v>
      </c>
      <c r="F102" s="79">
        <v>40000</v>
      </c>
    </row>
    <row r="103" spans="1:6" s="4" customFormat="1" ht="12" customHeight="1" x14ac:dyDescent="0.2">
      <c r="A103" s="11">
        <f t="shared" si="1"/>
        <v>98</v>
      </c>
      <c r="B103" s="14">
        <v>213</v>
      </c>
      <c r="C103" s="12" t="s">
        <v>372</v>
      </c>
      <c r="D103" s="13">
        <v>37000</v>
      </c>
      <c r="E103" s="14">
        <v>2</v>
      </c>
      <c r="F103" s="79">
        <v>18500</v>
      </c>
    </row>
    <row r="104" spans="1:6" s="4" customFormat="1" ht="12" customHeight="1" x14ac:dyDescent="0.2">
      <c r="A104" s="11">
        <f t="shared" si="1"/>
        <v>99</v>
      </c>
      <c r="B104" s="14">
        <v>215</v>
      </c>
      <c r="C104" s="12" t="s">
        <v>374</v>
      </c>
      <c r="D104" s="13">
        <v>189164</v>
      </c>
      <c r="E104" s="14">
        <v>5</v>
      </c>
      <c r="F104" s="79">
        <v>37832.800000000003</v>
      </c>
    </row>
    <row r="105" spans="1:6" s="4" customFormat="1" ht="12" customHeight="1" x14ac:dyDescent="0.2">
      <c r="A105" s="11">
        <f t="shared" si="1"/>
        <v>100</v>
      </c>
      <c r="B105" s="14">
        <v>218</v>
      </c>
      <c r="C105" s="12" t="s">
        <v>377</v>
      </c>
      <c r="D105" s="13">
        <v>187460</v>
      </c>
      <c r="E105" s="14">
        <v>3</v>
      </c>
      <c r="F105" s="79">
        <v>62486.666666666664</v>
      </c>
    </row>
    <row r="106" spans="1:6" s="4" customFormat="1" ht="12" customHeight="1" x14ac:dyDescent="0.2">
      <c r="A106" s="11">
        <f t="shared" si="1"/>
        <v>101</v>
      </c>
      <c r="B106" s="14">
        <v>226</v>
      </c>
      <c r="C106" s="12" t="s">
        <v>385</v>
      </c>
      <c r="D106" s="13">
        <v>26557</v>
      </c>
      <c r="E106" s="14">
        <v>1</v>
      </c>
      <c r="F106" s="79">
        <v>26557</v>
      </c>
    </row>
    <row r="107" spans="1:6" s="4" customFormat="1" ht="12" customHeight="1" x14ac:dyDescent="0.2">
      <c r="A107" s="11">
        <f t="shared" si="1"/>
        <v>102</v>
      </c>
      <c r="B107" s="14">
        <v>227</v>
      </c>
      <c r="C107" s="12" t="s">
        <v>386</v>
      </c>
      <c r="D107" s="13">
        <v>58000</v>
      </c>
      <c r="E107" s="14">
        <v>1</v>
      </c>
      <c r="F107" s="79">
        <v>58000</v>
      </c>
    </row>
    <row r="108" spans="1:6" s="4" customFormat="1" ht="12" customHeight="1" x14ac:dyDescent="0.2">
      <c r="A108" s="11">
        <f t="shared" si="1"/>
        <v>103</v>
      </c>
      <c r="B108" s="14">
        <v>230</v>
      </c>
      <c r="C108" s="12" t="s">
        <v>389</v>
      </c>
      <c r="D108" s="13">
        <v>15000</v>
      </c>
      <c r="E108" s="14">
        <v>1</v>
      </c>
      <c r="F108" s="79">
        <v>15000</v>
      </c>
    </row>
    <row r="109" spans="1:6" s="4" customFormat="1" ht="12" customHeight="1" x14ac:dyDescent="0.2">
      <c r="A109" s="11">
        <f t="shared" si="1"/>
        <v>104</v>
      </c>
      <c r="B109" s="14">
        <v>231</v>
      </c>
      <c r="C109" s="12" t="s">
        <v>390</v>
      </c>
      <c r="D109" s="13">
        <v>152757</v>
      </c>
      <c r="E109" s="14">
        <v>3</v>
      </c>
      <c r="F109" s="79">
        <v>50919</v>
      </c>
    </row>
    <row r="110" spans="1:6" s="4" customFormat="1" ht="12" customHeight="1" x14ac:dyDescent="0.2">
      <c r="A110" s="11">
        <f t="shared" si="1"/>
        <v>105</v>
      </c>
      <c r="B110" s="14">
        <v>232</v>
      </c>
      <c r="C110" s="12" t="s">
        <v>391</v>
      </c>
      <c r="D110" s="13">
        <v>67000</v>
      </c>
      <c r="E110" s="14">
        <v>2</v>
      </c>
      <c r="F110" s="79">
        <v>33500</v>
      </c>
    </row>
    <row r="111" spans="1:6" s="4" customFormat="1" ht="12" customHeight="1" x14ac:dyDescent="0.2">
      <c r="A111" s="11">
        <f t="shared" si="1"/>
        <v>106</v>
      </c>
      <c r="B111" s="14">
        <v>233</v>
      </c>
      <c r="C111" s="12" t="s">
        <v>392</v>
      </c>
      <c r="D111" s="13">
        <v>30000</v>
      </c>
      <c r="E111" s="14">
        <v>1</v>
      </c>
      <c r="F111" s="79">
        <v>30000</v>
      </c>
    </row>
    <row r="112" spans="1:6" s="4" customFormat="1" ht="12" customHeight="1" x14ac:dyDescent="0.2">
      <c r="A112" s="11">
        <f t="shared" si="1"/>
        <v>107</v>
      </c>
      <c r="B112" s="14">
        <v>234</v>
      </c>
      <c r="C112" s="12" t="s">
        <v>393</v>
      </c>
      <c r="D112" s="13">
        <v>110000</v>
      </c>
      <c r="E112" s="14">
        <v>3</v>
      </c>
      <c r="F112" s="79">
        <v>36666.666666666664</v>
      </c>
    </row>
    <row r="113" spans="1:6" s="4" customFormat="1" ht="12" customHeight="1" x14ac:dyDescent="0.2">
      <c r="A113" s="11">
        <f t="shared" si="1"/>
        <v>108</v>
      </c>
      <c r="B113" s="14">
        <v>235</v>
      </c>
      <c r="C113" s="12" t="s">
        <v>394</v>
      </c>
      <c r="D113" s="13">
        <v>45000</v>
      </c>
      <c r="E113" s="14">
        <v>1</v>
      </c>
      <c r="F113" s="79">
        <v>45000</v>
      </c>
    </row>
    <row r="114" spans="1:6" s="4" customFormat="1" ht="12" customHeight="1" x14ac:dyDescent="0.2">
      <c r="A114" s="11">
        <f t="shared" si="1"/>
        <v>109</v>
      </c>
      <c r="B114" s="14">
        <v>237</v>
      </c>
      <c r="C114" s="12" t="s">
        <v>396</v>
      </c>
      <c r="D114" s="13">
        <v>90000</v>
      </c>
      <c r="E114" s="14">
        <v>3</v>
      </c>
      <c r="F114" s="79">
        <v>30000</v>
      </c>
    </row>
    <row r="115" spans="1:6" s="4" customFormat="1" ht="12" customHeight="1" x14ac:dyDescent="0.2">
      <c r="A115" s="11">
        <f t="shared" si="1"/>
        <v>110</v>
      </c>
      <c r="B115" s="14">
        <v>238</v>
      </c>
      <c r="C115" s="12" t="s">
        <v>397</v>
      </c>
      <c r="D115" s="13">
        <v>20000</v>
      </c>
      <c r="E115" s="14">
        <v>1</v>
      </c>
      <c r="F115" s="79">
        <v>20000</v>
      </c>
    </row>
    <row r="116" spans="1:6" s="4" customFormat="1" ht="12" customHeight="1" x14ac:dyDescent="0.2">
      <c r="A116" s="11">
        <f t="shared" si="1"/>
        <v>111</v>
      </c>
      <c r="B116" s="14">
        <v>239</v>
      </c>
      <c r="C116" s="12" t="s">
        <v>398</v>
      </c>
      <c r="D116" s="13">
        <v>58016</v>
      </c>
      <c r="E116" s="14">
        <v>2</v>
      </c>
      <c r="F116" s="79">
        <v>29008</v>
      </c>
    </row>
    <row r="117" spans="1:6" s="4" customFormat="1" ht="12" customHeight="1" x14ac:dyDescent="0.2">
      <c r="A117" s="11">
        <f t="shared" si="1"/>
        <v>112</v>
      </c>
      <c r="B117" s="14">
        <v>240</v>
      </c>
      <c r="C117" s="12" t="s">
        <v>399</v>
      </c>
      <c r="D117" s="13">
        <v>47769</v>
      </c>
      <c r="E117" s="14">
        <v>1</v>
      </c>
      <c r="F117" s="79">
        <v>47769</v>
      </c>
    </row>
    <row r="118" spans="1:6" s="4" customFormat="1" ht="12" customHeight="1" x14ac:dyDescent="0.2">
      <c r="A118" s="11">
        <f t="shared" si="1"/>
        <v>113</v>
      </c>
      <c r="B118" s="14">
        <v>241</v>
      </c>
      <c r="C118" s="12" t="s">
        <v>400</v>
      </c>
      <c r="D118" s="13">
        <v>25000</v>
      </c>
      <c r="E118" s="14">
        <v>1</v>
      </c>
      <c r="F118" s="79">
        <v>25000</v>
      </c>
    </row>
    <row r="119" spans="1:6" s="4" customFormat="1" ht="12" customHeight="1" x14ac:dyDescent="0.2">
      <c r="A119" s="11">
        <f t="shared" si="1"/>
        <v>114</v>
      </c>
      <c r="B119" s="14">
        <v>243</v>
      </c>
      <c r="C119" s="12" t="s">
        <v>402</v>
      </c>
      <c r="D119" s="13">
        <v>30000</v>
      </c>
      <c r="E119" s="14">
        <v>1</v>
      </c>
      <c r="F119" s="79">
        <v>30000</v>
      </c>
    </row>
    <row r="120" spans="1:6" s="4" customFormat="1" ht="12" customHeight="1" x14ac:dyDescent="0.2">
      <c r="A120" s="11">
        <f t="shared" si="1"/>
        <v>115</v>
      </c>
      <c r="B120" s="14">
        <v>245</v>
      </c>
      <c r="C120" s="12" t="s">
        <v>404</v>
      </c>
      <c r="D120" s="13">
        <v>40000</v>
      </c>
      <c r="E120" s="14">
        <v>1</v>
      </c>
      <c r="F120" s="79">
        <v>40000</v>
      </c>
    </row>
    <row r="121" spans="1:6" s="4" customFormat="1" ht="12" customHeight="1" x14ac:dyDescent="0.2">
      <c r="A121" s="11">
        <f t="shared" si="1"/>
        <v>116</v>
      </c>
      <c r="B121" s="14">
        <v>246</v>
      </c>
      <c r="C121" s="12" t="s">
        <v>405</v>
      </c>
      <c r="D121" s="13">
        <v>252000</v>
      </c>
      <c r="E121" s="14">
        <v>7</v>
      </c>
      <c r="F121" s="79">
        <v>36000</v>
      </c>
    </row>
    <row r="122" spans="1:6" s="4" customFormat="1" ht="12" customHeight="1" x14ac:dyDescent="0.2">
      <c r="A122" s="11">
        <f t="shared" si="1"/>
        <v>117</v>
      </c>
      <c r="B122" s="14">
        <v>248</v>
      </c>
      <c r="C122" s="12" t="s">
        <v>407</v>
      </c>
      <c r="D122" s="13">
        <v>83248</v>
      </c>
      <c r="E122" s="14">
        <v>3</v>
      </c>
      <c r="F122" s="79">
        <v>27749.333333333332</v>
      </c>
    </row>
    <row r="123" spans="1:6" s="4" customFormat="1" ht="12" customHeight="1" x14ac:dyDescent="0.2">
      <c r="A123" s="11">
        <f t="shared" si="1"/>
        <v>118</v>
      </c>
      <c r="B123" s="14">
        <v>249</v>
      </c>
      <c r="C123" s="12" t="s">
        <v>408</v>
      </c>
      <c r="D123" s="13">
        <v>49796</v>
      </c>
      <c r="E123" s="14">
        <v>2</v>
      </c>
      <c r="F123" s="79">
        <v>24898</v>
      </c>
    </row>
    <row r="124" spans="1:6" s="4" customFormat="1" ht="12" customHeight="1" x14ac:dyDescent="0.2">
      <c r="A124" s="11">
        <f t="shared" si="1"/>
        <v>119</v>
      </c>
      <c r="B124" s="14">
        <v>250</v>
      </c>
      <c r="C124" s="12" t="s">
        <v>409</v>
      </c>
      <c r="D124" s="13">
        <v>565430</v>
      </c>
      <c r="E124" s="14">
        <v>17</v>
      </c>
      <c r="F124" s="79">
        <v>33260.588235294119</v>
      </c>
    </row>
    <row r="125" spans="1:6" s="4" customFormat="1" ht="12" customHeight="1" x14ac:dyDescent="0.2">
      <c r="A125" s="11">
        <f t="shared" si="1"/>
        <v>120</v>
      </c>
      <c r="B125" s="14">
        <v>251</v>
      </c>
      <c r="C125" s="12" t="s">
        <v>410</v>
      </c>
      <c r="D125" s="13">
        <v>376857</v>
      </c>
      <c r="E125" s="14">
        <v>15</v>
      </c>
      <c r="F125" s="79">
        <v>25123.8</v>
      </c>
    </row>
    <row r="126" spans="1:6" s="4" customFormat="1" ht="12" customHeight="1" x14ac:dyDescent="0.2">
      <c r="A126" s="11">
        <f t="shared" si="1"/>
        <v>121</v>
      </c>
      <c r="B126" s="14">
        <v>252</v>
      </c>
      <c r="C126" s="12" t="s">
        <v>411</v>
      </c>
      <c r="D126" s="13">
        <v>120000</v>
      </c>
      <c r="E126" s="14">
        <v>2</v>
      </c>
      <c r="F126" s="79">
        <v>60000</v>
      </c>
    </row>
    <row r="127" spans="1:6" s="4" customFormat="1" ht="12" customHeight="1" x14ac:dyDescent="0.2">
      <c r="A127" s="11">
        <f t="shared" si="1"/>
        <v>122</v>
      </c>
      <c r="B127" s="14">
        <v>253</v>
      </c>
      <c r="C127" s="12" t="s">
        <v>412</v>
      </c>
      <c r="D127" s="13">
        <v>62949</v>
      </c>
      <c r="E127" s="14">
        <v>2</v>
      </c>
      <c r="F127" s="79">
        <v>31474.5</v>
      </c>
    </row>
    <row r="128" spans="1:6" s="4" customFormat="1" ht="12" customHeight="1" x14ac:dyDescent="0.2">
      <c r="A128" s="11">
        <f t="shared" si="1"/>
        <v>123</v>
      </c>
      <c r="B128" s="14">
        <v>256</v>
      </c>
      <c r="C128" s="12" t="s">
        <v>415</v>
      </c>
      <c r="D128" s="13">
        <v>37016</v>
      </c>
      <c r="E128" s="14">
        <v>2</v>
      </c>
      <c r="F128" s="79">
        <v>18508</v>
      </c>
    </row>
    <row r="129" spans="1:6" s="4" customFormat="1" ht="12" customHeight="1" x14ac:dyDescent="0.2">
      <c r="A129" s="11">
        <f t="shared" si="1"/>
        <v>124</v>
      </c>
      <c r="B129" s="14">
        <v>258</v>
      </c>
      <c r="C129" s="12" t="s">
        <v>417</v>
      </c>
      <c r="D129" s="13">
        <v>50000</v>
      </c>
      <c r="E129" s="14">
        <v>1</v>
      </c>
      <c r="F129" s="79">
        <v>50000</v>
      </c>
    </row>
    <row r="130" spans="1:6" s="4" customFormat="1" ht="12" customHeight="1" x14ac:dyDescent="0.2">
      <c r="A130" s="11">
        <f t="shared" si="1"/>
        <v>125</v>
      </c>
      <c r="B130" s="14">
        <v>261</v>
      </c>
      <c r="C130" s="12" t="s">
        <v>420</v>
      </c>
      <c r="D130" s="13">
        <v>15000</v>
      </c>
      <c r="E130" s="14">
        <v>1</v>
      </c>
      <c r="F130" s="79">
        <v>15000</v>
      </c>
    </row>
    <row r="131" spans="1:6" s="4" customFormat="1" ht="12" customHeight="1" x14ac:dyDescent="0.2">
      <c r="A131" s="11">
        <f t="shared" si="1"/>
        <v>126</v>
      </c>
      <c r="B131" s="14">
        <v>262</v>
      </c>
      <c r="C131" s="12" t="s">
        <v>421</v>
      </c>
      <c r="D131" s="13">
        <v>60000</v>
      </c>
      <c r="E131" s="14">
        <v>2</v>
      </c>
      <c r="F131" s="79">
        <v>30000</v>
      </c>
    </row>
    <row r="132" spans="1:6" s="4" customFormat="1" ht="12" customHeight="1" x14ac:dyDescent="0.2">
      <c r="A132" s="11">
        <f t="shared" si="1"/>
        <v>127</v>
      </c>
      <c r="B132" s="14">
        <v>264</v>
      </c>
      <c r="C132" s="12" t="s">
        <v>423</v>
      </c>
      <c r="D132" s="13">
        <v>40000</v>
      </c>
      <c r="E132" s="14">
        <v>1</v>
      </c>
      <c r="F132" s="79">
        <v>40000</v>
      </c>
    </row>
    <row r="133" spans="1:6" s="4" customFormat="1" ht="12" customHeight="1" x14ac:dyDescent="0.2">
      <c r="A133" s="11">
        <f t="shared" si="1"/>
        <v>128</v>
      </c>
      <c r="B133" s="14">
        <v>265</v>
      </c>
      <c r="C133" s="12" t="s">
        <v>424</v>
      </c>
      <c r="D133" s="13">
        <v>40000</v>
      </c>
      <c r="E133" s="14">
        <v>1</v>
      </c>
      <c r="F133" s="79">
        <v>40000</v>
      </c>
    </row>
    <row r="134" spans="1:6" s="4" customFormat="1" ht="12" customHeight="1" x14ac:dyDescent="0.2">
      <c r="A134" s="11">
        <f t="shared" si="1"/>
        <v>129</v>
      </c>
      <c r="B134" s="14">
        <v>267</v>
      </c>
      <c r="C134" s="12" t="s">
        <v>426</v>
      </c>
      <c r="D134" s="13">
        <v>37340</v>
      </c>
      <c r="E134" s="14">
        <v>1</v>
      </c>
      <c r="F134" s="79">
        <v>37340</v>
      </c>
    </row>
    <row r="135" spans="1:6" s="4" customFormat="1" ht="12" customHeight="1" x14ac:dyDescent="0.2">
      <c r="A135" s="11">
        <f t="shared" si="1"/>
        <v>130</v>
      </c>
      <c r="B135" s="14">
        <v>269</v>
      </c>
      <c r="C135" s="12" t="s">
        <v>428</v>
      </c>
      <c r="D135" s="13">
        <v>37000</v>
      </c>
      <c r="E135" s="14">
        <v>1</v>
      </c>
      <c r="F135" s="79">
        <v>37000</v>
      </c>
    </row>
    <row r="136" spans="1:6" s="4" customFormat="1" ht="12" customHeight="1" x14ac:dyDescent="0.2">
      <c r="A136" s="11">
        <f t="shared" ref="A136:A190" si="2">A135+1</f>
        <v>131</v>
      </c>
      <c r="B136" s="14">
        <v>270</v>
      </c>
      <c r="C136" s="12" t="s">
        <v>429</v>
      </c>
      <c r="D136" s="13">
        <v>30000</v>
      </c>
      <c r="E136" s="14">
        <v>1</v>
      </c>
      <c r="F136" s="79">
        <v>30000</v>
      </c>
    </row>
    <row r="137" spans="1:6" s="4" customFormat="1" ht="12" customHeight="1" x14ac:dyDescent="0.2">
      <c r="A137" s="11">
        <f t="shared" si="2"/>
        <v>132</v>
      </c>
      <c r="B137" s="14">
        <v>271</v>
      </c>
      <c r="C137" s="12" t="s">
        <v>430</v>
      </c>
      <c r="D137" s="13">
        <v>75864</v>
      </c>
      <c r="E137" s="14">
        <v>3</v>
      </c>
      <c r="F137" s="79">
        <v>25288</v>
      </c>
    </row>
    <row r="138" spans="1:6" s="4" customFormat="1" ht="12" customHeight="1" x14ac:dyDescent="0.2">
      <c r="A138" s="11">
        <f t="shared" si="2"/>
        <v>133</v>
      </c>
      <c r="B138" s="14">
        <v>275</v>
      </c>
      <c r="C138" s="12" t="s">
        <v>434</v>
      </c>
      <c r="D138" s="13">
        <v>113145</v>
      </c>
      <c r="E138" s="14">
        <v>3</v>
      </c>
      <c r="F138" s="79">
        <v>37715</v>
      </c>
    </row>
    <row r="139" spans="1:6" s="4" customFormat="1" ht="12" customHeight="1" x14ac:dyDescent="0.2">
      <c r="A139" s="11">
        <f t="shared" si="2"/>
        <v>134</v>
      </c>
      <c r="B139" s="14">
        <v>276</v>
      </c>
      <c r="C139" s="12" t="s">
        <v>435</v>
      </c>
      <c r="D139" s="13">
        <v>184975</v>
      </c>
      <c r="E139" s="14">
        <v>5</v>
      </c>
      <c r="F139" s="79">
        <v>36995</v>
      </c>
    </row>
    <row r="140" spans="1:6" s="4" customFormat="1" ht="12" customHeight="1" x14ac:dyDescent="0.2">
      <c r="A140" s="11">
        <f t="shared" si="2"/>
        <v>135</v>
      </c>
      <c r="B140" s="14">
        <v>278</v>
      </c>
      <c r="C140" s="12" t="s">
        <v>437</v>
      </c>
      <c r="D140" s="13">
        <v>35000</v>
      </c>
      <c r="E140" s="14">
        <v>1</v>
      </c>
      <c r="F140" s="79">
        <v>35000</v>
      </c>
    </row>
    <row r="141" spans="1:6" s="4" customFormat="1" ht="12" customHeight="1" x14ac:dyDescent="0.2">
      <c r="A141" s="11">
        <f t="shared" si="2"/>
        <v>136</v>
      </c>
      <c r="B141" s="14">
        <v>279</v>
      </c>
      <c r="C141" s="12" t="s">
        <v>438</v>
      </c>
      <c r="D141" s="13">
        <v>107000</v>
      </c>
      <c r="E141" s="14">
        <v>2</v>
      </c>
      <c r="F141" s="79">
        <v>53500</v>
      </c>
    </row>
    <row r="142" spans="1:6" s="4" customFormat="1" ht="12" customHeight="1" x14ac:dyDescent="0.2">
      <c r="A142" s="11">
        <f t="shared" si="2"/>
        <v>137</v>
      </c>
      <c r="B142" s="14">
        <v>281</v>
      </c>
      <c r="C142" s="12" t="s">
        <v>440</v>
      </c>
      <c r="D142" s="13">
        <v>17800</v>
      </c>
      <c r="E142" s="14">
        <v>1</v>
      </c>
      <c r="F142" s="79">
        <v>17800</v>
      </c>
    </row>
    <row r="143" spans="1:6" s="4" customFormat="1" ht="12" customHeight="1" x14ac:dyDescent="0.2">
      <c r="A143" s="11">
        <f t="shared" si="2"/>
        <v>138</v>
      </c>
      <c r="B143" s="14">
        <v>283</v>
      </c>
      <c r="C143" s="12" t="s">
        <v>442</v>
      </c>
      <c r="D143" s="13">
        <v>40000</v>
      </c>
      <c r="E143" s="14">
        <v>1</v>
      </c>
      <c r="F143" s="79">
        <v>40000</v>
      </c>
    </row>
    <row r="144" spans="1:6" s="4" customFormat="1" ht="12" customHeight="1" x14ac:dyDescent="0.2">
      <c r="A144" s="11">
        <f t="shared" si="2"/>
        <v>139</v>
      </c>
      <c r="B144" s="14">
        <v>285</v>
      </c>
      <c r="C144" s="12" t="s">
        <v>444</v>
      </c>
      <c r="D144" s="13">
        <v>62325</v>
      </c>
      <c r="E144" s="14">
        <v>2</v>
      </c>
      <c r="F144" s="79">
        <v>31162.5</v>
      </c>
    </row>
    <row r="145" spans="1:6" s="4" customFormat="1" ht="12" customHeight="1" x14ac:dyDescent="0.2">
      <c r="A145" s="11">
        <f t="shared" si="2"/>
        <v>140</v>
      </c>
      <c r="B145" s="14">
        <v>287</v>
      </c>
      <c r="C145" s="12" t="s">
        <v>446</v>
      </c>
      <c r="D145" s="13">
        <v>48771</v>
      </c>
      <c r="E145" s="14">
        <v>2</v>
      </c>
      <c r="F145" s="79">
        <v>24385.5</v>
      </c>
    </row>
    <row r="146" spans="1:6" s="4" customFormat="1" ht="12" customHeight="1" x14ac:dyDescent="0.2">
      <c r="A146" s="11">
        <f t="shared" si="2"/>
        <v>141</v>
      </c>
      <c r="B146" s="14">
        <v>293</v>
      </c>
      <c r="C146" s="12" t="s">
        <v>452</v>
      </c>
      <c r="D146" s="13">
        <v>336305</v>
      </c>
      <c r="E146" s="14">
        <v>11</v>
      </c>
      <c r="F146" s="79">
        <v>30573.18181818182</v>
      </c>
    </row>
    <row r="147" spans="1:6" s="4" customFormat="1" ht="12" customHeight="1" x14ac:dyDescent="0.2">
      <c r="A147" s="11">
        <f t="shared" si="2"/>
        <v>142</v>
      </c>
      <c r="B147" s="14">
        <v>296</v>
      </c>
      <c r="C147" s="12" t="s">
        <v>455</v>
      </c>
      <c r="D147" s="13">
        <v>118800</v>
      </c>
      <c r="E147" s="14">
        <v>4</v>
      </c>
      <c r="F147" s="79">
        <v>29700</v>
      </c>
    </row>
    <row r="148" spans="1:6" s="4" customFormat="1" ht="12" customHeight="1" x14ac:dyDescent="0.2">
      <c r="A148" s="11">
        <f t="shared" si="2"/>
        <v>143</v>
      </c>
      <c r="B148" s="14">
        <v>300</v>
      </c>
      <c r="C148" s="12" t="s">
        <v>459</v>
      </c>
      <c r="D148" s="13">
        <v>100000</v>
      </c>
      <c r="E148" s="14">
        <v>3</v>
      </c>
      <c r="F148" s="79">
        <v>33333.333333333336</v>
      </c>
    </row>
    <row r="149" spans="1:6" s="4" customFormat="1" ht="12" customHeight="1" x14ac:dyDescent="0.2">
      <c r="A149" s="11">
        <f t="shared" si="2"/>
        <v>144</v>
      </c>
      <c r="B149" s="14">
        <v>301</v>
      </c>
      <c r="C149" s="12" t="s">
        <v>460</v>
      </c>
      <c r="D149" s="13">
        <v>76746</v>
      </c>
      <c r="E149" s="14">
        <v>3</v>
      </c>
      <c r="F149" s="79">
        <v>25582</v>
      </c>
    </row>
    <row r="150" spans="1:6" s="4" customFormat="1" ht="12" customHeight="1" x14ac:dyDescent="0.2">
      <c r="A150" s="11">
        <f t="shared" si="2"/>
        <v>145</v>
      </c>
      <c r="B150" s="14">
        <v>302</v>
      </c>
      <c r="C150" s="12" t="s">
        <v>461</v>
      </c>
      <c r="D150" s="13">
        <v>39770</v>
      </c>
      <c r="E150" s="14">
        <v>1</v>
      </c>
      <c r="F150" s="79">
        <v>39770</v>
      </c>
    </row>
    <row r="151" spans="1:6" s="4" customFormat="1" ht="12" customHeight="1" x14ac:dyDescent="0.2">
      <c r="A151" s="11">
        <f t="shared" si="2"/>
        <v>146</v>
      </c>
      <c r="B151" s="14">
        <v>303</v>
      </c>
      <c r="C151" s="12" t="s">
        <v>462</v>
      </c>
      <c r="D151" s="13">
        <v>449000</v>
      </c>
      <c r="E151" s="14">
        <v>9</v>
      </c>
      <c r="F151" s="79">
        <v>49888.888888888891</v>
      </c>
    </row>
    <row r="152" spans="1:6" s="4" customFormat="1" ht="12" customHeight="1" x14ac:dyDescent="0.2">
      <c r="A152" s="11">
        <f t="shared" si="2"/>
        <v>147</v>
      </c>
      <c r="B152" s="14">
        <v>305</v>
      </c>
      <c r="C152" s="12" t="s">
        <v>464</v>
      </c>
      <c r="D152" s="13">
        <v>16239</v>
      </c>
      <c r="E152" s="14">
        <v>1</v>
      </c>
      <c r="F152" s="79">
        <v>16239</v>
      </c>
    </row>
    <row r="153" spans="1:6" s="4" customFormat="1" ht="12" customHeight="1" x14ac:dyDescent="0.2">
      <c r="A153" s="11">
        <f t="shared" si="2"/>
        <v>148</v>
      </c>
      <c r="B153" s="14">
        <v>306</v>
      </c>
      <c r="C153" s="12" t="s">
        <v>465</v>
      </c>
      <c r="D153" s="13">
        <v>25000</v>
      </c>
      <c r="E153" s="14">
        <v>1</v>
      </c>
      <c r="F153" s="79">
        <v>25000</v>
      </c>
    </row>
    <row r="154" spans="1:6" s="4" customFormat="1" ht="12" customHeight="1" x14ac:dyDescent="0.2">
      <c r="A154" s="11">
        <f t="shared" si="2"/>
        <v>149</v>
      </c>
      <c r="B154" s="14">
        <v>308</v>
      </c>
      <c r="C154" s="12" t="s">
        <v>467</v>
      </c>
      <c r="D154" s="13">
        <v>54279</v>
      </c>
      <c r="E154" s="14">
        <v>2</v>
      </c>
      <c r="F154" s="79">
        <v>27139.5</v>
      </c>
    </row>
    <row r="155" spans="1:6" s="4" customFormat="1" ht="12" customHeight="1" x14ac:dyDescent="0.2">
      <c r="A155" s="11">
        <f t="shared" si="2"/>
        <v>150</v>
      </c>
      <c r="B155" s="14">
        <v>309</v>
      </c>
      <c r="C155" s="12" t="s">
        <v>468</v>
      </c>
      <c r="D155" s="13">
        <v>32914</v>
      </c>
      <c r="E155" s="14">
        <v>1</v>
      </c>
      <c r="F155" s="79">
        <v>32914</v>
      </c>
    </row>
    <row r="156" spans="1:6" s="4" customFormat="1" ht="12" customHeight="1" x14ac:dyDescent="0.2">
      <c r="A156" s="11">
        <f t="shared" si="2"/>
        <v>151</v>
      </c>
      <c r="B156" s="14">
        <v>310</v>
      </c>
      <c r="C156" s="12" t="s">
        <v>469</v>
      </c>
      <c r="D156" s="13">
        <v>40000</v>
      </c>
      <c r="E156" s="14">
        <v>1</v>
      </c>
      <c r="F156" s="79">
        <v>40000</v>
      </c>
    </row>
    <row r="157" spans="1:6" s="4" customFormat="1" ht="12" customHeight="1" x14ac:dyDescent="0.2">
      <c r="A157" s="11">
        <f t="shared" si="2"/>
        <v>152</v>
      </c>
      <c r="B157" s="14">
        <v>313</v>
      </c>
      <c r="C157" s="12" t="s">
        <v>472</v>
      </c>
      <c r="D157" s="13">
        <v>35000</v>
      </c>
      <c r="E157" s="14">
        <v>1</v>
      </c>
      <c r="F157" s="79">
        <v>35000</v>
      </c>
    </row>
    <row r="158" spans="1:6" s="4" customFormat="1" ht="12" customHeight="1" x14ac:dyDescent="0.2">
      <c r="A158" s="11">
        <f t="shared" si="2"/>
        <v>153</v>
      </c>
      <c r="B158" s="14">
        <v>314</v>
      </c>
      <c r="C158" s="12" t="s">
        <v>473</v>
      </c>
      <c r="D158" s="13">
        <v>141550</v>
      </c>
      <c r="E158" s="14">
        <v>3</v>
      </c>
      <c r="F158" s="79">
        <v>47183.333333333336</v>
      </c>
    </row>
    <row r="159" spans="1:6" s="4" customFormat="1" ht="12" customHeight="1" x14ac:dyDescent="0.2">
      <c r="A159" s="11">
        <f t="shared" si="2"/>
        <v>154</v>
      </c>
      <c r="B159" s="14">
        <v>315</v>
      </c>
      <c r="C159" s="12" t="s">
        <v>474</v>
      </c>
      <c r="D159" s="13">
        <v>35000</v>
      </c>
      <c r="E159" s="14">
        <v>1</v>
      </c>
      <c r="F159" s="79">
        <v>35000</v>
      </c>
    </row>
    <row r="160" spans="1:6" s="4" customFormat="1" ht="12" customHeight="1" x14ac:dyDescent="0.2">
      <c r="A160" s="11">
        <f t="shared" si="2"/>
        <v>155</v>
      </c>
      <c r="B160" s="14">
        <v>316</v>
      </c>
      <c r="C160" s="12" t="s">
        <v>475</v>
      </c>
      <c r="D160" s="13">
        <v>30000</v>
      </c>
      <c r="E160" s="14">
        <v>1</v>
      </c>
      <c r="F160" s="79">
        <v>30000</v>
      </c>
    </row>
    <row r="161" spans="1:6" s="4" customFormat="1" ht="12" customHeight="1" x14ac:dyDescent="0.2">
      <c r="A161" s="11">
        <f t="shared" si="2"/>
        <v>156</v>
      </c>
      <c r="B161" s="14">
        <v>319</v>
      </c>
      <c r="C161" s="12" t="s">
        <v>478</v>
      </c>
      <c r="D161" s="13">
        <v>50000</v>
      </c>
      <c r="E161" s="14">
        <v>2</v>
      </c>
      <c r="F161" s="79">
        <v>25000</v>
      </c>
    </row>
    <row r="162" spans="1:6" s="4" customFormat="1" ht="12" customHeight="1" x14ac:dyDescent="0.2">
      <c r="A162" s="11">
        <f t="shared" si="2"/>
        <v>157</v>
      </c>
      <c r="B162" s="14">
        <v>321</v>
      </c>
      <c r="C162" s="12" t="s">
        <v>480</v>
      </c>
      <c r="D162" s="13">
        <v>62000</v>
      </c>
      <c r="E162" s="14">
        <v>2</v>
      </c>
      <c r="F162" s="79">
        <v>31000</v>
      </c>
    </row>
    <row r="163" spans="1:6" s="4" customFormat="1" ht="12" customHeight="1" x14ac:dyDescent="0.2">
      <c r="A163" s="11">
        <f t="shared" si="2"/>
        <v>158</v>
      </c>
      <c r="B163" s="14">
        <v>323</v>
      </c>
      <c r="C163" s="12" t="s">
        <v>482</v>
      </c>
      <c r="D163" s="13">
        <v>125000</v>
      </c>
      <c r="E163" s="14">
        <v>3</v>
      </c>
      <c r="F163" s="79">
        <v>41666.666666666664</v>
      </c>
    </row>
    <row r="164" spans="1:6" s="4" customFormat="1" ht="12" customHeight="1" x14ac:dyDescent="0.2">
      <c r="A164" s="11">
        <f t="shared" si="2"/>
        <v>159</v>
      </c>
      <c r="B164" s="14">
        <v>324</v>
      </c>
      <c r="C164" s="12" t="s">
        <v>483</v>
      </c>
      <c r="D164" s="13">
        <v>270000</v>
      </c>
      <c r="E164" s="14">
        <v>7</v>
      </c>
      <c r="F164" s="79">
        <v>38571.428571428572</v>
      </c>
    </row>
    <row r="165" spans="1:6" s="4" customFormat="1" ht="12" customHeight="1" x14ac:dyDescent="0.2">
      <c r="A165" s="11">
        <f t="shared" si="2"/>
        <v>160</v>
      </c>
      <c r="B165" s="14">
        <v>326</v>
      </c>
      <c r="C165" s="12" t="s">
        <v>485</v>
      </c>
      <c r="D165" s="13">
        <v>105200</v>
      </c>
      <c r="E165" s="14">
        <v>2</v>
      </c>
      <c r="F165" s="79">
        <v>52600</v>
      </c>
    </row>
    <row r="166" spans="1:6" s="4" customFormat="1" ht="12" customHeight="1" x14ac:dyDescent="0.2">
      <c r="A166" s="11">
        <f t="shared" si="2"/>
        <v>161</v>
      </c>
      <c r="B166" s="14">
        <v>330</v>
      </c>
      <c r="C166" s="12" t="s">
        <v>489</v>
      </c>
      <c r="D166" s="13">
        <v>30000</v>
      </c>
      <c r="E166" s="14">
        <v>1</v>
      </c>
      <c r="F166" s="79">
        <v>30000</v>
      </c>
    </row>
    <row r="167" spans="1:6" s="4" customFormat="1" ht="12" customHeight="1" x14ac:dyDescent="0.2">
      <c r="A167" s="11">
        <f t="shared" si="2"/>
        <v>162</v>
      </c>
      <c r="B167" s="14">
        <v>331</v>
      </c>
      <c r="C167" s="12" t="s">
        <v>490</v>
      </c>
      <c r="D167" s="13">
        <v>40000</v>
      </c>
      <c r="E167" s="14">
        <v>1</v>
      </c>
      <c r="F167" s="79">
        <v>40000</v>
      </c>
    </row>
    <row r="168" spans="1:6" s="4" customFormat="1" ht="12" customHeight="1" x14ac:dyDescent="0.2">
      <c r="A168" s="11">
        <f t="shared" si="2"/>
        <v>163</v>
      </c>
      <c r="B168" s="14">
        <v>334</v>
      </c>
      <c r="C168" s="12" t="s">
        <v>493</v>
      </c>
      <c r="D168" s="13">
        <v>40000</v>
      </c>
      <c r="E168" s="14">
        <v>2</v>
      </c>
      <c r="F168" s="79">
        <v>20000</v>
      </c>
    </row>
    <row r="169" spans="1:6" s="4" customFormat="1" ht="12" customHeight="1" x14ac:dyDescent="0.2">
      <c r="A169" s="11">
        <f t="shared" si="2"/>
        <v>164</v>
      </c>
      <c r="B169" s="14">
        <v>336</v>
      </c>
      <c r="C169" s="12" t="s">
        <v>495</v>
      </c>
      <c r="D169" s="13">
        <v>40000</v>
      </c>
      <c r="E169" s="14">
        <v>1</v>
      </c>
      <c r="F169" s="79">
        <v>40000</v>
      </c>
    </row>
    <row r="170" spans="1:6" s="4" customFormat="1" ht="12" customHeight="1" x14ac:dyDescent="0.2">
      <c r="A170" s="11">
        <f t="shared" si="2"/>
        <v>165</v>
      </c>
      <c r="B170" s="14">
        <v>341</v>
      </c>
      <c r="C170" s="12" t="s">
        <v>500</v>
      </c>
      <c r="D170" s="13">
        <v>64193</v>
      </c>
      <c r="E170" s="14">
        <v>2</v>
      </c>
      <c r="F170" s="79">
        <v>32096.5</v>
      </c>
    </row>
    <row r="171" spans="1:6" s="4" customFormat="1" ht="12" customHeight="1" x14ac:dyDescent="0.2">
      <c r="A171" s="11">
        <f t="shared" si="2"/>
        <v>166</v>
      </c>
      <c r="B171" s="14">
        <v>342</v>
      </c>
      <c r="C171" s="12" t="s">
        <v>501</v>
      </c>
      <c r="D171" s="13">
        <v>20000</v>
      </c>
      <c r="E171" s="14">
        <v>1</v>
      </c>
      <c r="F171" s="79">
        <v>20000</v>
      </c>
    </row>
    <row r="172" spans="1:6" s="4" customFormat="1" ht="12" customHeight="1" x14ac:dyDescent="0.2">
      <c r="A172" s="11">
        <f t="shared" si="2"/>
        <v>167</v>
      </c>
      <c r="B172" s="14">
        <v>343</v>
      </c>
      <c r="C172" s="12" t="s">
        <v>502</v>
      </c>
      <c r="D172" s="13">
        <v>182934</v>
      </c>
      <c r="E172" s="14">
        <v>4</v>
      </c>
      <c r="F172" s="79">
        <v>45733.5</v>
      </c>
    </row>
    <row r="173" spans="1:6" s="4" customFormat="1" ht="12" customHeight="1" x14ac:dyDescent="0.2">
      <c r="A173" s="11">
        <f t="shared" si="2"/>
        <v>168</v>
      </c>
      <c r="B173" s="14">
        <v>345</v>
      </c>
      <c r="C173" s="12" t="s">
        <v>504</v>
      </c>
      <c r="D173" s="13">
        <v>78000</v>
      </c>
      <c r="E173" s="14">
        <v>2</v>
      </c>
      <c r="F173" s="79">
        <v>39000</v>
      </c>
    </row>
    <row r="174" spans="1:6" s="4" customFormat="1" ht="12" customHeight="1" x14ac:dyDescent="0.2">
      <c r="A174" s="11">
        <f t="shared" si="2"/>
        <v>169</v>
      </c>
      <c r="B174" s="14">
        <v>346</v>
      </c>
      <c r="C174" s="12" t="s">
        <v>505</v>
      </c>
      <c r="D174" s="13">
        <v>20000</v>
      </c>
      <c r="E174" s="14">
        <v>1</v>
      </c>
      <c r="F174" s="79">
        <v>20000</v>
      </c>
    </row>
    <row r="175" spans="1:6" s="4" customFormat="1" ht="12" customHeight="1" x14ac:dyDescent="0.2">
      <c r="A175" s="11">
        <f t="shared" si="2"/>
        <v>170</v>
      </c>
      <c r="B175" s="14">
        <v>348</v>
      </c>
      <c r="C175" s="12" t="s">
        <v>507</v>
      </c>
      <c r="D175" s="13">
        <v>52124</v>
      </c>
      <c r="E175" s="14">
        <v>2</v>
      </c>
      <c r="F175" s="79">
        <v>26062</v>
      </c>
    </row>
    <row r="176" spans="1:6" s="4" customFormat="1" ht="12" customHeight="1" x14ac:dyDescent="0.2">
      <c r="A176" s="11">
        <f t="shared" si="2"/>
        <v>171</v>
      </c>
      <c r="B176" s="14">
        <v>349</v>
      </c>
      <c r="C176" s="12" t="s">
        <v>508</v>
      </c>
      <c r="D176" s="13">
        <v>25000</v>
      </c>
      <c r="E176" s="14">
        <v>1</v>
      </c>
      <c r="F176" s="79">
        <v>25000</v>
      </c>
    </row>
    <row r="177" spans="1:6" s="4" customFormat="1" ht="12" customHeight="1" x14ac:dyDescent="0.2">
      <c r="A177" s="11">
        <f t="shared" si="2"/>
        <v>172</v>
      </c>
      <c r="B177" s="14">
        <v>352</v>
      </c>
      <c r="C177" s="12" t="s">
        <v>511</v>
      </c>
      <c r="D177" s="13">
        <v>90000</v>
      </c>
      <c r="E177" s="14">
        <v>3</v>
      </c>
      <c r="F177" s="79">
        <v>30000</v>
      </c>
    </row>
    <row r="178" spans="1:6" s="4" customFormat="1" ht="12" customHeight="1" x14ac:dyDescent="0.2">
      <c r="A178" s="11">
        <f t="shared" si="2"/>
        <v>173</v>
      </c>
      <c r="B178" s="14">
        <v>355</v>
      </c>
      <c r="C178" s="12" t="s">
        <v>514</v>
      </c>
      <c r="D178" s="13">
        <v>115000</v>
      </c>
      <c r="E178" s="14">
        <v>3</v>
      </c>
      <c r="F178" s="79">
        <v>38333.333333333336</v>
      </c>
    </row>
    <row r="179" spans="1:6" s="4" customFormat="1" ht="12" customHeight="1" x14ac:dyDescent="0.2">
      <c r="A179" s="11">
        <f t="shared" si="2"/>
        <v>174</v>
      </c>
      <c r="B179" s="14">
        <v>356</v>
      </c>
      <c r="C179" s="12" t="s">
        <v>515</v>
      </c>
      <c r="D179" s="13">
        <v>20000</v>
      </c>
      <c r="E179" s="14">
        <v>1</v>
      </c>
      <c r="F179" s="79">
        <v>20000</v>
      </c>
    </row>
    <row r="180" spans="1:6" s="4" customFormat="1" ht="12" customHeight="1" x14ac:dyDescent="0.2">
      <c r="A180" s="11">
        <f t="shared" si="2"/>
        <v>175</v>
      </c>
      <c r="B180" s="14">
        <v>357</v>
      </c>
      <c r="C180" s="12" t="s">
        <v>516</v>
      </c>
      <c r="D180" s="13">
        <v>55000</v>
      </c>
      <c r="E180" s="14">
        <v>2</v>
      </c>
      <c r="F180" s="79">
        <v>27500</v>
      </c>
    </row>
    <row r="181" spans="1:6" s="4" customFormat="1" ht="12" customHeight="1" x14ac:dyDescent="0.2">
      <c r="A181" s="11">
        <f t="shared" si="2"/>
        <v>176</v>
      </c>
      <c r="B181" s="14">
        <v>358</v>
      </c>
      <c r="C181" s="12" t="s">
        <v>517</v>
      </c>
      <c r="D181" s="13">
        <v>171000</v>
      </c>
      <c r="E181" s="14">
        <v>5</v>
      </c>
      <c r="F181" s="79">
        <v>34200</v>
      </c>
    </row>
    <row r="182" spans="1:6" s="4" customFormat="1" ht="12" customHeight="1" x14ac:dyDescent="0.2">
      <c r="A182" s="11">
        <f t="shared" si="2"/>
        <v>177</v>
      </c>
      <c r="B182" s="14">
        <v>359</v>
      </c>
      <c r="C182" s="12" t="s">
        <v>518</v>
      </c>
      <c r="D182" s="13">
        <v>375400</v>
      </c>
      <c r="E182" s="14">
        <v>10</v>
      </c>
      <c r="F182" s="79">
        <v>37540</v>
      </c>
    </row>
    <row r="183" spans="1:6" s="4" customFormat="1" ht="12" customHeight="1" x14ac:dyDescent="0.2">
      <c r="A183" s="11">
        <f t="shared" si="2"/>
        <v>178</v>
      </c>
      <c r="B183" s="14">
        <v>360</v>
      </c>
      <c r="C183" s="12" t="s">
        <v>519</v>
      </c>
      <c r="D183" s="13">
        <v>55800</v>
      </c>
      <c r="E183" s="14">
        <v>2</v>
      </c>
      <c r="F183" s="79">
        <v>27900</v>
      </c>
    </row>
    <row r="184" spans="1:6" s="4" customFormat="1" ht="12" customHeight="1" x14ac:dyDescent="0.2">
      <c r="A184" s="11">
        <f t="shared" si="2"/>
        <v>179</v>
      </c>
      <c r="B184" s="14">
        <v>362</v>
      </c>
      <c r="C184" s="12" t="s">
        <v>521</v>
      </c>
      <c r="D184" s="13">
        <v>75000</v>
      </c>
      <c r="E184" s="14">
        <v>2</v>
      </c>
      <c r="F184" s="79">
        <v>37500</v>
      </c>
    </row>
    <row r="185" spans="1:6" s="4" customFormat="1" ht="12" customHeight="1" x14ac:dyDescent="0.2">
      <c r="A185" s="11">
        <f t="shared" si="2"/>
        <v>180</v>
      </c>
      <c r="B185" s="14">
        <v>363</v>
      </c>
      <c r="C185" s="12" t="s">
        <v>522</v>
      </c>
      <c r="D185" s="13">
        <v>22000</v>
      </c>
      <c r="E185" s="14">
        <v>1</v>
      </c>
      <c r="F185" s="79">
        <v>22000</v>
      </c>
    </row>
    <row r="186" spans="1:6" s="4" customFormat="1" ht="12" customHeight="1" x14ac:dyDescent="0.2">
      <c r="A186" s="11">
        <f t="shared" si="2"/>
        <v>181</v>
      </c>
      <c r="B186" s="14">
        <v>364</v>
      </c>
      <c r="C186" s="12" t="s">
        <v>523</v>
      </c>
      <c r="D186" s="13">
        <v>25000</v>
      </c>
      <c r="E186" s="14">
        <v>1</v>
      </c>
      <c r="F186" s="79">
        <v>25000</v>
      </c>
    </row>
    <row r="187" spans="1:6" s="4" customFormat="1" ht="12" customHeight="1" x14ac:dyDescent="0.2">
      <c r="A187" s="11">
        <f t="shared" si="2"/>
        <v>182</v>
      </c>
      <c r="B187" s="14">
        <v>373</v>
      </c>
      <c r="C187" s="12" t="s">
        <v>532</v>
      </c>
      <c r="D187" s="13">
        <v>20000</v>
      </c>
      <c r="E187" s="14">
        <v>1</v>
      </c>
      <c r="F187" s="79">
        <v>20000</v>
      </c>
    </row>
    <row r="188" spans="1:6" s="4" customFormat="1" ht="12" customHeight="1" x14ac:dyDescent="0.2">
      <c r="A188" s="11">
        <f t="shared" si="2"/>
        <v>183</v>
      </c>
      <c r="B188" s="14">
        <v>374</v>
      </c>
      <c r="C188" s="12" t="s">
        <v>533</v>
      </c>
      <c r="D188" s="13">
        <v>45000</v>
      </c>
      <c r="E188" s="14">
        <v>1</v>
      </c>
      <c r="F188" s="79">
        <v>45000</v>
      </c>
    </row>
    <row r="189" spans="1:6" s="4" customFormat="1" ht="12" customHeight="1" x14ac:dyDescent="0.2">
      <c r="A189" s="11">
        <f t="shared" si="2"/>
        <v>184</v>
      </c>
      <c r="B189" s="14">
        <v>376</v>
      </c>
      <c r="C189" s="12" t="s">
        <v>535</v>
      </c>
      <c r="D189" s="13">
        <v>50000</v>
      </c>
      <c r="E189" s="14">
        <v>1</v>
      </c>
      <c r="F189" s="79">
        <v>50000</v>
      </c>
    </row>
    <row r="190" spans="1:6" s="4" customFormat="1" ht="12" customHeight="1" x14ac:dyDescent="0.2">
      <c r="A190" s="11">
        <f t="shared" si="2"/>
        <v>185</v>
      </c>
      <c r="B190" s="14">
        <v>379</v>
      </c>
      <c r="C190" s="12" t="s">
        <v>538</v>
      </c>
      <c r="D190" s="13">
        <v>542978</v>
      </c>
      <c r="E190" s="14">
        <v>10</v>
      </c>
      <c r="F190" s="79">
        <v>54297.8</v>
      </c>
    </row>
    <row r="191" spans="1:6" s="4" customFormat="1" ht="12" customHeight="1" x14ac:dyDescent="0.2">
      <c r="A191" s="90" t="s">
        <v>4</v>
      </c>
      <c r="B191" s="91" t="s">
        <v>4</v>
      </c>
      <c r="C191" s="92" t="s">
        <v>3</v>
      </c>
      <c r="D191" s="93">
        <f>SUM(D6:D190)</f>
        <v>16070307</v>
      </c>
      <c r="E191" s="139">
        <f>SUM(E6:E190)</f>
        <v>459</v>
      </c>
      <c r="F191" s="146" t="s">
        <v>4</v>
      </c>
    </row>
    <row r="192" spans="1:6" x14ac:dyDescent="0.2">
      <c r="F192" s="83"/>
    </row>
    <row r="193" spans="6:6" x14ac:dyDescent="0.2">
      <c r="F193" s="83"/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38" orientation="portrait" horizontalDpi="1200" verticalDpi="1200" r:id="rId1"/>
  <headerFooter alignWithMargins="0">
    <oddFooter>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rgb="FFFFFF00"/>
  </sheetPr>
  <dimension ref="A1:G24"/>
  <sheetViews>
    <sheetView zoomScale="115" zoomScaleNormal="115" workbookViewId="0">
      <selection activeCell="D10" sqref="D10"/>
    </sheetView>
  </sheetViews>
  <sheetFormatPr defaultRowHeight="12.75" x14ac:dyDescent="0.2"/>
  <cols>
    <col min="1" max="2" width="4.5703125" customWidth="1"/>
    <col min="3" max="3" width="19.42578125" customWidth="1"/>
    <col min="4" max="5" width="13.28515625" customWidth="1"/>
    <col min="6" max="6" width="18.7109375" customWidth="1"/>
  </cols>
  <sheetData>
    <row r="1" spans="1:7" ht="32.25" customHeight="1" x14ac:dyDescent="0.2">
      <c r="A1" s="257" t="s">
        <v>139</v>
      </c>
      <c r="B1" s="257"/>
      <c r="C1" s="257"/>
      <c r="D1" s="257"/>
      <c r="E1" s="257"/>
      <c r="F1" s="257"/>
      <c r="G1" s="2"/>
    </row>
    <row r="2" spans="1:7" ht="16.5" customHeight="1" x14ac:dyDescent="0.2"/>
    <row r="3" spans="1:7" ht="21" customHeight="1" x14ac:dyDescent="0.2">
      <c r="A3" s="235" t="s">
        <v>13</v>
      </c>
      <c r="B3" s="237" t="s">
        <v>1</v>
      </c>
      <c r="C3" s="237" t="s">
        <v>0</v>
      </c>
      <c r="D3" s="258" t="s">
        <v>116</v>
      </c>
      <c r="E3" s="259"/>
      <c r="F3" s="260"/>
    </row>
    <row r="4" spans="1:7" ht="19.5" x14ac:dyDescent="0.2">
      <c r="A4" s="236"/>
      <c r="B4" s="238"/>
      <c r="C4" s="238"/>
      <c r="D4" s="131" t="s">
        <v>55</v>
      </c>
      <c r="E4" s="124" t="s">
        <v>37</v>
      </c>
      <c r="F4" s="145" t="s">
        <v>56</v>
      </c>
    </row>
    <row r="5" spans="1:7" s="4" customFormat="1" ht="12.6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s="4" customFormat="1" ht="12.6" customHeight="1" x14ac:dyDescent="0.2">
      <c r="A6" s="11">
        <v>1</v>
      </c>
      <c r="B6" s="14">
        <v>135</v>
      </c>
      <c r="C6" s="12" t="s">
        <v>294</v>
      </c>
      <c r="D6" s="13">
        <v>35000</v>
      </c>
      <c r="E6" s="14">
        <v>1</v>
      </c>
      <c r="F6" s="79">
        <v>35000</v>
      </c>
    </row>
    <row r="7" spans="1:7" s="223" customFormat="1" ht="12.6" customHeight="1" x14ac:dyDescent="0.2">
      <c r="A7" s="11">
        <v>2</v>
      </c>
      <c r="B7" s="14">
        <v>191</v>
      </c>
      <c r="C7" s="12" t="s">
        <v>350</v>
      </c>
      <c r="D7" s="13">
        <v>63310</v>
      </c>
      <c r="E7" s="14">
        <v>1</v>
      </c>
      <c r="F7" s="79">
        <v>63310</v>
      </c>
    </row>
    <row r="8" spans="1:7" s="230" customFormat="1" ht="12.6" customHeight="1" x14ac:dyDescent="0.2">
      <c r="A8" s="11">
        <v>3</v>
      </c>
      <c r="B8" s="14">
        <v>246</v>
      </c>
      <c r="C8" s="12" t="s">
        <v>405</v>
      </c>
      <c r="D8" s="13">
        <v>34410</v>
      </c>
      <c r="E8" s="14">
        <v>1</v>
      </c>
      <c r="F8" s="79">
        <v>34410</v>
      </c>
    </row>
    <row r="9" spans="1:7" s="4" customFormat="1" ht="12.6" customHeight="1" x14ac:dyDescent="0.2">
      <c r="A9" s="11">
        <v>4</v>
      </c>
      <c r="B9" s="14">
        <v>271</v>
      </c>
      <c r="C9" s="12" t="s">
        <v>430</v>
      </c>
      <c r="D9" s="13">
        <v>40000</v>
      </c>
      <c r="E9" s="14">
        <v>1</v>
      </c>
      <c r="F9" s="79">
        <v>40000</v>
      </c>
    </row>
    <row r="10" spans="1:7" s="4" customFormat="1" ht="12.6" customHeight="1" x14ac:dyDescent="0.2">
      <c r="A10" s="90" t="s">
        <v>4</v>
      </c>
      <c r="B10" s="91" t="s">
        <v>4</v>
      </c>
      <c r="C10" s="92" t="s">
        <v>3</v>
      </c>
      <c r="D10" s="93">
        <f>SUM(D6:D9)</f>
        <v>172720</v>
      </c>
      <c r="E10" s="93">
        <f>SUM(E6:E9)</f>
        <v>4</v>
      </c>
      <c r="F10" s="146" t="s">
        <v>4</v>
      </c>
    </row>
    <row r="12" spans="1:7" ht="39" customHeight="1" x14ac:dyDescent="0.2"/>
    <row r="14" spans="1:7" ht="30.75" customHeight="1" x14ac:dyDescent="0.2">
      <c r="A14" s="256" t="s">
        <v>140</v>
      </c>
      <c r="B14" s="256"/>
      <c r="C14" s="256"/>
      <c r="D14" s="256"/>
      <c r="E14" s="256"/>
      <c r="F14" s="256"/>
    </row>
    <row r="15" spans="1:7" ht="17.25" customHeight="1" x14ac:dyDescent="0.2"/>
    <row r="16" spans="1:7" ht="21" customHeight="1" x14ac:dyDescent="0.2">
      <c r="A16" s="235" t="s">
        <v>13</v>
      </c>
      <c r="B16" s="237" t="s">
        <v>1</v>
      </c>
      <c r="C16" s="237" t="s">
        <v>0</v>
      </c>
      <c r="D16" s="258" t="s">
        <v>57</v>
      </c>
      <c r="E16" s="259"/>
      <c r="F16" s="260"/>
    </row>
    <row r="17" spans="1:6" ht="19.5" x14ac:dyDescent="0.2">
      <c r="A17" s="236"/>
      <c r="B17" s="238"/>
      <c r="C17" s="238"/>
      <c r="D17" s="123" t="s">
        <v>36</v>
      </c>
      <c r="E17" s="124" t="s">
        <v>37</v>
      </c>
      <c r="F17" s="145" t="s">
        <v>56</v>
      </c>
    </row>
    <row r="18" spans="1:6" ht="12.6" customHeight="1" x14ac:dyDescent="0.2">
      <c r="A18" s="86">
        <v>1</v>
      </c>
      <c r="B18" s="87">
        <v>2</v>
      </c>
      <c r="C18" s="87">
        <v>3</v>
      </c>
      <c r="D18" s="88">
        <v>4</v>
      </c>
      <c r="E18" s="88">
        <v>5</v>
      </c>
      <c r="F18" s="89">
        <v>6</v>
      </c>
    </row>
    <row r="19" spans="1:6" ht="12.6" customHeight="1" x14ac:dyDescent="0.2">
      <c r="A19" s="11">
        <v>1</v>
      </c>
      <c r="B19" s="14">
        <v>168</v>
      </c>
      <c r="C19" s="12" t="s">
        <v>327</v>
      </c>
      <c r="D19" s="13">
        <v>98300</v>
      </c>
      <c r="E19" s="14">
        <v>2</v>
      </c>
      <c r="F19" s="79">
        <v>49150</v>
      </c>
    </row>
    <row r="20" spans="1:6" ht="12.6" customHeight="1" x14ac:dyDescent="0.2">
      <c r="A20" s="11">
        <v>2</v>
      </c>
      <c r="B20" s="14">
        <v>251</v>
      </c>
      <c r="C20" s="12" t="s">
        <v>410</v>
      </c>
      <c r="D20" s="13">
        <v>47000</v>
      </c>
      <c r="E20" s="14">
        <v>1</v>
      </c>
      <c r="F20" s="79">
        <v>47000</v>
      </c>
    </row>
    <row r="21" spans="1:6" ht="12.6" customHeight="1" x14ac:dyDescent="0.2">
      <c r="A21" s="11">
        <v>3</v>
      </c>
      <c r="B21" s="14">
        <v>266</v>
      </c>
      <c r="C21" s="12" t="s">
        <v>425</v>
      </c>
      <c r="D21" s="13">
        <v>50000</v>
      </c>
      <c r="E21" s="14">
        <v>1</v>
      </c>
      <c r="F21" s="79">
        <v>50000</v>
      </c>
    </row>
    <row r="22" spans="1:6" ht="12.6" customHeight="1" x14ac:dyDescent="0.2">
      <c r="A22" s="11">
        <v>4</v>
      </c>
      <c r="B22" s="14">
        <v>288</v>
      </c>
      <c r="C22" s="12" t="s">
        <v>447</v>
      </c>
      <c r="D22" s="13">
        <v>30000</v>
      </c>
      <c r="E22" s="14">
        <v>1</v>
      </c>
      <c r="F22" s="79">
        <v>30000</v>
      </c>
    </row>
    <row r="23" spans="1:6" ht="12.6" customHeight="1" x14ac:dyDescent="0.2">
      <c r="A23" s="11">
        <v>5</v>
      </c>
      <c r="B23" s="14">
        <v>379</v>
      </c>
      <c r="C23" s="12" t="s">
        <v>538</v>
      </c>
      <c r="D23" s="13">
        <v>63310</v>
      </c>
      <c r="E23" s="14">
        <v>1</v>
      </c>
      <c r="F23" s="79">
        <v>63310</v>
      </c>
    </row>
    <row r="24" spans="1:6" ht="12.6" customHeight="1" x14ac:dyDescent="0.2">
      <c r="A24" s="90" t="s">
        <v>4</v>
      </c>
      <c r="B24" s="91" t="s">
        <v>4</v>
      </c>
      <c r="C24" s="92" t="s">
        <v>3</v>
      </c>
      <c r="D24" s="93">
        <f>SUM(D19:D23)</f>
        <v>288610</v>
      </c>
      <c r="E24" s="139">
        <f>SUM(E19:E23)</f>
        <v>6</v>
      </c>
      <c r="F24" s="146" t="s">
        <v>4</v>
      </c>
    </row>
  </sheetData>
  <sheetProtection password="DFC8" sheet="1" objects="1" scenarios="1"/>
  <mergeCells count="10">
    <mergeCell ref="A16:A17"/>
    <mergeCell ref="B16:B17"/>
    <mergeCell ref="C16:C17"/>
    <mergeCell ref="D16:F16"/>
    <mergeCell ref="A1:F1"/>
    <mergeCell ref="A3:A4"/>
    <mergeCell ref="B3:B4"/>
    <mergeCell ref="C3:C4"/>
    <mergeCell ref="D3:F3"/>
    <mergeCell ref="A14:F14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44" orientation="portrait" horizontalDpi="1200" verticalDpi="1200" r:id="rId1"/>
  <headerFooter alignWithMargins="0">
    <oddFooter>&amp;R&amp;9&amp;P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tabColor rgb="FFFFFF00"/>
  </sheetPr>
  <dimension ref="A1:F367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2" width="3.5703125" style="4" customWidth="1"/>
    <col min="3" max="3" width="19" style="4" customWidth="1"/>
    <col min="4" max="4" width="15.85546875" style="31" customWidth="1"/>
    <col min="5" max="5" width="18.28515625" style="31" customWidth="1"/>
    <col min="6" max="6" width="15.7109375" style="35" customWidth="1"/>
    <col min="7" max="16384" width="9.140625" style="4"/>
  </cols>
  <sheetData>
    <row r="1" spans="1:6" ht="26.1" customHeight="1" x14ac:dyDescent="0.2">
      <c r="A1" s="256" t="s">
        <v>141</v>
      </c>
      <c r="B1" s="256"/>
      <c r="C1" s="256"/>
      <c r="D1" s="256"/>
      <c r="E1" s="256"/>
      <c r="F1" s="256"/>
    </row>
    <row r="2" spans="1:6" ht="18" customHeight="1" x14ac:dyDescent="0.2">
      <c r="A2" s="163"/>
    </row>
    <row r="3" spans="1:6" s="18" customFormat="1" ht="21" customHeight="1" x14ac:dyDescent="0.2">
      <c r="A3" s="249" t="s">
        <v>13</v>
      </c>
      <c r="B3" s="248" t="s">
        <v>1</v>
      </c>
      <c r="C3" s="248" t="s">
        <v>0</v>
      </c>
      <c r="D3" s="258" t="s">
        <v>117</v>
      </c>
      <c r="E3" s="259"/>
      <c r="F3" s="260"/>
    </row>
    <row r="4" spans="1:6" s="19" customFormat="1" ht="21" customHeight="1" x14ac:dyDescent="0.2">
      <c r="A4" s="236"/>
      <c r="B4" s="238"/>
      <c r="C4" s="238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 t="s">
        <v>44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</v>
      </c>
      <c r="C6" s="16" t="s">
        <v>162</v>
      </c>
      <c r="D6" s="7">
        <v>57601</v>
      </c>
      <c r="E6" s="7">
        <v>46</v>
      </c>
      <c r="F6" s="78">
        <v>1252.195652173913</v>
      </c>
    </row>
    <row r="7" spans="1:6" ht="12" customHeight="1" x14ac:dyDescent="0.2">
      <c r="A7" s="15">
        <f>A6+1</f>
        <v>2</v>
      </c>
      <c r="B7" s="46">
        <v>4</v>
      </c>
      <c r="C7" s="16" t="s">
        <v>163</v>
      </c>
      <c r="D7" s="7">
        <v>149223</v>
      </c>
      <c r="E7" s="7">
        <v>147</v>
      </c>
      <c r="F7" s="78">
        <v>1015.1224489795918</v>
      </c>
    </row>
    <row r="8" spans="1:6" ht="12" customHeight="1" x14ac:dyDescent="0.2">
      <c r="A8" s="15">
        <f t="shared" ref="A8:A71" si="0">A7+1</f>
        <v>3</v>
      </c>
      <c r="B8" s="46">
        <v>5</v>
      </c>
      <c r="C8" s="16" t="s">
        <v>164</v>
      </c>
      <c r="D8" s="7">
        <v>91138</v>
      </c>
      <c r="E8" s="7">
        <v>86</v>
      </c>
      <c r="F8" s="78">
        <v>1059.7441860465117</v>
      </c>
    </row>
    <row r="9" spans="1:6" ht="12" customHeight="1" x14ac:dyDescent="0.2">
      <c r="A9" s="15">
        <f t="shared" si="0"/>
        <v>4</v>
      </c>
      <c r="B9" s="46">
        <v>6</v>
      </c>
      <c r="C9" s="16" t="s">
        <v>165</v>
      </c>
      <c r="D9" s="7">
        <v>60000</v>
      </c>
      <c r="E9" s="7">
        <v>58</v>
      </c>
      <c r="F9" s="78">
        <v>1034.4827586206898</v>
      </c>
    </row>
    <row r="10" spans="1:6" ht="12" customHeight="1" x14ac:dyDescent="0.2">
      <c r="A10" s="15">
        <f t="shared" si="0"/>
        <v>5</v>
      </c>
      <c r="B10" s="46">
        <v>7</v>
      </c>
      <c r="C10" s="16" t="s">
        <v>166</v>
      </c>
      <c r="D10" s="7">
        <v>76397</v>
      </c>
      <c r="E10" s="7">
        <v>72</v>
      </c>
      <c r="F10" s="78">
        <v>1061.0694444444443</v>
      </c>
    </row>
    <row r="11" spans="1:6" ht="12" customHeight="1" x14ac:dyDescent="0.2">
      <c r="A11" s="15">
        <f t="shared" si="0"/>
        <v>6</v>
      </c>
      <c r="B11" s="46">
        <v>8</v>
      </c>
      <c r="C11" s="16" t="s">
        <v>167</v>
      </c>
      <c r="D11" s="7">
        <v>169273</v>
      </c>
      <c r="E11" s="7">
        <v>197</v>
      </c>
      <c r="F11" s="78">
        <v>859.25380710659897</v>
      </c>
    </row>
    <row r="12" spans="1:6" ht="12" customHeight="1" x14ac:dyDescent="0.2">
      <c r="A12" s="15">
        <f t="shared" si="0"/>
        <v>7</v>
      </c>
      <c r="B12" s="46">
        <v>9</v>
      </c>
      <c r="C12" s="16" t="s">
        <v>168</v>
      </c>
      <c r="D12" s="7">
        <v>113652</v>
      </c>
      <c r="E12" s="7">
        <v>129</v>
      </c>
      <c r="F12" s="78">
        <v>881.02325581395348</v>
      </c>
    </row>
    <row r="13" spans="1:6" ht="12" customHeight="1" x14ac:dyDescent="0.2">
      <c r="A13" s="15">
        <f t="shared" si="0"/>
        <v>8</v>
      </c>
      <c r="B13" s="46">
        <v>10</v>
      </c>
      <c r="C13" s="16" t="s">
        <v>169</v>
      </c>
      <c r="D13" s="7">
        <v>249367</v>
      </c>
      <c r="E13" s="7">
        <v>239</v>
      </c>
      <c r="F13" s="78">
        <v>1043.376569037657</v>
      </c>
    </row>
    <row r="14" spans="1:6" ht="12" customHeight="1" x14ac:dyDescent="0.2">
      <c r="A14" s="15">
        <f t="shared" si="0"/>
        <v>9</v>
      </c>
      <c r="B14" s="46">
        <v>11</v>
      </c>
      <c r="C14" s="16" t="s">
        <v>170</v>
      </c>
      <c r="D14" s="7">
        <v>122405</v>
      </c>
      <c r="E14" s="7">
        <v>113</v>
      </c>
      <c r="F14" s="78">
        <v>1083.2300884955753</v>
      </c>
    </row>
    <row r="15" spans="1:6" ht="12" customHeight="1" x14ac:dyDescent="0.2">
      <c r="A15" s="15">
        <f t="shared" si="0"/>
        <v>10</v>
      </c>
      <c r="B15" s="46">
        <v>12</v>
      </c>
      <c r="C15" s="16" t="s">
        <v>171</v>
      </c>
      <c r="D15" s="7">
        <v>15497</v>
      </c>
      <c r="E15" s="7">
        <v>22</v>
      </c>
      <c r="F15" s="78">
        <v>704.40909090909088</v>
      </c>
    </row>
    <row r="16" spans="1:6" ht="12" customHeight="1" x14ac:dyDescent="0.2">
      <c r="A16" s="15">
        <f t="shared" si="0"/>
        <v>11</v>
      </c>
      <c r="B16" s="46">
        <v>14</v>
      </c>
      <c r="C16" s="16" t="s">
        <v>173</v>
      </c>
      <c r="D16" s="7">
        <v>95231</v>
      </c>
      <c r="E16" s="7">
        <v>102</v>
      </c>
      <c r="F16" s="78">
        <v>933.63725490196077</v>
      </c>
    </row>
    <row r="17" spans="1:6" ht="12" customHeight="1" x14ac:dyDescent="0.2">
      <c r="A17" s="15">
        <f t="shared" si="0"/>
        <v>12</v>
      </c>
      <c r="B17" s="46">
        <v>15</v>
      </c>
      <c r="C17" s="16" t="s">
        <v>174</v>
      </c>
      <c r="D17" s="7">
        <v>92426</v>
      </c>
      <c r="E17" s="7">
        <v>87</v>
      </c>
      <c r="F17" s="78">
        <v>1062.367816091954</v>
      </c>
    </row>
    <row r="18" spans="1:6" ht="12" customHeight="1" x14ac:dyDescent="0.2">
      <c r="A18" s="15">
        <f t="shared" si="0"/>
        <v>13</v>
      </c>
      <c r="B18" s="46">
        <v>17</v>
      </c>
      <c r="C18" s="16" t="s">
        <v>176</v>
      </c>
      <c r="D18" s="7">
        <v>40000</v>
      </c>
      <c r="E18" s="7">
        <v>38</v>
      </c>
      <c r="F18" s="78">
        <v>1052.6315789473683</v>
      </c>
    </row>
    <row r="19" spans="1:6" ht="12" customHeight="1" x14ac:dyDescent="0.2">
      <c r="A19" s="15">
        <f t="shared" si="0"/>
        <v>14</v>
      </c>
      <c r="B19" s="46">
        <v>18</v>
      </c>
      <c r="C19" s="16" t="s">
        <v>177</v>
      </c>
      <c r="D19" s="7">
        <v>73488</v>
      </c>
      <c r="E19" s="7">
        <v>69</v>
      </c>
      <c r="F19" s="78">
        <v>1065.0434782608695</v>
      </c>
    </row>
    <row r="20" spans="1:6" ht="12" customHeight="1" x14ac:dyDescent="0.2">
      <c r="A20" s="15">
        <f t="shared" si="0"/>
        <v>15</v>
      </c>
      <c r="B20" s="46">
        <v>19</v>
      </c>
      <c r="C20" s="16" t="s">
        <v>178</v>
      </c>
      <c r="D20" s="7">
        <v>144262</v>
      </c>
      <c r="E20" s="7">
        <v>139</v>
      </c>
      <c r="F20" s="78">
        <v>1037.8561151079136</v>
      </c>
    </row>
    <row r="21" spans="1:6" ht="12" customHeight="1" x14ac:dyDescent="0.2">
      <c r="A21" s="15">
        <f t="shared" si="0"/>
        <v>16</v>
      </c>
      <c r="B21" s="46">
        <v>20</v>
      </c>
      <c r="C21" s="16" t="s">
        <v>179</v>
      </c>
      <c r="D21" s="7">
        <v>81929</v>
      </c>
      <c r="E21" s="7">
        <v>75</v>
      </c>
      <c r="F21" s="78">
        <v>1092.3866666666668</v>
      </c>
    </row>
    <row r="22" spans="1:6" ht="12" customHeight="1" x14ac:dyDescent="0.2">
      <c r="A22" s="15">
        <f t="shared" si="0"/>
        <v>17</v>
      </c>
      <c r="B22" s="46">
        <v>21</v>
      </c>
      <c r="C22" s="16" t="s">
        <v>180</v>
      </c>
      <c r="D22" s="7">
        <v>114005</v>
      </c>
      <c r="E22" s="7">
        <v>105</v>
      </c>
      <c r="F22" s="78">
        <v>1085.7619047619048</v>
      </c>
    </row>
    <row r="23" spans="1:6" ht="12" customHeight="1" x14ac:dyDescent="0.2">
      <c r="A23" s="15">
        <f t="shared" si="0"/>
        <v>18</v>
      </c>
      <c r="B23" s="46">
        <v>22</v>
      </c>
      <c r="C23" s="16" t="s">
        <v>181</v>
      </c>
      <c r="D23" s="7">
        <v>49183</v>
      </c>
      <c r="E23" s="7">
        <v>48</v>
      </c>
      <c r="F23" s="78">
        <v>1024.6458333333333</v>
      </c>
    </row>
    <row r="24" spans="1:6" ht="12" customHeight="1" x14ac:dyDescent="0.2">
      <c r="A24" s="15">
        <f t="shared" si="0"/>
        <v>19</v>
      </c>
      <c r="B24" s="46">
        <v>24</v>
      </c>
      <c r="C24" s="16" t="s">
        <v>183</v>
      </c>
      <c r="D24" s="7">
        <v>197576</v>
      </c>
      <c r="E24" s="7">
        <v>188</v>
      </c>
      <c r="F24" s="78">
        <v>1050.936170212766</v>
      </c>
    </row>
    <row r="25" spans="1:6" ht="12" customHeight="1" x14ac:dyDescent="0.2">
      <c r="A25" s="15">
        <f t="shared" si="0"/>
        <v>20</v>
      </c>
      <c r="B25" s="46">
        <v>26</v>
      </c>
      <c r="C25" s="16" t="s">
        <v>185</v>
      </c>
      <c r="D25" s="7">
        <v>220740</v>
      </c>
      <c r="E25" s="7">
        <v>233</v>
      </c>
      <c r="F25" s="78">
        <v>947.38197424892701</v>
      </c>
    </row>
    <row r="26" spans="1:6" ht="12" customHeight="1" x14ac:dyDescent="0.2">
      <c r="A26" s="15">
        <f t="shared" si="0"/>
        <v>21</v>
      </c>
      <c r="B26" s="46">
        <v>27</v>
      </c>
      <c r="C26" s="16" t="s">
        <v>186</v>
      </c>
      <c r="D26" s="7">
        <v>149879</v>
      </c>
      <c r="E26" s="7">
        <v>139</v>
      </c>
      <c r="F26" s="78">
        <v>1078.2661870503598</v>
      </c>
    </row>
    <row r="27" spans="1:6" ht="12" customHeight="1" x14ac:dyDescent="0.2">
      <c r="A27" s="15">
        <f t="shared" si="0"/>
        <v>22</v>
      </c>
      <c r="B27" s="46">
        <v>28</v>
      </c>
      <c r="C27" s="16" t="s">
        <v>187</v>
      </c>
      <c r="D27" s="7">
        <v>253333</v>
      </c>
      <c r="E27" s="7">
        <v>242</v>
      </c>
      <c r="F27" s="78">
        <v>1046.8305785123966</v>
      </c>
    </row>
    <row r="28" spans="1:6" ht="12" customHeight="1" x14ac:dyDescent="0.2">
      <c r="A28" s="15">
        <f t="shared" si="0"/>
        <v>23</v>
      </c>
      <c r="B28" s="46">
        <v>29</v>
      </c>
      <c r="C28" s="16" t="s">
        <v>188</v>
      </c>
      <c r="D28" s="7">
        <v>298257</v>
      </c>
      <c r="E28" s="7">
        <v>276</v>
      </c>
      <c r="F28" s="78">
        <v>1080.641304347826</v>
      </c>
    </row>
    <row r="29" spans="1:6" ht="12" customHeight="1" x14ac:dyDescent="0.2">
      <c r="A29" s="15">
        <f t="shared" si="0"/>
        <v>24</v>
      </c>
      <c r="B29" s="46">
        <v>30</v>
      </c>
      <c r="C29" s="16" t="s">
        <v>189</v>
      </c>
      <c r="D29" s="7">
        <v>528977</v>
      </c>
      <c r="E29" s="7">
        <v>501</v>
      </c>
      <c r="F29" s="78">
        <v>1055.8423153692615</v>
      </c>
    </row>
    <row r="30" spans="1:6" ht="12" customHeight="1" x14ac:dyDescent="0.2">
      <c r="A30" s="15">
        <f t="shared" si="0"/>
        <v>25</v>
      </c>
      <c r="B30" s="46">
        <v>31</v>
      </c>
      <c r="C30" s="16" t="s">
        <v>190</v>
      </c>
      <c r="D30" s="7">
        <v>93750</v>
      </c>
      <c r="E30" s="7">
        <v>86</v>
      </c>
      <c r="F30" s="78">
        <v>1090.1162790697674</v>
      </c>
    </row>
    <row r="31" spans="1:6" ht="12" customHeight="1" x14ac:dyDescent="0.2">
      <c r="A31" s="15">
        <f t="shared" si="0"/>
        <v>26</v>
      </c>
      <c r="B31" s="46">
        <v>32</v>
      </c>
      <c r="C31" s="16" t="s">
        <v>191</v>
      </c>
      <c r="D31" s="7">
        <v>139232</v>
      </c>
      <c r="E31" s="7">
        <v>127</v>
      </c>
      <c r="F31" s="78">
        <v>1096.3149606299212</v>
      </c>
    </row>
    <row r="32" spans="1:6" ht="12" customHeight="1" x14ac:dyDescent="0.2">
      <c r="A32" s="15">
        <f t="shared" si="0"/>
        <v>27</v>
      </c>
      <c r="B32" s="46">
        <v>33</v>
      </c>
      <c r="C32" s="16" t="s">
        <v>192</v>
      </c>
      <c r="D32" s="7">
        <v>121837</v>
      </c>
      <c r="E32" s="7">
        <v>109</v>
      </c>
      <c r="F32" s="78">
        <v>1117.7706422018348</v>
      </c>
    </row>
    <row r="33" spans="1:6" ht="12" customHeight="1" x14ac:dyDescent="0.2">
      <c r="A33" s="15">
        <f t="shared" si="0"/>
        <v>28</v>
      </c>
      <c r="B33" s="46">
        <v>34</v>
      </c>
      <c r="C33" s="16" t="s">
        <v>193</v>
      </c>
      <c r="D33" s="7">
        <v>172854</v>
      </c>
      <c r="E33" s="7">
        <v>183</v>
      </c>
      <c r="F33" s="78">
        <v>944.55737704918033</v>
      </c>
    </row>
    <row r="34" spans="1:6" ht="12" customHeight="1" x14ac:dyDescent="0.2">
      <c r="A34" s="15">
        <f t="shared" si="0"/>
        <v>29</v>
      </c>
      <c r="B34" s="46">
        <v>35</v>
      </c>
      <c r="C34" s="16" t="s">
        <v>194</v>
      </c>
      <c r="D34" s="7">
        <v>106555</v>
      </c>
      <c r="E34" s="7">
        <v>94</v>
      </c>
      <c r="F34" s="78">
        <v>1133.563829787234</v>
      </c>
    </row>
    <row r="35" spans="1:6" ht="12" customHeight="1" x14ac:dyDescent="0.2">
      <c r="A35" s="15">
        <f t="shared" si="0"/>
        <v>30</v>
      </c>
      <c r="B35" s="46">
        <v>36</v>
      </c>
      <c r="C35" s="16" t="s">
        <v>195</v>
      </c>
      <c r="D35" s="7">
        <v>68521</v>
      </c>
      <c r="E35" s="7">
        <v>65</v>
      </c>
      <c r="F35" s="78">
        <v>1054.1692307692308</v>
      </c>
    </row>
    <row r="36" spans="1:6" ht="12" customHeight="1" x14ac:dyDescent="0.2">
      <c r="A36" s="15">
        <f t="shared" si="0"/>
        <v>31</v>
      </c>
      <c r="B36" s="46">
        <v>37</v>
      </c>
      <c r="C36" s="16" t="s">
        <v>196</v>
      </c>
      <c r="D36" s="7">
        <v>428890</v>
      </c>
      <c r="E36" s="7">
        <v>418</v>
      </c>
      <c r="F36" s="78">
        <v>1026.0526315789473</v>
      </c>
    </row>
    <row r="37" spans="1:6" ht="12" customHeight="1" x14ac:dyDescent="0.2">
      <c r="A37" s="15">
        <f t="shared" si="0"/>
        <v>32</v>
      </c>
      <c r="B37" s="46">
        <v>38</v>
      </c>
      <c r="C37" s="16" t="s">
        <v>197</v>
      </c>
      <c r="D37" s="7">
        <v>134889</v>
      </c>
      <c r="E37" s="7">
        <v>153</v>
      </c>
      <c r="F37" s="78">
        <v>881.62745098039215</v>
      </c>
    </row>
    <row r="38" spans="1:6" ht="12" customHeight="1" x14ac:dyDescent="0.2">
      <c r="A38" s="15">
        <f t="shared" si="0"/>
        <v>33</v>
      </c>
      <c r="B38" s="46">
        <v>39</v>
      </c>
      <c r="C38" s="16" t="s">
        <v>198</v>
      </c>
      <c r="D38" s="7">
        <v>154224</v>
      </c>
      <c r="E38" s="7">
        <v>174</v>
      </c>
      <c r="F38" s="78">
        <v>886.34482758620686</v>
      </c>
    </row>
    <row r="39" spans="1:6" ht="12" customHeight="1" x14ac:dyDescent="0.2">
      <c r="A39" s="15">
        <f t="shared" si="0"/>
        <v>34</v>
      </c>
      <c r="B39" s="46">
        <v>40</v>
      </c>
      <c r="C39" s="16" t="s">
        <v>199</v>
      </c>
      <c r="D39" s="7">
        <v>168790</v>
      </c>
      <c r="E39" s="7">
        <v>195</v>
      </c>
      <c r="F39" s="78">
        <v>865.58974358974353</v>
      </c>
    </row>
    <row r="40" spans="1:6" ht="12" customHeight="1" x14ac:dyDescent="0.2">
      <c r="A40" s="15">
        <f t="shared" si="0"/>
        <v>35</v>
      </c>
      <c r="B40" s="46">
        <v>41</v>
      </c>
      <c r="C40" s="16" t="s">
        <v>200</v>
      </c>
      <c r="D40" s="7">
        <v>108499</v>
      </c>
      <c r="E40" s="7">
        <v>108</v>
      </c>
      <c r="F40" s="78">
        <v>1004.6203703703703</v>
      </c>
    </row>
    <row r="41" spans="1:6" ht="12" customHeight="1" x14ac:dyDescent="0.2">
      <c r="A41" s="15">
        <f t="shared" si="0"/>
        <v>36</v>
      </c>
      <c r="B41" s="46">
        <v>42</v>
      </c>
      <c r="C41" s="16" t="s">
        <v>201</v>
      </c>
      <c r="D41" s="7">
        <v>67433</v>
      </c>
      <c r="E41" s="7">
        <v>63</v>
      </c>
      <c r="F41" s="78">
        <v>1070.3650793650793</v>
      </c>
    </row>
    <row r="42" spans="1:6" ht="12" customHeight="1" x14ac:dyDescent="0.2">
      <c r="A42" s="15">
        <f t="shared" si="0"/>
        <v>37</v>
      </c>
      <c r="B42" s="46">
        <v>43</v>
      </c>
      <c r="C42" s="16" t="s">
        <v>202</v>
      </c>
      <c r="D42" s="7">
        <v>112025</v>
      </c>
      <c r="E42" s="7">
        <v>106</v>
      </c>
      <c r="F42" s="78">
        <v>1056.8396226415093</v>
      </c>
    </row>
    <row r="43" spans="1:6" ht="12" customHeight="1" x14ac:dyDescent="0.2">
      <c r="A43" s="15">
        <f t="shared" si="0"/>
        <v>38</v>
      </c>
      <c r="B43" s="46">
        <v>44</v>
      </c>
      <c r="C43" s="16" t="s">
        <v>203</v>
      </c>
      <c r="D43" s="7">
        <v>346381</v>
      </c>
      <c r="E43" s="7">
        <v>399</v>
      </c>
      <c r="F43" s="78">
        <v>868.12280701754389</v>
      </c>
    </row>
    <row r="44" spans="1:6" ht="12" customHeight="1" x14ac:dyDescent="0.2">
      <c r="A44" s="15">
        <f t="shared" si="0"/>
        <v>39</v>
      </c>
      <c r="B44" s="46">
        <v>45</v>
      </c>
      <c r="C44" s="16" t="s">
        <v>204</v>
      </c>
      <c r="D44" s="7">
        <v>32896</v>
      </c>
      <c r="E44" s="7">
        <v>31</v>
      </c>
      <c r="F44" s="78">
        <v>1061.1612903225807</v>
      </c>
    </row>
    <row r="45" spans="1:6" ht="12" customHeight="1" x14ac:dyDescent="0.2">
      <c r="A45" s="15">
        <f t="shared" si="0"/>
        <v>40</v>
      </c>
      <c r="B45" s="46">
        <v>46</v>
      </c>
      <c r="C45" s="16" t="s">
        <v>205</v>
      </c>
      <c r="D45" s="7">
        <v>195878</v>
      </c>
      <c r="E45" s="7">
        <v>221</v>
      </c>
      <c r="F45" s="78">
        <v>886.32579185520365</v>
      </c>
    </row>
    <row r="46" spans="1:6" ht="12" customHeight="1" x14ac:dyDescent="0.2">
      <c r="A46" s="15">
        <f t="shared" si="0"/>
        <v>41</v>
      </c>
      <c r="B46" s="46">
        <v>47</v>
      </c>
      <c r="C46" s="16" t="s">
        <v>206</v>
      </c>
      <c r="D46" s="7">
        <v>127164</v>
      </c>
      <c r="E46" s="7">
        <v>116</v>
      </c>
      <c r="F46" s="78">
        <v>1096.2413793103449</v>
      </c>
    </row>
    <row r="47" spans="1:6" ht="12" customHeight="1" x14ac:dyDescent="0.2">
      <c r="A47" s="15">
        <f t="shared" si="0"/>
        <v>42</v>
      </c>
      <c r="B47" s="46">
        <v>48</v>
      </c>
      <c r="C47" s="16" t="s">
        <v>207</v>
      </c>
      <c r="D47" s="7">
        <v>28696</v>
      </c>
      <c r="E47" s="7">
        <v>27</v>
      </c>
      <c r="F47" s="78">
        <v>1062.8148148148148</v>
      </c>
    </row>
    <row r="48" spans="1:6" ht="12" customHeight="1" x14ac:dyDescent="0.2">
      <c r="A48" s="15">
        <f t="shared" si="0"/>
        <v>43</v>
      </c>
      <c r="B48" s="46">
        <v>49</v>
      </c>
      <c r="C48" s="16" t="s">
        <v>208</v>
      </c>
      <c r="D48" s="7">
        <v>59677</v>
      </c>
      <c r="E48" s="7">
        <v>56</v>
      </c>
      <c r="F48" s="78">
        <v>1065.6607142857142</v>
      </c>
    </row>
    <row r="49" spans="1:6" ht="12" customHeight="1" x14ac:dyDescent="0.2">
      <c r="A49" s="15">
        <f t="shared" si="0"/>
        <v>44</v>
      </c>
      <c r="B49" s="46">
        <v>50</v>
      </c>
      <c r="C49" s="16" t="s">
        <v>209</v>
      </c>
      <c r="D49" s="7">
        <v>400000</v>
      </c>
      <c r="E49" s="7">
        <v>470</v>
      </c>
      <c r="F49" s="78">
        <v>851.063829787234</v>
      </c>
    </row>
    <row r="50" spans="1:6" ht="12" customHeight="1" x14ac:dyDescent="0.2">
      <c r="A50" s="15">
        <f t="shared" si="0"/>
        <v>45</v>
      </c>
      <c r="B50" s="46">
        <v>51</v>
      </c>
      <c r="C50" s="16" t="s">
        <v>210</v>
      </c>
      <c r="D50" s="7">
        <v>114848</v>
      </c>
      <c r="E50" s="7">
        <v>106</v>
      </c>
      <c r="F50" s="78">
        <v>1083.4716981132076</v>
      </c>
    </row>
    <row r="51" spans="1:6" ht="12" customHeight="1" x14ac:dyDescent="0.2">
      <c r="A51" s="15">
        <f t="shared" si="0"/>
        <v>46</v>
      </c>
      <c r="B51" s="46">
        <v>52</v>
      </c>
      <c r="C51" s="16" t="s">
        <v>211</v>
      </c>
      <c r="D51" s="7">
        <v>199759</v>
      </c>
      <c r="E51" s="7">
        <v>188</v>
      </c>
      <c r="F51" s="78">
        <v>1062.5478723404256</v>
      </c>
    </row>
    <row r="52" spans="1:6" ht="12" customHeight="1" x14ac:dyDescent="0.2">
      <c r="A52" s="15">
        <f t="shared" si="0"/>
        <v>47</v>
      </c>
      <c r="B52" s="46">
        <v>53</v>
      </c>
      <c r="C52" s="16" t="s">
        <v>212</v>
      </c>
      <c r="D52" s="7">
        <v>169706</v>
      </c>
      <c r="E52" s="7">
        <v>200</v>
      </c>
      <c r="F52" s="78">
        <v>848.53</v>
      </c>
    </row>
    <row r="53" spans="1:6" ht="12" customHeight="1" x14ac:dyDescent="0.2">
      <c r="A53" s="15">
        <f t="shared" si="0"/>
        <v>48</v>
      </c>
      <c r="B53" s="46">
        <v>54</v>
      </c>
      <c r="C53" s="16" t="s">
        <v>213</v>
      </c>
      <c r="D53" s="7">
        <v>213097</v>
      </c>
      <c r="E53" s="7">
        <v>210</v>
      </c>
      <c r="F53" s="78">
        <v>1014.7476190476191</v>
      </c>
    </row>
    <row r="54" spans="1:6" ht="12" customHeight="1" x14ac:dyDescent="0.2">
      <c r="A54" s="15">
        <f t="shared" si="0"/>
        <v>49</v>
      </c>
      <c r="B54" s="46">
        <v>55</v>
      </c>
      <c r="C54" s="16" t="s">
        <v>214</v>
      </c>
      <c r="D54" s="7">
        <v>146018</v>
      </c>
      <c r="E54" s="7">
        <v>133</v>
      </c>
      <c r="F54" s="78">
        <v>1097.8796992481202</v>
      </c>
    </row>
    <row r="55" spans="1:6" ht="12" customHeight="1" x14ac:dyDescent="0.2">
      <c r="A55" s="15">
        <f t="shared" si="0"/>
        <v>50</v>
      </c>
      <c r="B55" s="46">
        <v>56</v>
      </c>
      <c r="C55" s="16" t="s">
        <v>215</v>
      </c>
      <c r="D55" s="7">
        <v>98974</v>
      </c>
      <c r="E55" s="7">
        <v>89</v>
      </c>
      <c r="F55" s="78">
        <v>1112.0674157303372</v>
      </c>
    </row>
    <row r="56" spans="1:6" ht="12" customHeight="1" x14ac:dyDescent="0.2">
      <c r="A56" s="15">
        <f t="shared" si="0"/>
        <v>51</v>
      </c>
      <c r="B56" s="46">
        <v>58</v>
      </c>
      <c r="C56" s="16" t="s">
        <v>217</v>
      </c>
      <c r="D56" s="7">
        <v>4055</v>
      </c>
      <c r="E56" s="7">
        <v>4</v>
      </c>
      <c r="F56" s="78">
        <v>1013.75</v>
      </c>
    </row>
    <row r="57" spans="1:6" ht="12" customHeight="1" x14ac:dyDescent="0.2">
      <c r="A57" s="15">
        <f t="shared" si="0"/>
        <v>52</v>
      </c>
      <c r="B57" s="46">
        <v>59</v>
      </c>
      <c r="C57" s="16" t="s">
        <v>218</v>
      </c>
      <c r="D57" s="7">
        <v>99105</v>
      </c>
      <c r="E57" s="7">
        <v>90</v>
      </c>
      <c r="F57" s="78">
        <v>1101.1666666666667</v>
      </c>
    </row>
    <row r="58" spans="1:6" ht="12" customHeight="1" x14ac:dyDescent="0.2">
      <c r="A58" s="15">
        <f t="shared" si="0"/>
        <v>53</v>
      </c>
      <c r="B58" s="46">
        <v>60</v>
      </c>
      <c r="C58" s="16" t="s">
        <v>219</v>
      </c>
      <c r="D58" s="7">
        <v>121304</v>
      </c>
      <c r="E58" s="7">
        <v>140</v>
      </c>
      <c r="F58" s="78">
        <v>866.45714285714291</v>
      </c>
    </row>
    <row r="59" spans="1:6" ht="12" customHeight="1" x14ac:dyDescent="0.2">
      <c r="A59" s="15">
        <f t="shared" si="0"/>
        <v>54</v>
      </c>
      <c r="B59" s="46">
        <v>61</v>
      </c>
      <c r="C59" s="16" t="s">
        <v>220</v>
      </c>
      <c r="D59" s="7">
        <v>78384</v>
      </c>
      <c r="E59" s="7">
        <v>80</v>
      </c>
      <c r="F59" s="78">
        <v>979.8</v>
      </c>
    </row>
    <row r="60" spans="1:6" ht="12" customHeight="1" x14ac:dyDescent="0.2">
      <c r="A60" s="15">
        <f t="shared" si="0"/>
        <v>55</v>
      </c>
      <c r="B60" s="46">
        <v>62</v>
      </c>
      <c r="C60" s="16" t="s">
        <v>221</v>
      </c>
      <c r="D60" s="7">
        <v>209656</v>
      </c>
      <c r="E60" s="7">
        <v>192</v>
      </c>
      <c r="F60" s="78">
        <v>1091.9583333333333</v>
      </c>
    </row>
    <row r="61" spans="1:6" ht="12" customHeight="1" x14ac:dyDescent="0.2">
      <c r="A61" s="15">
        <f t="shared" si="0"/>
        <v>56</v>
      </c>
      <c r="B61" s="46">
        <v>63</v>
      </c>
      <c r="C61" s="16" t="s">
        <v>222</v>
      </c>
      <c r="D61" s="7">
        <v>170587</v>
      </c>
      <c r="E61" s="7">
        <v>198</v>
      </c>
      <c r="F61" s="78">
        <v>861.55050505050508</v>
      </c>
    </row>
    <row r="62" spans="1:6" ht="12" customHeight="1" x14ac:dyDescent="0.2">
      <c r="A62" s="15">
        <f t="shared" si="0"/>
        <v>57</v>
      </c>
      <c r="B62" s="46">
        <v>64</v>
      </c>
      <c r="C62" s="16" t="s">
        <v>223</v>
      </c>
      <c r="D62" s="7">
        <v>244888</v>
      </c>
      <c r="E62" s="7">
        <v>311</v>
      </c>
      <c r="F62" s="78">
        <v>787.4212218649518</v>
      </c>
    </row>
    <row r="63" spans="1:6" ht="12" customHeight="1" x14ac:dyDescent="0.2">
      <c r="A63" s="15">
        <f t="shared" si="0"/>
        <v>58</v>
      </c>
      <c r="B63" s="46">
        <v>65</v>
      </c>
      <c r="C63" s="16" t="s">
        <v>224</v>
      </c>
      <c r="D63" s="7">
        <v>51530</v>
      </c>
      <c r="E63" s="7">
        <v>47</v>
      </c>
      <c r="F63" s="78">
        <v>1096.3829787234042</v>
      </c>
    </row>
    <row r="64" spans="1:6" ht="12" customHeight="1" x14ac:dyDescent="0.2">
      <c r="A64" s="15">
        <f t="shared" si="0"/>
        <v>59</v>
      </c>
      <c r="B64" s="46">
        <v>66</v>
      </c>
      <c r="C64" s="16" t="s">
        <v>225</v>
      </c>
      <c r="D64" s="7">
        <v>19137</v>
      </c>
      <c r="E64" s="7">
        <v>19</v>
      </c>
      <c r="F64" s="78">
        <v>1007.2105263157895</v>
      </c>
    </row>
    <row r="65" spans="1:6" ht="12" customHeight="1" x14ac:dyDescent="0.2">
      <c r="A65" s="15">
        <f t="shared" si="0"/>
        <v>60</v>
      </c>
      <c r="B65" s="46">
        <v>67</v>
      </c>
      <c r="C65" s="16" t="s">
        <v>226</v>
      </c>
      <c r="D65" s="7">
        <v>97537</v>
      </c>
      <c r="E65" s="7">
        <v>90</v>
      </c>
      <c r="F65" s="78">
        <v>1083.7444444444445</v>
      </c>
    </row>
    <row r="66" spans="1:6" ht="12" customHeight="1" x14ac:dyDescent="0.2">
      <c r="A66" s="15">
        <f t="shared" si="0"/>
        <v>61</v>
      </c>
      <c r="B66" s="46">
        <v>68</v>
      </c>
      <c r="C66" s="16" t="s">
        <v>227</v>
      </c>
      <c r="D66" s="7">
        <v>97677</v>
      </c>
      <c r="E66" s="7">
        <v>96</v>
      </c>
      <c r="F66" s="78">
        <v>1017.46875</v>
      </c>
    </row>
    <row r="67" spans="1:6" ht="12" customHeight="1" x14ac:dyDescent="0.2">
      <c r="A67" s="15">
        <f t="shared" si="0"/>
        <v>62</v>
      </c>
      <c r="B67" s="46">
        <v>69</v>
      </c>
      <c r="C67" s="16" t="s">
        <v>228</v>
      </c>
      <c r="D67" s="7">
        <v>101672</v>
      </c>
      <c r="E67" s="7">
        <v>96</v>
      </c>
      <c r="F67" s="78">
        <v>1059.0833333333333</v>
      </c>
    </row>
    <row r="68" spans="1:6" ht="12" customHeight="1" x14ac:dyDescent="0.2">
      <c r="A68" s="15">
        <f t="shared" si="0"/>
        <v>63</v>
      </c>
      <c r="B68" s="46">
        <v>70</v>
      </c>
      <c r="C68" s="16" t="s">
        <v>229</v>
      </c>
      <c r="D68" s="7">
        <v>159727</v>
      </c>
      <c r="E68" s="7">
        <v>179</v>
      </c>
      <c r="F68" s="78">
        <v>892.32960893854749</v>
      </c>
    </row>
    <row r="69" spans="1:6" ht="12" customHeight="1" x14ac:dyDescent="0.2">
      <c r="A69" s="15">
        <f t="shared" si="0"/>
        <v>64</v>
      </c>
      <c r="B69" s="46">
        <v>71</v>
      </c>
      <c r="C69" s="16" t="s">
        <v>230</v>
      </c>
      <c r="D69" s="7">
        <v>48342</v>
      </c>
      <c r="E69" s="7">
        <v>46</v>
      </c>
      <c r="F69" s="78">
        <v>1050.9130434782608</v>
      </c>
    </row>
    <row r="70" spans="1:6" ht="12" customHeight="1" x14ac:dyDescent="0.2">
      <c r="A70" s="15">
        <f t="shared" si="0"/>
        <v>65</v>
      </c>
      <c r="B70" s="46">
        <v>72</v>
      </c>
      <c r="C70" s="16" t="s">
        <v>231</v>
      </c>
      <c r="D70" s="7">
        <v>26987</v>
      </c>
      <c r="E70" s="7">
        <v>32</v>
      </c>
      <c r="F70" s="78">
        <v>843.34375</v>
      </c>
    </row>
    <row r="71" spans="1:6" ht="12" customHeight="1" x14ac:dyDescent="0.2">
      <c r="A71" s="15">
        <f t="shared" si="0"/>
        <v>66</v>
      </c>
      <c r="B71" s="46">
        <v>73</v>
      </c>
      <c r="C71" s="16" t="s">
        <v>232</v>
      </c>
      <c r="D71" s="7">
        <v>144792</v>
      </c>
      <c r="E71" s="7">
        <v>139</v>
      </c>
      <c r="F71" s="78">
        <v>1041.6690647482014</v>
      </c>
    </row>
    <row r="72" spans="1:6" ht="12" customHeight="1" x14ac:dyDescent="0.2">
      <c r="A72" s="15">
        <f t="shared" ref="A72:A135" si="1">A71+1</f>
        <v>67</v>
      </c>
      <c r="B72" s="46">
        <v>74</v>
      </c>
      <c r="C72" s="16" t="s">
        <v>233</v>
      </c>
      <c r="D72" s="7">
        <v>198833</v>
      </c>
      <c r="E72" s="7">
        <v>224</v>
      </c>
      <c r="F72" s="78">
        <v>887.64732142857144</v>
      </c>
    </row>
    <row r="73" spans="1:6" ht="12" customHeight="1" x14ac:dyDescent="0.2">
      <c r="A73" s="15">
        <f t="shared" si="1"/>
        <v>68</v>
      </c>
      <c r="B73" s="46">
        <v>75</v>
      </c>
      <c r="C73" s="16" t="s">
        <v>234</v>
      </c>
      <c r="D73" s="7">
        <v>233840</v>
      </c>
      <c r="E73" s="7">
        <v>212</v>
      </c>
      <c r="F73" s="78">
        <v>1103.0188679245282</v>
      </c>
    </row>
    <row r="74" spans="1:6" ht="12" customHeight="1" x14ac:dyDescent="0.2">
      <c r="A74" s="15">
        <f t="shared" si="1"/>
        <v>69</v>
      </c>
      <c r="B74" s="46">
        <v>76</v>
      </c>
      <c r="C74" s="16" t="s">
        <v>235</v>
      </c>
      <c r="D74" s="7">
        <v>624886</v>
      </c>
      <c r="E74" s="7">
        <v>573</v>
      </c>
      <c r="F74" s="78">
        <v>1090.5514834205933</v>
      </c>
    </row>
    <row r="75" spans="1:6" ht="12" customHeight="1" x14ac:dyDescent="0.2">
      <c r="A75" s="15">
        <f t="shared" si="1"/>
        <v>70</v>
      </c>
      <c r="B75" s="46">
        <v>77</v>
      </c>
      <c r="C75" s="16" t="s">
        <v>236</v>
      </c>
      <c r="D75" s="7">
        <v>139295</v>
      </c>
      <c r="E75" s="7">
        <v>135</v>
      </c>
      <c r="F75" s="78">
        <v>1031.8148148148148</v>
      </c>
    </row>
    <row r="76" spans="1:6" ht="12" customHeight="1" x14ac:dyDescent="0.2">
      <c r="A76" s="15">
        <f t="shared" si="1"/>
        <v>71</v>
      </c>
      <c r="B76" s="46">
        <v>78</v>
      </c>
      <c r="C76" s="16" t="s">
        <v>237</v>
      </c>
      <c r="D76" s="7">
        <v>97536</v>
      </c>
      <c r="E76" s="7">
        <v>113</v>
      </c>
      <c r="F76" s="78">
        <v>863.15044247787614</v>
      </c>
    </row>
    <row r="77" spans="1:6" ht="12" customHeight="1" x14ac:dyDescent="0.2">
      <c r="A77" s="15">
        <f t="shared" si="1"/>
        <v>72</v>
      </c>
      <c r="B77" s="46">
        <v>79</v>
      </c>
      <c r="C77" s="16" t="s">
        <v>238</v>
      </c>
      <c r="D77" s="7">
        <v>98414</v>
      </c>
      <c r="E77" s="7">
        <v>122</v>
      </c>
      <c r="F77" s="78">
        <v>806.67213114754099</v>
      </c>
    </row>
    <row r="78" spans="1:6" ht="12" customHeight="1" x14ac:dyDescent="0.2">
      <c r="A78" s="15">
        <f t="shared" si="1"/>
        <v>73</v>
      </c>
      <c r="B78" s="46">
        <v>80</v>
      </c>
      <c r="C78" s="16" t="s">
        <v>239</v>
      </c>
      <c r="D78" s="7">
        <v>85103</v>
      </c>
      <c r="E78" s="7">
        <v>85</v>
      </c>
      <c r="F78" s="78">
        <v>1001.2117647058824</v>
      </c>
    </row>
    <row r="79" spans="1:6" ht="12" customHeight="1" x14ac:dyDescent="0.2">
      <c r="A79" s="15">
        <f t="shared" si="1"/>
        <v>74</v>
      </c>
      <c r="B79" s="46">
        <v>81</v>
      </c>
      <c r="C79" s="16" t="s">
        <v>240</v>
      </c>
      <c r="D79" s="7">
        <v>300000</v>
      </c>
      <c r="E79" s="7">
        <v>276</v>
      </c>
      <c r="F79" s="78">
        <v>1086.9565217391305</v>
      </c>
    </row>
    <row r="80" spans="1:6" ht="12" customHeight="1" x14ac:dyDescent="0.2">
      <c r="A80" s="15">
        <f t="shared" si="1"/>
        <v>75</v>
      </c>
      <c r="B80" s="46">
        <v>82</v>
      </c>
      <c r="C80" s="16" t="s">
        <v>241</v>
      </c>
      <c r="D80" s="7">
        <v>40000</v>
      </c>
      <c r="E80" s="7">
        <v>38</v>
      </c>
      <c r="F80" s="78">
        <v>1052.6315789473683</v>
      </c>
    </row>
    <row r="81" spans="1:6" ht="12" customHeight="1" x14ac:dyDescent="0.2">
      <c r="A81" s="15">
        <f t="shared" si="1"/>
        <v>76</v>
      </c>
      <c r="B81" s="46">
        <v>83</v>
      </c>
      <c r="C81" s="16" t="s">
        <v>242</v>
      </c>
      <c r="D81" s="7">
        <v>59831</v>
      </c>
      <c r="E81" s="7">
        <v>65</v>
      </c>
      <c r="F81" s="78">
        <v>920.47692307692307</v>
      </c>
    </row>
    <row r="82" spans="1:6" ht="12" customHeight="1" x14ac:dyDescent="0.2">
      <c r="A82" s="15">
        <f t="shared" si="1"/>
        <v>77</v>
      </c>
      <c r="B82" s="46">
        <v>84</v>
      </c>
      <c r="C82" s="16" t="s">
        <v>243</v>
      </c>
      <c r="D82" s="7">
        <v>40288</v>
      </c>
      <c r="E82" s="7">
        <v>38</v>
      </c>
      <c r="F82" s="78">
        <v>1060.2105263157894</v>
      </c>
    </row>
    <row r="83" spans="1:6" ht="12" customHeight="1" x14ac:dyDescent="0.2">
      <c r="A83" s="15">
        <f t="shared" si="1"/>
        <v>78</v>
      </c>
      <c r="B83" s="46">
        <v>85</v>
      </c>
      <c r="C83" s="16" t="s">
        <v>244</v>
      </c>
      <c r="D83" s="7">
        <v>372008</v>
      </c>
      <c r="E83" s="7">
        <v>428</v>
      </c>
      <c r="F83" s="78">
        <v>869.17757009345792</v>
      </c>
    </row>
    <row r="84" spans="1:6" ht="12" customHeight="1" x14ac:dyDescent="0.2">
      <c r="A84" s="15">
        <f t="shared" si="1"/>
        <v>79</v>
      </c>
      <c r="B84" s="46">
        <v>86</v>
      </c>
      <c r="C84" s="16" t="s">
        <v>245</v>
      </c>
      <c r="D84" s="7">
        <v>108287</v>
      </c>
      <c r="E84" s="7">
        <v>129</v>
      </c>
      <c r="F84" s="78">
        <v>839.4341085271318</v>
      </c>
    </row>
    <row r="85" spans="1:6" ht="12" customHeight="1" x14ac:dyDescent="0.2">
      <c r="A85" s="15">
        <f t="shared" si="1"/>
        <v>80</v>
      </c>
      <c r="B85" s="46">
        <v>87</v>
      </c>
      <c r="C85" s="16" t="s">
        <v>246</v>
      </c>
      <c r="D85" s="7">
        <v>340937</v>
      </c>
      <c r="E85" s="7">
        <v>307</v>
      </c>
      <c r="F85" s="78">
        <v>1110.543973941368</v>
      </c>
    </row>
    <row r="86" spans="1:6" ht="12" customHeight="1" x14ac:dyDescent="0.2">
      <c r="A86" s="15">
        <f t="shared" si="1"/>
        <v>81</v>
      </c>
      <c r="B86" s="46">
        <v>88</v>
      </c>
      <c r="C86" s="16" t="s">
        <v>247</v>
      </c>
      <c r="D86" s="7">
        <v>179181</v>
      </c>
      <c r="E86" s="7">
        <v>210</v>
      </c>
      <c r="F86" s="78">
        <v>853.24285714285713</v>
      </c>
    </row>
    <row r="87" spans="1:6" ht="12" customHeight="1" x14ac:dyDescent="0.2">
      <c r="A87" s="15">
        <f t="shared" si="1"/>
        <v>82</v>
      </c>
      <c r="B87" s="46">
        <v>89</v>
      </c>
      <c r="C87" s="16" t="s">
        <v>248</v>
      </c>
      <c r="D87" s="7">
        <v>281814</v>
      </c>
      <c r="E87" s="7">
        <v>320</v>
      </c>
      <c r="F87" s="78">
        <v>880.66875000000005</v>
      </c>
    </row>
    <row r="88" spans="1:6" ht="12" customHeight="1" x14ac:dyDescent="0.2">
      <c r="A88" s="15">
        <f t="shared" si="1"/>
        <v>83</v>
      </c>
      <c r="B88" s="46">
        <v>90</v>
      </c>
      <c r="C88" s="16" t="s">
        <v>249</v>
      </c>
      <c r="D88" s="7">
        <v>644426</v>
      </c>
      <c r="E88" s="7">
        <v>753</v>
      </c>
      <c r="F88" s="78">
        <v>855.81142098273574</v>
      </c>
    </row>
    <row r="89" spans="1:6" ht="12" customHeight="1" x14ac:dyDescent="0.2">
      <c r="A89" s="15">
        <f t="shared" si="1"/>
        <v>84</v>
      </c>
      <c r="B89" s="46">
        <v>91</v>
      </c>
      <c r="C89" s="16" t="s">
        <v>250</v>
      </c>
      <c r="D89" s="7">
        <v>325483</v>
      </c>
      <c r="E89" s="7">
        <v>309</v>
      </c>
      <c r="F89" s="78">
        <v>1053.3430420711975</v>
      </c>
    </row>
    <row r="90" spans="1:6" ht="12" customHeight="1" x14ac:dyDescent="0.2">
      <c r="A90" s="15">
        <f t="shared" si="1"/>
        <v>85</v>
      </c>
      <c r="B90" s="46">
        <v>92</v>
      </c>
      <c r="C90" s="16" t="s">
        <v>251</v>
      </c>
      <c r="D90" s="7">
        <v>300000</v>
      </c>
      <c r="E90" s="7">
        <v>361</v>
      </c>
      <c r="F90" s="78">
        <v>831.02493074792244</v>
      </c>
    </row>
    <row r="91" spans="1:6" ht="12" customHeight="1" x14ac:dyDescent="0.2">
      <c r="A91" s="15">
        <f t="shared" si="1"/>
        <v>86</v>
      </c>
      <c r="B91" s="46">
        <v>93</v>
      </c>
      <c r="C91" s="16" t="s">
        <v>252</v>
      </c>
      <c r="D91" s="7">
        <v>23129</v>
      </c>
      <c r="E91" s="7">
        <v>27</v>
      </c>
      <c r="F91" s="78">
        <v>856.62962962962968</v>
      </c>
    </row>
    <row r="92" spans="1:6" ht="12" customHeight="1" x14ac:dyDescent="0.2">
      <c r="A92" s="15">
        <f t="shared" si="1"/>
        <v>87</v>
      </c>
      <c r="B92" s="46">
        <v>94</v>
      </c>
      <c r="C92" s="16" t="s">
        <v>253</v>
      </c>
      <c r="D92" s="7">
        <v>300159</v>
      </c>
      <c r="E92" s="7">
        <v>350</v>
      </c>
      <c r="F92" s="78">
        <v>857.5971428571429</v>
      </c>
    </row>
    <row r="93" spans="1:6" ht="12" customHeight="1" x14ac:dyDescent="0.2">
      <c r="A93" s="15">
        <f t="shared" si="1"/>
        <v>88</v>
      </c>
      <c r="B93" s="46">
        <v>95</v>
      </c>
      <c r="C93" s="16" t="s">
        <v>254</v>
      </c>
      <c r="D93" s="7">
        <v>69672</v>
      </c>
      <c r="E93" s="7">
        <v>82</v>
      </c>
      <c r="F93" s="78">
        <v>849.65853658536582</v>
      </c>
    </row>
    <row r="94" spans="1:6" ht="12" customHeight="1" x14ac:dyDescent="0.2">
      <c r="A94" s="15">
        <f t="shared" si="1"/>
        <v>89</v>
      </c>
      <c r="B94" s="46">
        <v>96</v>
      </c>
      <c r="C94" s="16" t="s">
        <v>255</v>
      </c>
      <c r="D94" s="7">
        <v>100449</v>
      </c>
      <c r="E94" s="7">
        <v>90</v>
      </c>
      <c r="F94" s="78">
        <v>1116.0999999999999</v>
      </c>
    </row>
    <row r="95" spans="1:6" ht="12" customHeight="1" x14ac:dyDescent="0.2">
      <c r="A95" s="15">
        <f t="shared" si="1"/>
        <v>90</v>
      </c>
      <c r="B95" s="46">
        <v>97</v>
      </c>
      <c r="C95" s="16" t="s">
        <v>256</v>
      </c>
      <c r="D95" s="7">
        <v>49622</v>
      </c>
      <c r="E95" s="7">
        <v>60</v>
      </c>
      <c r="F95" s="78">
        <v>827.0333333333333</v>
      </c>
    </row>
    <row r="96" spans="1:6" ht="12" customHeight="1" x14ac:dyDescent="0.2">
      <c r="A96" s="15">
        <f t="shared" si="1"/>
        <v>91</v>
      </c>
      <c r="B96" s="46">
        <v>98</v>
      </c>
      <c r="C96" s="16" t="s">
        <v>257</v>
      </c>
      <c r="D96" s="7">
        <v>47104</v>
      </c>
      <c r="E96" s="7">
        <v>58</v>
      </c>
      <c r="F96" s="78">
        <v>812.13793103448279</v>
      </c>
    </row>
    <row r="97" spans="1:6" ht="12" customHeight="1" x14ac:dyDescent="0.2">
      <c r="A97" s="15">
        <f t="shared" si="1"/>
        <v>92</v>
      </c>
      <c r="B97" s="46">
        <v>99</v>
      </c>
      <c r="C97" s="16" t="s">
        <v>258</v>
      </c>
      <c r="D97" s="7">
        <v>64410</v>
      </c>
      <c r="E97" s="7">
        <v>59</v>
      </c>
      <c r="F97" s="78">
        <v>1091.6949152542372</v>
      </c>
    </row>
    <row r="98" spans="1:6" ht="12" customHeight="1" x14ac:dyDescent="0.2">
      <c r="A98" s="15">
        <f t="shared" si="1"/>
        <v>93</v>
      </c>
      <c r="B98" s="46">
        <v>100</v>
      </c>
      <c r="C98" s="16" t="s">
        <v>259</v>
      </c>
      <c r="D98" s="7">
        <v>190679</v>
      </c>
      <c r="E98" s="7">
        <v>178</v>
      </c>
      <c r="F98" s="78">
        <v>1071.2303370786517</v>
      </c>
    </row>
    <row r="99" spans="1:6" ht="12" customHeight="1" x14ac:dyDescent="0.2">
      <c r="A99" s="15">
        <f t="shared" si="1"/>
        <v>94</v>
      </c>
      <c r="B99" s="46">
        <v>101</v>
      </c>
      <c r="C99" s="16" t="s">
        <v>260</v>
      </c>
      <c r="D99" s="7">
        <v>85423</v>
      </c>
      <c r="E99" s="7">
        <v>94</v>
      </c>
      <c r="F99" s="78">
        <v>908.75531914893622</v>
      </c>
    </row>
    <row r="100" spans="1:6" ht="12" customHeight="1" x14ac:dyDescent="0.2">
      <c r="A100" s="15">
        <f t="shared" si="1"/>
        <v>95</v>
      </c>
      <c r="B100" s="46">
        <v>102</v>
      </c>
      <c r="C100" s="16" t="s">
        <v>261</v>
      </c>
      <c r="D100" s="7">
        <v>268683</v>
      </c>
      <c r="E100" s="7">
        <v>320</v>
      </c>
      <c r="F100" s="78">
        <v>839.63437499999998</v>
      </c>
    </row>
    <row r="101" spans="1:6" ht="12" customHeight="1" x14ac:dyDescent="0.2">
      <c r="A101" s="15">
        <f t="shared" si="1"/>
        <v>96</v>
      </c>
      <c r="B101" s="46">
        <v>103</v>
      </c>
      <c r="C101" s="16" t="s">
        <v>262</v>
      </c>
      <c r="D101" s="7">
        <v>104733</v>
      </c>
      <c r="E101" s="7">
        <v>103</v>
      </c>
      <c r="F101" s="78">
        <v>1016.8252427184466</v>
      </c>
    </row>
    <row r="102" spans="1:6" ht="12" customHeight="1" x14ac:dyDescent="0.2">
      <c r="A102" s="15">
        <f t="shared" si="1"/>
        <v>97</v>
      </c>
      <c r="B102" s="46">
        <v>104</v>
      </c>
      <c r="C102" s="16" t="s">
        <v>263</v>
      </c>
      <c r="D102" s="7">
        <v>65835</v>
      </c>
      <c r="E102" s="7">
        <v>64</v>
      </c>
      <c r="F102" s="78">
        <v>1028.671875</v>
      </c>
    </row>
    <row r="103" spans="1:6" ht="12" customHeight="1" x14ac:dyDescent="0.2">
      <c r="A103" s="15">
        <f t="shared" si="1"/>
        <v>98</v>
      </c>
      <c r="B103" s="46">
        <v>105</v>
      </c>
      <c r="C103" s="16" t="s">
        <v>264</v>
      </c>
      <c r="D103" s="7">
        <v>46046</v>
      </c>
      <c r="E103" s="7">
        <v>54</v>
      </c>
      <c r="F103" s="78">
        <v>852.7037037037037</v>
      </c>
    </row>
    <row r="104" spans="1:6" ht="12" customHeight="1" x14ac:dyDescent="0.2">
      <c r="A104" s="15">
        <f t="shared" si="1"/>
        <v>99</v>
      </c>
      <c r="B104" s="46">
        <v>106</v>
      </c>
      <c r="C104" s="16" t="s">
        <v>265</v>
      </c>
      <c r="D104" s="7">
        <v>196987</v>
      </c>
      <c r="E104" s="7">
        <v>231</v>
      </c>
      <c r="F104" s="78">
        <v>852.75757575757575</v>
      </c>
    </row>
    <row r="105" spans="1:6" ht="12" customHeight="1" x14ac:dyDescent="0.2">
      <c r="A105" s="15">
        <f t="shared" si="1"/>
        <v>100</v>
      </c>
      <c r="B105" s="46">
        <v>107</v>
      </c>
      <c r="C105" s="16" t="s">
        <v>266</v>
      </c>
      <c r="D105" s="7">
        <v>50171</v>
      </c>
      <c r="E105" s="7">
        <v>59</v>
      </c>
      <c r="F105" s="78">
        <v>850.35593220338978</v>
      </c>
    </row>
    <row r="106" spans="1:6" ht="12" customHeight="1" x14ac:dyDescent="0.2">
      <c r="A106" s="15">
        <f t="shared" si="1"/>
        <v>101</v>
      </c>
      <c r="B106" s="46">
        <v>108</v>
      </c>
      <c r="C106" s="16" t="s">
        <v>267</v>
      </c>
      <c r="D106" s="7">
        <v>49977</v>
      </c>
      <c r="E106" s="7">
        <v>61</v>
      </c>
      <c r="F106" s="78">
        <v>819.29508196721315</v>
      </c>
    </row>
    <row r="107" spans="1:6" ht="12" customHeight="1" x14ac:dyDescent="0.2">
      <c r="A107" s="15">
        <f t="shared" si="1"/>
        <v>102</v>
      </c>
      <c r="B107" s="46">
        <v>109</v>
      </c>
      <c r="C107" s="16" t="s">
        <v>268</v>
      </c>
      <c r="D107" s="7">
        <v>50000</v>
      </c>
      <c r="E107" s="7">
        <v>47</v>
      </c>
      <c r="F107" s="78">
        <v>1063.8297872340424</v>
      </c>
    </row>
    <row r="108" spans="1:6" ht="12" customHeight="1" x14ac:dyDescent="0.2">
      <c r="A108" s="15">
        <f t="shared" si="1"/>
        <v>103</v>
      </c>
      <c r="B108" s="46">
        <v>110</v>
      </c>
      <c r="C108" s="16" t="s">
        <v>269</v>
      </c>
      <c r="D108" s="7">
        <v>122873</v>
      </c>
      <c r="E108" s="7">
        <v>119</v>
      </c>
      <c r="F108" s="78">
        <v>1032.546218487395</v>
      </c>
    </row>
    <row r="109" spans="1:6" ht="12" customHeight="1" x14ac:dyDescent="0.2">
      <c r="A109" s="15">
        <f t="shared" si="1"/>
        <v>104</v>
      </c>
      <c r="B109" s="46">
        <v>111</v>
      </c>
      <c r="C109" s="16" t="s">
        <v>270</v>
      </c>
      <c r="D109" s="7">
        <v>163227</v>
      </c>
      <c r="E109" s="7">
        <v>152</v>
      </c>
      <c r="F109" s="78">
        <v>1073.8618421052631</v>
      </c>
    </row>
    <row r="110" spans="1:6" ht="12" customHeight="1" x14ac:dyDescent="0.2">
      <c r="A110" s="15">
        <f t="shared" si="1"/>
        <v>105</v>
      </c>
      <c r="B110" s="46">
        <v>112</v>
      </c>
      <c r="C110" s="16" t="s">
        <v>271</v>
      </c>
      <c r="D110" s="7">
        <v>121928</v>
      </c>
      <c r="E110" s="7">
        <v>140</v>
      </c>
      <c r="F110" s="78">
        <v>870.91428571428571</v>
      </c>
    </row>
    <row r="111" spans="1:6" ht="12" customHeight="1" x14ac:dyDescent="0.2">
      <c r="A111" s="15">
        <f t="shared" si="1"/>
        <v>106</v>
      </c>
      <c r="B111" s="46">
        <v>113</v>
      </c>
      <c r="C111" s="16" t="s">
        <v>272</v>
      </c>
      <c r="D111" s="7">
        <v>1805841</v>
      </c>
      <c r="E111" s="7">
        <v>1991</v>
      </c>
      <c r="F111" s="78">
        <v>907.00200904068311</v>
      </c>
    </row>
    <row r="112" spans="1:6" ht="12" customHeight="1" x14ac:dyDescent="0.2">
      <c r="A112" s="15">
        <f t="shared" si="1"/>
        <v>107</v>
      </c>
      <c r="B112" s="46">
        <v>114</v>
      </c>
      <c r="C112" s="16" t="s">
        <v>273</v>
      </c>
      <c r="D112" s="7">
        <v>454940</v>
      </c>
      <c r="E112" s="7">
        <v>444</v>
      </c>
      <c r="F112" s="78">
        <v>1024.6396396396397</v>
      </c>
    </row>
    <row r="113" spans="1:6" ht="12" customHeight="1" x14ac:dyDescent="0.2">
      <c r="A113" s="15">
        <f t="shared" si="1"/>
        <v>108</v>
      </c>
      <c r="B113" s="46">
        <v>115</v>
      </c>
      <c r="C113" s="16" t="s">
        <v>274</v>
      </c>
      <c r="D113" s="7">
        <v>71294</v>
      </c>
      <c r="E113" s="7">
        <v>76</v>
      </c>
      <c r="F113" s="78">
        <v>938.07894736842104</v>
      </c>
    </row>
    <row r="114" spans="1:6" ht="12" customHeight="1" x14ac:dyDescent="0.2">
      <c r="A114" s="15">
        <f t="shared" si="1"/>
        <v>109</v>
      </c>
      <c r="B114" s="46">
        <v>117</v>
      </c>
      <c r="C114" s="16" t="s">
        <v>276</v>
      </c>
      <c r="D114" s="7">
        <v>90852</v>
      </c>
      <c r="E114" s="7">
        <v>86</v>
      </c>
      <c r="F114" s="78">
        <v>1056.4186046511627</v>
      </c>
    </row>
    <row r="115" spans="1:6" ht="12" customHeight="1" x14ac:dyDescent="0.2">
      <c r="A115" s="15">
        <f t="shared" si="1"/>
        <v>110</v>
      </c>
      <c r="B115" s="46">
        <v>118</v>
      </c>
      <c r="C115" s="16" t="s">
        <v>277</v>
      </c>
      <c r="D115" s="7">
        <v>164809</v>
      </c>
      <c r="E115" s="7">
        <v>177</v>
      </c>
      <c r="F115" s="78">
        <v>931.12429378531078</v>
      </c>
    </row>
    <row r="116" spans="1:6" ht="12" customHeight="1" x14ac:dyDescent="0.2">
      <c r="A116" s="15">
        <f t="shared" si="1"/>
        <v>111</v>
      </c>
      <c r="B116" s="46">
        <v>119</v>
      </c>
      <c r="C116" s="16" t="s">
        <v>278</v>
      </c>
      <c r="D116" s="7">
        <v>100725</v>
      </c>
      <c r="E116" s="7">
        <v>132</v>
      </c>
      <c r="F116" s="78">
        <v>763.06818181818187</v>
      </c>
    </row>
    <row r="117" spans="1:6" ht="12" customHeight="1" x14ac:dyDescent="0.2">
      <c r="A117" s="15">
        <f t="shared" si="1"/>
        <v>112</v>
      </c>
      <c r="B117" s="46">
        <v>120</v>
      </c>
      <c r="C117" s="16" t="s">
        <v>279</v>
      </c>
      <c r="D117" s="7">
        <v>56086</v>
      </c>
      <c r="E117" s="7">
        <v>53</v>
      </c>
      <c r="F117" s="78">
        <v>1058.2264150943397</v>
      </c>
    </row>
    <row r="118" spans="1:6" ht="12" customHeight="1" x14ac:dyDescent="0.2">
      <c r="A118" s="15">
        <f t="shared" si="1"/>
        <v>113</v>
      </c>
      <c r="B118" s="46">
        <v>121</v>
      </c>
      <c r="C118" s="16" t="s">
        <v>280</v>
      </c>
      <c r="D118" s="7">
        <v>420616</v>
      </c>
      <c r="E118" s="7">
        <v>485</v>
      </c>
      <c r="F118" s="78">
        <v>867.24948453608249</v>
      </c>
    </row>
    <row r="119" spans="1:6" ht="12" customHeight="1" x14ac:dyDescent="0.2">
      <c r="A119" s="15">
        <f t="shared" si="1"/>
        <v>114</v>
      </c>
      <c r="B119" s="46">
        <v>123</v>
      </c>
      <c r="C119" s="16" t="s">
        <v>282</v>
      </c>
      <c r="D119" s="7">
        <v>26947</v>
      </c>
      <c r="E119" s="7">
        <v>32</v>
      </c>
      <c r="F119" s="78">
        <v>842.09375</v>
      </c>
    </row>
    <row r="120" spans="1:6" ht="12" customHeight="1" x14ac:dyDescent="0.2">
      <c r="A120" s="15">
        <f t="shared" si="1"/>
        <v>115</v>
      </c>
      <c r="B120" s="46">
        <v>124</v>
      </c>
      <c r="C120" s="16" t="s">
        <v>283</v>
      </c>
      <c r="D120" s="7">
        <v>19967</v>
      </c>
      <c r="E120" s="7">
        <v>23</v>
      </c>
      <c r="F120" s="78">
        <v>868.13043478260875</v>
      </c>
    </row>
    <row r="121" spans="1:6" ht="12" customHeight="1" x14ac:dyDescent="0.2">
      <c r="A121" s="15">
        <f t="shared" si="1"/>
        <v>116</v>
      </c>
      <c r="B121" s="46">
        <v>125</v>
      </c>
      <c r="C121" s="16" t="s">
        <v>284</v>
      </c>
      <c r="D121" s="7">
        <v>179645</v>
      </c>
      <c r="E121" s="7">
        <v>208</v>
      </c>
      <c r="F121" s="78">
        <v>863.67788461538464</v>
      </c>
    </row>
    <row r="122" spans="1:6" ht="12" customHeight="1" x14ac:dyDescent="0.2">
      <c r="A122" s="15">
        <f t="shared" si="1"/>
        <v>117</v>
      </c>
      <c r="B122" s="46">
        <v>126</v>
      </c>
      <c r="C122" s="16" t="s">
        <v>285</v>
      </c>
      <c r="D122" s="7">
        <v>181764</v>
      </c>
      <c r="E122" s="7">
        <v>167</v>
      </c>
      <c r="F122" s="78">
        <v>1088.4071856287426</v>
      </c>
    </row>
    <row r="123" spans="1:6" ht="12" customHeight="1" x14ac:dyDescent="0.2">
      <c r="A123" s="15">
        <f t="shared" si="1"/>
        <v>118</v>
      </c>
      <c r="B123" s="46">
        <v>127</v>
      </c>
      <c r="C123" s="16" t="s">
        <v>286</v>
      </c>
      <c r="D123" s="7">
        <v>48243</v>
      </c>
      <c r="E123" s="7">
        <v>47</v>
      </c>
      <c r="F123" s="78">
        <v>1026.4468085106382</v>
      </c>
    </row>
    <row r="124" spans="1:6" ht="12" customHeight="1" x14ac:dyDescent="0.2">
      <c r="A124" s="15">
        <f t="shared" si="1"/>
        <v>119</v>
      </c>
      <c r="B124" s="46">
        <v>128</v>
      </c>
      <c r="C124" s="16" t="s">
        <v>287</v>
      </c>
      <c r="D124" s="7">
        <v>194227</v>
      </c>
      <c r="E124" s="7">
        <v>171</v>
      </c>
      <c r="F124" s="78">
        <v>1135.8304093567251</v>
      </c>
    </row>
    <row r="125" spans="1:6" ht="12" customHeight="1" x14ac:dyDescent="0.2">
      <c r="A125" s="15">
        <f t="shared" si="1"/>
        <v>120</v>
      </c>
      <c r="B125" s="46">
        <v>129</v>
      </c>
      <c r="C125" s="16" t="s">
        <v>288</v>
      </c>
      <c r="D125" s="7">
        <v>99887</v>
      </c>
      <c r="E125" s="7">
        <v>105</v>
      </c>
      <c r="F125" s="78">
        <v>951.3047619047619</v>
      </c>
    </row>
    <row r="126" spans="1:6" ht="12" customHeight="1" x14ac:dyDescent="0.2">
      <c r="A126" s="15">
        <f t="shared" si="1"/>
        <v>121</v>
      </c>
      <c r="B126" s="46">
        <v>130</v>
      </c>
      <c r="C126" s="16" t="s">
        <v>289</v>
      </c>
      <c r="D126" s="7">
        <v>77584</v>
      </c>
      <c r="E126" s="7">
        <v>118</v>
      </c>
      <c r="F126" s="78">
        <v>657.49152542372883</v>
      </c>
    </row>
    <row r="127" spans="1:6" ht="12" customHeight="1" x14ac:dyDescent="0.2">
      <c r="A127" s="15">
        <f t="shared" si="1"/>
        <v>122</v>
      </c>
      <c r="B127" s="46">
        <v>131</v>
      </c>
      <c r="C127" s="16" t="s">
        <v>290</v>
      </c>
      <c r="D127" s="7">
        <v>500000</v>
      </c>
      <c r="E127" s="7">
        <v>585</v>
      </c>
      <c r="F127" s="78">
        <v>854.70085470085473</v>
      </c>
    </row>
    <row r="128" spans="1:6" ht="12" customHeight="1" x14ac:dyDescent="0.2">
      <c r="A128" s="15">
        <f t="shared" si="1"/>
        <v>123</v>
      </c>
      <c r="B128" s="46">
        <v>132</v>
      </c>
      <c r="C128" s="16" t="s">
        <v>291</v>
      </c>
      <c r="D128" s="7">
        <v>16607</v>
      </c>
      <c r="E128" s="7">
        <v>19</v>
      </c>
      <c r="F128" s="78">
        <v>874.0526315789474</v>
      </c>
    </row>
    <row r="129" spans="1:6" ht="12" customHeight="1" x14ac:dyDescent="0.2">
      <c r="A129" s="15">
        <f t="shared" si="1"/>
        <v>124</v>
      </c>
      <c r="B129" s="46">
        <v>134</v>
      </c>
      <c r="C129" s="16" t="s">
        <v>293</v>
      </c>
      <c r="D129" s="7">
        <v>84158</v>
      </c>
      <c r="E129" s="7">
        <v>82</v>
      </c>
      <c r="F129" s="78">
        <v>1026.3170731707316</v>
      </c>
    </row>
    <row r="130" spans="1:6" ht="12" customHeight="1" x14ac:dyDescent="0.2">
      <c r="A130" s="15">
        <f t="shared" si="1"/>
        <v>125</v>
      </c>
      <c r="B130" s="46">
        <v>135</v>
      </c>
      <c r="C130" s="16" t="s">
        <v>294</v>
      </c>
      <c r="D130" s="7">
        <v>1799116</v>
      </c>
      <c r="E130" s="7">
        <v>1720</v>
      </c>
      <c r="F130" s="78">
        <v>1045.9976744186047</v>
      </c>
    </row>
    <row r="131" spans="1:6" ht="12" customHeight="1" x14ac:dyDescent="0.2">
      <c r="A131" s="15">
        <f t="shared" si="1"/>
        <v>126</v>
      </c>
      <c r="B131" s="46">
        <v>136</v>
      </c>
      <c r="C131" s="16" t="s">
        <v>295</v>
      </c>
      <c r="D131" s="7">
        <v>229285</v>
      </c>
      <c r="E131" s="7">
        <v>268</v>
      </c>
      <c r="F131" s="78">
        <v>855.54104477611941</v>
      </c>
    </row>
    <row r="132" spans="1:6" ht="12" customHeight="1" x14ac:dyDescent="0.2">
      <c r="A132" s="15">
        <f t="shared" si="1"/>
        <v>127</v>
      </c>
      <c r="B132" s="46">
        <v>137</v>
      </c>
      <c r="C132" s="16" t="s">
        <v>296</v>
      </c>
      <c r="D132" s="7">
        <v>583926</v>
      </c>
      <c r="E132" s="7">
        <v>644</v>
      </c>
      <c r="F132" s="78">
        <v>906.71739130434787</v>
      </c>
    </row>
    <row r="133" spans="1:6" ht="12" customHeight="1" x14ac:dyDescent="0.2">
      <c r="A133" s="15">
        <f t="shared" si="1"/>
        <v>128</v>
      </c>
      <c r="B133" s="46">
        <v>138</v>
      </c>
      <c r="C133" s="16" t="s">
        <v>297</v>
      </c>
      <c r="D133" s="7">
        <v>44089</v>
      </c>
      <c r="E133" s="7">
        <v>53</v>
      </c>
      <c r="F133" s="78">
        <v>831.86792452830184</v>
      </c>
    </row>
    <row r="134" spans="1:6" ht="12" customHeight="1" x14ac:dyDescent="0.2">
      <c r="A134" s="15">
        <f t="shared" si="1"/>
        <v>129</v>
      </c>
      <c r="B134" s="46">
        <v>139</v>
      </c>
      <c r="C134" s="16" t="s">
        <v>298</v>
      </c>
      <c r="D134" s="7">
        <v>23276</v>
      </c>
      <c r="E134" s="7">
        <v>22</v>
      </c>
      <c r="F134" s="78">
        <v>1058</v>
      </c>
    </row>
    <row r="135" spans="1:6" ht="12" customHeight="1" x14ac:dyDescent="0.2">
      <c r="A135" s="15">
        <f t="shared" si="1"/>
        <v>130</v>
      </c>
      <c r="B135" s="46">
        <v>140</v>
      </c>
      <c r="C135" s="16" t="s">
        <v>299</v>
      </c>
      <c r="D135" s="7">
        <v>49559</v>
      </c>
      <c r="E135" s="7">
        <v>57</v>
      </c>
      <c r="F135" s="78">
        <v>869.45614035087715</v>
      </c>
    </row>
    <row r="136" spans="1:6" ht="12" customHeight="1" x14ac:dyDescent="0.2">
      <c r="A136" s="15">
        <f t="shared" ref="A136:A199" si="2">A135+1</f>
        <v>131</v>
      </c>
      <c r="B136" s="46">
        <v>141</v>
      </c>
      <c r="C136" s="16" t="s">
        <v>300</v>
      </c>
      <c r="D136" s="7">
        <v>63772</v>
      </c>
      <c r="E136" s="7">
        <v>64</v>
      </c>
      <c r="F136" s="78">
        <v>996.4375</v>
      </c>
    </row>
    <row r="137" spans="1:6" ht="12" customHeight="1" x14ac:dyDescent="0.2">
      <c r="A137" s="15">
        <f t="shared" si="2"/>
        <v>132</v>
      </c>
      <c r="B137" s="46">
        <v>142</v>
      </c>
      <c r="C137" s="16" t="s">
        <v>301</v>
      </c>
      <c r="D137" s="7">
        <v>84992</v>
      </c>
      <c r="E137" s="7">
        <v>100</v>
      </c>
      <c r="F137" s="78">
        <v>849.92</v>
      </c>
    </row>
    <row r="138" spans="1:6" ht="12" customHeight="1" x14ac:dyDescent="0.2">
      <c r="A138" s="15">
        <f t="shared" si="2"/>
        <v>133</v>
      </c>
      <c r="B138" s="46">
        <v>143</v>
      </c>
      <c r="C138" s="16" t="s">
        <v>302</v>
      </c>
      <c r="D138" s="7">
        <v>90330</v>
      </c>
      <c r="E138" s="7">
        <v>86</v>
      </c>
      <c r="F138" s="78">
        <v>1050.3488372093022</v>
      </c>
    </row>
    <row r="139" spans="1:6" ht="12" customHeight="1" x14ac:dyDescent="0.2">
      <c r="A139" s="15">
        <f t="shared" si="2"/>
        <v>134</v>
      </c>
      <c r="B139" s="46">
        <v>144</v>
      </c>
      <c r="C139" s="16" t="s">
        <v>303</v>
      </c>
      <c r="D139" s="7">
        <v>34773</v>
      </c>
      <c r="E139" s="7">
        <v>41</v>
      </c>
      <c r="F139" s="78">
        <v>848.1219512195122</v>
      </c>
    </row>
    <row r="140" spans="1:6" ht="12" customHeight="1" x14ac:dyDescent="0.2">
      <c r="A140" s="15">
        <f t="shared" si="2"/>
        <v>135</v>
      </c>
      <c r="B140" s="46">
        <v>145</v>
      </c>
      <c r="C140" s="16" t="s">
        <v>304</v>
      </c>
      <c r="D140" s="7">
        <v>64490</v>
      </c>
      <c r="E140" s="7">
        <v>73</v>
      </c>
      <c r="F140" s="78">
        <v>883.42465753424653</v>
      </c>
    </row>
    <row r="141" spans="1:6" ht="12" customHeight="1" x14ac:dyDescent="0.2">
      <c r="A141" s="15">
        <f t="shared" si="2"/>
        <v>136</v>
      </c>
      <c r="B141" s="46">
        <v>146</v>
      </c>
      <c r="C141" s="16" t="s">
        <v>305</v>
      </c>
      <c r="D141" s="7">
        <v>138000</v>
      </c>
      <c r="E141" s="7">
        <v>128</v>
      </c>
      <c r="F141" s="78">
        <v>1078.125</v>
      </c>
    </row>
    <row r="142" spans="1:6" ht="12" customHeight="1" x14ac:dyDescent="0.2">
      <c r="A142" s="15">
        <f t="shared" si="2"/>
        <v>137</v>
      </c>
      <c r="B142" s="46">
        <v>147</v>
      </c>
      <c r="C142" s="16" t="s">
        <v>306</v>
      </c>
      <c r="D142" s="7">
        <v>16239</v>
      </c>
      <c r="E142" s="7">
        <v>15</v>
      </c>
      <c r="F142" s="78">
        <v>1082.5999999999999</v>
      </c>
    </row>
    <row r="143" spans="1:6" ht="12" customHeight="1" x14ac:dyDescent="0.2">
      <c r="A143" s="15">
        <f t="shared" si="2"/>
        <v>138</v>
      </c>
      <c r="B143" s="46">
        <v>148</v>
      </c>
      <c r="C143" s="16" t="s">
        <v>307</v>
      </c>
      <c r="D143" s="7">
        <v>81236</v>
      </c>
      <c r="E143" s="7">
        <v>74</v>
      </c>
      <c r="F143" s="78">
        <v>1097.7837837837837</v>
      </c>
    </row>
    <row r="144" spans="1:6" ht="12" customHeight="1" x14ac:dyDescent="0.2">
      <c r="A144" s="15">
        <f t="shared" si="2"/>
        <v>139</v>
      </c>
      <c r="B144" s="46">
        <v>149</v>
      </c>
      <c r="C144" s="16" t="s">
        <v>308</v>
      </c>
      <c r="D144" s="7">
        <v>166785</v>
      </c>
      <c r="E144" s="7">
        <v>156</v>
      </c>
      <c r="F144" s="78">
        <v>1069.1346153846155</v>
      </c>
    </row>
    <row r="145" spans="1:6" ht="12" customHeight="1" x14ac:dyDescent="0.2">
      <c r="A145" s="15">
        <f t="shared" si="2"/>
        <v>140</v>
      </c>
      <c r="B145" s="46">
        <v>150</v>
      </c>
      <c r="C145" s="16" t="s">
        <v>309</v>
      </c>
      <c r="D145" s="7">
        <v>34873</v>
      </c>
      <c r="E145" s="7">
        <v>39</v>
      </c>
      <c r="F145" s="78">
        <v>894.17948717948718</v>
      </c>
    </row>
    <row r="146" spans="1:6" ht="12" customHeight="1" x14ac:dyDescent="0.2">
      <c r="A146" s="15">
        <f t="shared" si="2"/>
        <v>141</v>
      </c>
      <c r="B146" s="46">
        <v>151</v>
      </c>
      <c r="C146" s="16" t="s">
        <v>310</v>
      </c>
      <c r="D146" s="7">
        <v>192342</v>
      </c>
      <c r="E146" s="7">
        <v>225</v>
      </c>
      <c r="F146" s="78">
        <v>854.85333333333335</v>
      </c>
    </row>
    <row r="147" spans="1:6" ht="12" customHeight="1" x14ac:dyDescent="0.2">
      <c r="A147" s="15">
        <f t="shared" si="2"/>
        <v>142</v>
      </c>
      <c r="B147" s="46">
        <v>152</v>
      </c>
      <c r="C147" s="16" t="s">
        <v>311</v>
      </c>
      <c r="D147" s="7">
        <v>147655</v>
      </c>
      <c r="E147" s="7">
        <v>157</v>
      </c>
      <c r="F147" s="78">
        <v>940.47770700636943</v>
      </c>
    </row>
    <row r="148" spans="1:6" ht="12" customHeight="1" x14ac:dyDescent="0.2">
      <c r="A148" s="15">
        <f t="shared" si="2"/>
        <v>143</v>
      </c>
      <c r="B148" s="46">
        <v>154</v>
      </c>
      <c r="C148" s="16" t="s">
        <v>313</v>
      </c>
      <c r="D148" s="7">
        <v>69992</v>
      </c>
      <c r="E148" s="7">
        <v>83</v>
      </c>
      <c r="F148" s="78">
        <v>843.27710843373495</v>
      </c>
    </row>
    <row r="149" spans="1:6" ht="12" customHeight="1" x14ac:dyDescent="0.2">
      <c r="A149" s="15">
        <f t="shared" si="2"/>
        <v>144</v>
      </c>
      <c r="B149" s="46">
        <v>155</v>
      </c>
      <c r="C149" s="16" t="s">
        <v>314</v>
      </c>
      <c r="D149" s="7">
        <v>171191</v>
      </c>
      <c r="E149" s="7">
        <v>189</v>
      </c>
      <c r="F149" s="78">
        <v>905.77248677248679</v>
      </c>
    </row>
    <row r="150" spans="1:6" ht="12" customHeight="1" x14ac:dyDescent="0.2">
      <c r="A150" s="15">
        <f t="shared" si="2"/>
        <v>145</v>
      </c>
      <c r="B150" s="46">
        <v>156</v>
      </c>
      <c r="C150" s="16" t="s">
        <v>315</v>
      </c>
      <c r="D150" s="7">
        <v>88885</v>
      </c>
      <c r="E150" s="7">
        <v>101</v>
      </c>
      <c r="F150" s="78">
        <v>880.04950495049502</v>
      </c>
    </row>
    <row r="151" spans="1:6" ht="12" customHeight="1" x14ac:dyDescent="0.2">
      <c r="A151" s="15">
        <f t="shared" si="2"/>
        <v>146</v>
      </c>
      <c r="B151" s="46">
        <v>157</v>
      </c>
      <c r="C151" s="16" t="s">
        <v>316</v>
      </c>
      <c r="D151" s="7">
        <v>187216</v>
      </c>
      <c r="E151" s="7">
        <v>225</v>
      </c>
      <c r="F151" s="78">
        <v>832.07111111111112</v>
      </c>
    </row>
    <row r="152" spans="1:6" ht="12" customHeight="1" x14ac:dyDescent="0.2">
      <c r="A152" s="15">
        <f t="shared" si="2"/>
        <v>147</v>
      </c>
      <c r="B152" s="46">
        <v>158</v>
      </c>
      <c r="C152" s="16" t="s">
        <v>317</v>
      </c>
      <c r="D152" s="7">
        <v>163604</v>
      </c>
      <c r="E152" s="7">
        <v>193</v>
      </c>
      <c r="F152" s="78">
        <v>847.68911917098444</v>
      </c>
    </row>
    <row r="153" spans="1:6" ht="12" customHeight="1" x14ac:dyDescent="0.2">
      <c r="A153" s="15">
        <f t="shared" si="2"/>
        <v>148</v>
      </c>
      <c r="B153" s="46">
        <v>159</v>
      </c>
      <c r="C153" s="16" t="s">
        <v>318</v>
      </c>
      <c r="D153" s="7">
        <v>29607</v>
      </c>
      <c r="E153" s="7">
        <v>28</v>
      </c>
      <c r="F153" s="78">
        <v>1057.3928571428571</v>
      </c>
    </row>
    <row r="154" spans="1:6" ht="12" customHeight="1" x14ac:dyDescent="0.2">
      <c r="A154" s="15">
        <f t="shared" si="2"/>
        <v>149</v>
      </c>
      <c r="B154" s="46">
        <v>160</v>
      </c>
      <c r="C154" s="16" t="s">
        <v>319</v>
      </c>
      <c r="D154" s="7">
        <v>18049</v>
      </c>
      <c r="E154" s="7">
        <v>17</v>
      </c>
      <c r="F154" s="78">
        <v>1061.7058823529412</v>
      </c>
    </row>
    <row r="155" spans="1:6" ht="12" customHeight="1" x14ac:dyDescent="0.2">
      <c r="A155" s="15">
        <f t="shared" si="2"/>
        <v>150</v>
      </c>
      <c r="B155" s="46">
        <v>161</v>
      </c>
      <c r="C155" s="16" t="s">
        <v>320</v>
      </c>
      <c r="D155" s="7">
        <v>51884</v>
      </c>
      <c r="E155" s="7">
        <v>60</v>
      </c>
      <c r="F155" s="78">
        <v>864.73333333333335</v>
      </c>
    </row>
    <row r="156" spans="1:6" ht="12" customHeight="1" x14ac:dyDescent="0.2">
      <c r="A156" s="15">
        <f t="shared" si="2"/>
        <v>151</v>
      </c>
      <c r="B156" s="46">
        <v>162</v>
      </c>
      <c r="C156" s="16" t="s">
        <v>321</v>
      </c>
      <c r="D156" s="7">
        <v>159592</v>
      </c>
      <c r="E156" s="7">
        <v>150</v>
      </c>
      <c r="F156" s="78">
        <v>1063.9466666666667</v>
      </c>
    </row>
    <row r="157" spans="1:6" ht="12" customHeight="1" x14ac:dyDescent="0.2">
      <c r="A157" s="15">
        <f t="shared" si="2"/>
        <v>152</v>
      </c>
      <c r="B157" s="46">
        <v>163</v>
      </c>
      <c r="C157" s="16" t="s">
        <v>322</v>
      </c>
      <c r="D157" s="7">
        <v>77597</v>
      </c>
      <c r="E157" s="7">
        <v>87</v>
      </c>
      <c r="F157" s="78">
        <v>891.919540229885</v>
      </c>
    </row>
    <row r="158" spans="1:6" ht="12" customHeight="1" x14ac:dyDescent="0.2">
      <c r="A158" s="15">
        <f t="shared" si="2"/>
        <v>153</v>
      </c>
      <c r="B158" s="46">
        <v>164</v>
      </c>
      <c r="C158" s="16" t="s">
        <v>323</v>
      </c>
      <c r="D158" s="7">
        <v>178126</v>
      </c>
      <c r="E158" s="7">
        <v>169</v>
      </c>
      <c r="F158" s="78">
        <v>1054</v>
      </c>
    </row>
    <row r="159" spans="1:6" ht="12" customHeight="1" x14ac:dyDescent="0.2">
      <c r="A159" s="15">
        <f t="shared" si="2"/>
        <v>154</v>
      </c>
      <c r="B159" s="46">
        <v>165</v>
      </c>
      <c r="C159" s="16" t="s">
        <v>324</v>
      </c>
      <c r="D159" s="7">
        <v>194793</v>
      </c>
      <c r="E159" s="7">
        <v>182</v>
      </c>
      <c r="F159" s="78">
        <v>1070.2912087912089</v>
      </c>
    </row>
    <row r="160" spans="1:6" ht="12" customHeight="1" x14ac:dyDescent="0.2">
      <c r="A160" s="15">
        <f t="shared" si="2"/>
        <v>155</v>
      </c>
      <c r="B160" s="46">
        <v>166</v>
      </c>
      <c r="C160" s="16" t="s">
        <v>325</v>
      </c>
      <c r="D160" s="7">
        <v>71326</v>
      </c>
      <c r="E160" s="7">
        <v>82</v>
      </c>
      <c r="F160" s="78">
        <v>869.82926829268297</v>
      </c>
    </row>
    <row r="161" spans="1:6" ht="12" customHeight="1" x14ac:dyDescent="0.2">
      <c r="A161" s="15">
        <f t="shared" si="2"/>
        <v>156</v>
      </c>
      <c r="B161" s="46">
        <v>167</v>
      </c>
      <c r="C161" s="16" t="s">
        <v>326</v>
      </c>
      <c r="D161" s="7">
        <v>117149</v>
      </c>
      <c r="E161" s="7">
        <v>111</v>
      </c>
      <c r="F161" s="78">
        <v>1055.3963963963963</v>
      </c>
    </row>
    <row r="162" spans="1:6" ht="12" customHeight="1" x14ac:dyDescent="0.2">
      <c r="A162" s="15">
        <f t="shared" si="2"/>
        <v>157</v>
      </c>
      <c r="B162" s="46">
        <v>168</v>
      </c>
      <c r="C162" s="16" t="s">
        <v>327</v>
      </c>
      <c r="D162" s="7">
        <v>2199230</v>
      </c>
      <c r="E162" s="7">
        <v>2071</v>
      </c>
      <c r="F162" s="78">
        <v>1061.9169483341382</v>
      </c>
    </row>
    <row r="163" spans="1:6" ht="12" customHeight="1" x14ac:dyDescent="0.2">
      <c r="A163" s="15">
        <f t="shared" si="2"/>
        <v>158</v>
      </c>
      <c r="B163" s="46">
        <v>169</v>
      </c>
      <c r="C163" s="16" t="s">
        <v>328</v>
      </c>
      <c r="D163" s="7">
        <v>90152</v>
      </c>
      <c r="E163" s="7">
        <v>103</v>
      </c>
      <c r="F163" s="78">
        <v>875.26213592233012</v>
      </c>
    </row>
    <row r="164" spans="1:6" ht="12" customHeight="1" x14ac:dyDescent="0.2">
      <c r="A164" s="15">
        <f t="shared" si="2"/>
        <v>159</v>
      </c>
      <c r="B164" s="46">
        <v>170</v>
      </c>
      <c r="C164" s="16" t="s">
        <v>329</v>
      </c>
      <c r="D164" s="7">
        <v>63758</v>
      </c>
      <c r="E164" s="7">
        <v>59</v>
      </c>
      <c r="F164" s="78">
        <v>1080.6440677966102</v>
      </c>
    </row>
    <row r="165" spans="1:6" ht="12" customHeight="1" x14ac:dyDescent="0.2">
      <c r="A165" s="15">
        <f t="shared" si="2"/>
        <v>160</v>
      </c>
      <c r="B165" s="46">
        <v>171</v>
      </c>
      <c r="C165" s="16" t="s">
        <v>330</v>
      </c>
      <c r="D165" s="7">
        <v>255359</v>
      </c>
      <c r="E165" s="7">
        <v>248</v>
      </c>
      <c r="F165" s="78">
        <v>1029.6733870967741</v>
      </c>
    </row>
    <row r="166" spans="1:6" ht="12" customHeight="1" x14ac:dyDescent="0.2">
      <c r="A166" s="15">
        <f t="shared" si="2"/>
        <v>161</v>
      </c>
      <c r="B166" s="46">
        <v>173</v>
      </c>
      <c r="C166" s="16" t="s">
        <v>332</v>
      </c>
      <c r="D166" s="7">
        <v>43994</v>
      </c>
      <c r="E166" s="7">
        <v>41</v>
      </c>
      <c r="F166" s="78">
        <v>1073.0243902439024</v>
      </c>
    </row>
    <row r="167" spans="1:6" ht="12" customHeight="1" x14ac:dyDescent="0.2">
      <c r="A167" s="15">
        <f t="shared" si="2"/>
        <v>162</v>
      </c>
      <c r="B167" s="46">
        <v>174</v>
      </c>
      <c r="C167" s="16" t="s">
        <v>333</v>
      </c>
      <c r="D167" s="7">
        <v>65608</v>
      </c>
      <c r="E167" s="7">
        <v>61</v>
      </c>
      <c r="F167" s="78">
        <v>1075.5409836065573</v>
      </c>
    </row>
    <row r="168" spans="1:6" ht="12" customHeight="1" x14ac:dyDescent="0.2">
      <c r="A168" s="15">
        <f t="shared" si="2"/>
        <v>163</v>
      </c>
      <c r="B168" s="46">
        <v>175</v>
      </c>
      <c r="C168" s="16" t="s">
        <v>334</v>
      </c>
      <c r="D168" s="7">
        <v>196225</v>
      </c>
      <c r="E168" s="7">
        <v>240</v>
      </c>
      <c r="F168" s="78">
        <v>817.60416666666663</v>
      </c>
    </row>
    <row r="169" spans="1:6" ht="12" customHeight="1" x14ac:dyDescent="0.2">
      <c r="A169" s="15">
        <f t="shared" si="2"/>
        <v>164</v>
      </c>
      <c r="B169" s="46">
        <v>176</v>
      </c>
      <c r="C169" s="16" t="s">
        <v>335</v>
      </c>
      <c r="D169" s="7">
        <v>182402</v>
      </c>
      <c r="E169" s="7">
        <v>173</v>
      </c>
      <c r="F169" s="78">
        <v>1054.3468208092486</v>
      </c>
    </row>
    <row r="170" spans="1:6" ht="12" customHeight="1" x14ac:dyDescent="0.2">
      <c r="A170" s="15">
        <f t="shared" si="2"/>
        <v>165</v>
      </c>
      <c r="B170" s="46">
        <v>177</v>
      </c>
      <c r="C170" s="16" t="s">
        <v>336</v>
      </c>
      <c r="D170" s="7">
        <v>168651</v>
      </c>
      <c r="E170" s="7">
        <v>160</v>
      </c>
      <c r="F170" s="78">
        <v>1054.0687499999999</v>
      </c>
    </row>
    <row r="171" spans="1:6" ht="12" customHeight="1" x14ac:dyDescent="0.2">
      <c r="A171" s="15">
        <f t="shared" si="2"/>
        <v>166</v>
      </c>
      <c r="B171" s="46">
        <v>178</v>
      </c>
      <c r="C171" s="16" t="s">
        <v>337</v>
      </c>
      <c r="D171" s="7">
        <v>592208</v>
      </c>
      <c r="E171" s="7">
        <v>547</v>
      </c>
      <c r="F171" s="78">
        <v>1082.6471663619743</v>
      </c>
    </row>
    <row r="172" spans="1:6" ht="12" customHeight="1" x14ac:dyDescent="0.2">
      <c r="A172" s="15">
        <f t="shared" si="2"/>
        <v>167</v>
      </c>
      <c r="B172" s="46">
        <v>179</v>
      </c>
      <c r="C172" s="16" t="s">
        <v>338</v>
      </c>
      <c r="D172" s="7">
        <v>273911</v>
      </c>
      <c r="E172" s="7">
        <v>260</v>
      </c>
      <c r="F172" s="78">
        <v>1053.5038461538461</v>
      </c>
    </row>
    <row r="173" spans="1:6" ht="12" customHeight="1" x14ac:dyDescent="0.2">
      <c r="A173" s="15">
        <f t="shared" si="2"/>
        <v>168</v>
      </c>
      <c r="B173" s="46">
        <v>180</v>
      </c>
      <c r="C173" s="16" t="s">
        <v>339</v>
      </c>
      <c r="D173" s="7">
        <v>112990</v>
      </c>
      <c r="E173" s="7">
        <v>131</v>
      </c>
      <c r="F173" s="78">
        <v>862.51908396946567</v>
      </c>
    </row>
    <row r="174" spans="1:6" ht="12" customHeight="1" x14ac:dyDescent="0.2">
      <c r="A174" s="15">
        <f t="shared" si="2"/>
        <v>169</v>
      </c>
      <c r="B174" s="46">
        <v>181</v>
      </c>
      <c r="C174" s="16" t="s">
        <v>340</v>
      </c>
      <c r="D174" s="7">
        <v>95806</v>
      </c>
      <c r="E174" s="7">
        <v>91</v>
      </c>
      <c r="F174" s="78">
        <v>1052.8131868131868</v>
      </c>
    </row>
    <row r="175" spans="1:6" ht="12" customHeight="1" x14ac:dyDescent="0.2">
      <c r="A175" s="15">
        <f t="shared" si="2"/>
        <v>170</v>
      </c>
      <c r="B175" s="46">
        <v>182</v>
      </c>
      <c r="C175" s="16" t="s">
        <v>341</v>
      </c>
      <c r="D175" s="7">
        <v>241498</v>
      </c>
      <c r="E175" s="7">
        <v>276</v>
      </c>
      <c r="F175" s="78">
        <v>874.99275362318838</v>
      </c>
    </row>
    <row r="176" spans="1:6" ht="12" customHeight="1" x14ac:dyDescent="0.2">
      <c r="A176" s="15">
        <f t="shared" si="2"/>
        <v>171</v>
      </c>
      <c r="B176" s="46">
        <v>183</v>
      </c>
      <c r="C176" s="16" t="s">
        <v>342</v>
      </c>
      <c r="D176" s="7">
        <v>197447</v>
      </c>
      <c r="E176" s="7">
        <v>227</v>
      </c>
      <c r="F176" s="78">
        <v>869.81057268722464</v>
      </c>
    </row>
    <row r="177" spans="1:6" ht="12" customHeight="1" x14ac:dyDescent="0.2">
      <c r="A177" s="15">
        <f t="shared" si="2"/>
        <v>172</v>
      </c>
      <c r="B177" s="46">
        <v>184</v>
      </c>
      <c r="C177" s="16" t="s">
        <v>343</v>
      </c>
      <c r="D177" s="7">
        <v>34123</v>
      </c>
      <c r="E177" s="7">
        <v>40</v>
      </c>
      <c r="F177" s="78">
        <v>853.07500000000005</v>
      </c>
    </row>
    <row r="178" spans="1:6" ht="12" customHeight="1" x14ac:dyDescent="0.2">
      <c r="A178" s="15">
        <f t="shared" si="2"/>
        <v>173</v>
      </c>
      <c r="B178" s="46">
        <v>185</v>
      </c>
      <c r="C178" s="16" t="s">
        <v>344</v>
      </c>
      <c r="D178" s="7">
        <v>66206</v>
      </c>
      <c r="E178" s="7">
        <v>77</v>
      </c>
      <c r="F178" s="78">
        <v>859.81818181818187</v>
      </c>
    </row>
    <row r="179" spans="1:6" ht="12" customHeight="1" x14ac:dyDescent="0.2">
      <c r="A179" s="15">
        <f t="shared" si="2"/>
        <v>174</v>
      </c>
      <c r="B179" s="46">
        <v>186</v>
      </c>
      <c r="C179" s="16" t="s">
        <v>345</v>
      </c>
      <c r="D179" s="7">
        <v>279421</v>
      </c>
      <c r="E179" s="7">
        <v>322</v>
      </c>
      <c r="F179" s="78">
        <v>867.76708074534156</v>
      </c>
    </row>
    <row r="180" spans="1:6" ht="12" customHeight="1" x14ac:dyDescent="0.2">
      <c r="A180" s="15">
        <f t="shared" si="2"/>
        <v>175</v>
      </c>
      <c r="B180" s="46">
        <v>188</v>
      </c>
      <c r="C180" s="16" t="s">
        <v>347</v>
      </c>
      <c r="D180" s="7">
        <v>114327</v>
      </c>
      <c r="E180" s="7">
        <v>134</v>
      </c>
      <c r="F180" s="78">
        <v>853.18656716417911</v>
      </c>
    </row>
    <row r="181" spans="1:6" ht="12" customHeight="1" x14ac:dyDescent="0.2">
      <c r="A181" s="15">
        <f t="shared" si="2"/>
        <v>176</v>
      </c>
      <c r="B181" s="46">
        <v>189</v>
      </c>
      <c r="C181" s="16" t="s">
        <v>348</v>
      </c>
      <c r="D181" s="7">
        <v>53940</v>
      </c>
      <c r="E181" s="7">
        <v>63</v>
      </c>
      <c r="F181" s="78">
        <v>856.19047619047615</v>
      </c>
    </row>
    <row r="182" spans="1:6" ht="12" customHeight="1" x14ac:dyDescent="0.2">
      <c r="A182" s="15">
        <f t="shared" si="2"/>
        <v>177</v>
      </c>
      <c r="B182" s="46">
        <v>190</v>
      </c>
      <c r="C182" s="16" t="s">
        <v>349</v>
      </c>
      <c r="D182" s="7">
        <v>24263</v>
      </c>
      <c r="E182" s="7">
        <v>30</v>
      </c>
      <c r="F182" s="78">
        <v>808.76666666666665</v>
      </c>
    </row>
    <row r="183" spans="1:6" ht="12" customHeight="1" x14ac:dyDescent="0.2">
      <c r="A183" s="15">
        <f t="shared" si="2"/>
        <v>178</v>
      </c>
      <c r="B183" s="46">
        <v>191</v>
      </c>
      <c r="C183" s="16" t="s">
        <v>350</v>
      </c>
      <c r="D183" s="7">
        <v>240157</v>
      </c>
      <c r="E183" s="7">
        <v>280</v>
      </c>
      <c r="F183" s="78">
        <v>857.70357142857142</v>
      </c>
    </row>
    <row r="184" spans="1:6" ht="12" customHeight="1" x14ac:dyDescent="0.2">
      <c r="A184" s="15">
        <f t="shared" si="2"/>
        <v>179</v>
      </c>
      <c r="B184" s="46">
        <v>192</v>
      </c>
      <c r="C184" s="16" t="s">
        <v>351</v>
      </c>
      <c r="D184" s="7">
        <v>31581</v>
      </c>
      <c r="E184" s="7">
        <v>29</v>
      </c>
      <c r="F184" s="78">
        <v>1089</v>
      </c>
    </row>
    <row r="185" spans="1:6" ht="12" customHeight="1" x14ac:dyDescent="0.2">
      <c r="A185" s="15">
        <f t="shared" si="2"/>
        <v>180</v>
      </c>
      <c r="B185" s="46">
        <v>193</v>
      </c>
      <c r="C185" s="16" t="s">
        <v>352</v>
      </c>
      <c r="D185" s="7">
        <v>101396</v>
      </c>
      <c r="E185" s="7">
        <v>98</v>
      </c>
      <c r="F185" s="78">
        <v>1034.6530612244899</v>
      </c>
    </row>
    <row r="186" spans="1:6" ht="12" customHeight="1" x14ac:dyDescent="0.2">
      <c r="A186" s="15">
        <f t="shared" si="2"/>
        <v>181</v>
      </c>
      <c r="B186" s="46">
        <v>194</v>
      </c>
      <c r="C186" s="16" t="s">
        <v>353</v>
      </c>
      <c r="D186" s="7">
        <v>173132</v>
      </c>
      <c r="E186" s="7">
        <v>202</v>
      </c>
      <c r="F186" s="78">
        <v>857.08910891089113</v>
      </c>
    </row>
    <row r="187" spans="1:6" ht="12" customHeight="1" x14ac:dyDescent="0.2">
      <c r="A187" s="15">
        <f t="shared" si="2"/>
        <v>182</v>
      </c>
      <c r="B187" s="46">
        <v>195</v>
      </c>
      <c r="C187" s="16" t="s">
        <v>354</v>
      </c>
      <c r="D187" s="7">
        <v>85985</v>
      </c>
      <c r="E187" s="7">
        <v>82</v>
      </c>
      <c r="F187" s="78">
        <v>1048.5975609756097</v>
      </c>
    </row>
    <row r="188" spans="1:6" ht="12" customHeight="1" x14ac:dyDescent="0.2">
      <c r="A188" s="15">
        <f t="shared" si="2"/>
        <v>183</v>
      </c>
      <c r="B188" s="46">
        <v>196</v>
      </c>
      <c r="C188" s="16" t="s">
        <v>355</v>
      </c>
      <c r="D188" s="7">
        <v>89049</v>
      </c>
      <c r="E188" s="7">
        <v>85</v>
      </c>
      <c r="F188" s="78">
        <v>1047.6352941176472</v>
      </c>
    </row>
    <row r="189" spans="1:6" ht="12" customHeight="1" x14ac:dyDescent="0.2">
      <c r="A189" s="15">
        <f t="shared" si="2"/>
        <v>184</v>
      </c>
      <c r="B189" s="46">
        <v>197</v>
      </c>
      <c r="C189" s="16" t="s">
        <v>356</v>
      </c>
      <c r="D189" s="7">
        <v>31916</v>
      </c>
      <c r="E189" s="7">
        <v>37</v>
      </c>
      <c r="F189" s="78">
        <v>862.59459459459458</v>
      </c>
    </row>
    <row r="190" spans="1:6" ht="12" customHeight="1" x14ac:dyDescent="0.2">
      <c r="A190" s="15">
        <f t="shared" si="2"/>
        <v>185</v>
      </c>
      <c r="B190" s="46">
        <v>198</v>
      </c>
      <c r="C190" s="16" t="s">
        <v>357</v>
      </c>
      <c r="D190" s="7">
        <v>218718</v>
      </c>
      <c r="E190" s="7">
        <v>201</v>
      </c>
      <c r="F190" s="78">
        <v>1088.1492537313434</v>
      </c>
    </row>
    <row r="191" spans="1:6" ht="12" customHeight="1" x14ac:dyDescent="0.2">
      <c r="A191" s="15">
        <f t="shared" si="2"/>
        <v>186</v>
      </c>
      <c r="B191" s="46">
        <v>199</v>
      </c>
      <c r="C191" s="16" t="s">
        <v>358</v>
      </c>
      <c r="D191" s="7">
        <v>23619</v>
      </c>
      <c r="E191" s="7">
        <v>24</v>
      </c>
      <c r="F191" s="78">
        <v>984.125</v>
      </c>
    </row>
    <row r="192" spans="1:6" ht="12" customHeight="1" x14ac:dyDescent="0.2">
      <c r="A192" s="15">
        <f t="shared" si="2"/>
        <v>187</v>
      </c>
      <c r="B192" s="46">
        <v>200</v>
      </c>
      <c r="C192" s="16" t="s">
        <v>359</v>
      </c>
      <c r="D192" s="7">
        <v>96813</v>
      </c>
      <c r="E192" s="7">
        <v>118</v>
      </c>
      <c r="F192" s="78">
        <v>820.44915254237287</v>
      </c>
    </row>
    <row r="193" spans="1:6" ht="12" customHeight="1" x14ac:dyDescent="0.2">
      <c r="A193" s="15">
        <f t="shared" si="2"/>
        <v>188</v>
      </c>
      <c r="B193" s="46">
        <v>201</v>
      </c>
      <c r="C193" s="16" t="s">
        <v>360</v>
      </c>
      <c r="D193" s="7">
        <v>64929</v>
      </c>
      <c r="E193" s="7">
        <v>62</v>
      </c>
      <c r="F193" s="78">
        <v>1047.241935483871</v>
      </c>
    </row>
    <row r="194" spans="1:6" ht="12" customHeight="1" x14ac:dyDescent="0.2">
      <c r="A194" s="15">
        <f t="shared" si="2"/>
        <v>189</v>
      </c>
      <c r="B194" s="46">
        <v>202</v>
      </c>
      <c r="C194" s="16" t="s">
        <v>361</v>
      </c>
      <c r="D194" s="7">
        <v>76238</v>
      </c>
      <c r="E194" s="7">
        <v>90</v>
      </c>
      <c r="F194" s="78">
        <v>847.08888888888885</v>
      </c>
    </row>
    <row r="195" spans="1:6" ht="12" customHeight="1" x14ac:dyDescent="0.2">
      <c r="A195" s="15">
        <f t="shared" si="2"/>
        <v>190</v>
      </c>
      <c r="B195" s="46">
        <v>203</v>
      </c>
      <c r="C195" s="16" t="s">
        <v>362</v>
      </c>
      <c r="D195" s="7">
        <v>68354</v>
      </c>
      <c r="E195" s="7">
        <v>69</v>
      </c>
      <c r="F195" s="78">
        <v>990.63768115942025</v>
      </c>
    </row>
    <row r="196" spans="1:6" ht="12" customHeight="1" x14ac:dyDescent="0.2">
      <c r="A196" s="15">
        <f t="shared" si="2"/>
        <v>191</v>
      </c>
      <c r="B196" s="46">
        <v>204</v>
      </c>
      <c r="C196" s="16" t="s">
        <v>363</v>
      </c>
      <c r="D196" s="7">
        <v>39929</v>
      </c>
      <c r="E196" s="7">
        <v>37</v>
      </c>
      <c r="F196" s="78">
        <v>1079.1621621621621</v>
      </c>
    </row>
    <row r="197" spans="1:6" ht="12" customHeight="1" x14ac:dyDescent="0.2">
      <c r="A197" s="15">
        <f t="shared" si="2"/>
        <v>192</v>
      </c>
      <c r="B197" s="46">
        <v>205</v>
      </c>
      <c r="C197" s="16" t="s">
        <v>364</v>
      </c>
      <c r="D197" s="7">
        <v>180410</v>
      </c>
      <c r="E197" s="7">
        <v>168</v>
      </c>
      <c r="F197" s="78">
        <v>1073.8690476190477</v>
      </c>
    </row>
    <row r="198" spans="1:6" ht="12" customHeight="1" x14ac:dyDescent="0.2">
      <c r="A198" s="15">
        <f t="shared" si="2"/>
        <v>193</v>
      </c>
      <c r="B198" s="46">
        <v>206</v>
      </c>
      <c r="C198" s="16" t="s">
        <v>365</v>
      </c>
      <c r="D198" s="7">
        <v>80738</v>
      </c>
      <c r="E198" s="7">
        <v>75</v>
      </c>
      <c r="F198" s="78">
        <v>1076.5066666666667</v>
      </c>
    </row>
    <row r="199" spans="1:6" ht="12" customHeight="1" x14ac:dyDescent="0.2">
      <c r="A199" s="15">
        <f t="shared" si="2"/>
        <v>194</v>
      </c>
      <c r="B199" s="46">
        <v>207</v>
      </c>
      <c r="C199" s="16" t="s">
        <v>366</v>
      </c>
      <c r="D199" s="7">
        <v>70808</v>
      </c>
      <c r="E199" s="7">
        <v>65</v>
      </c>
      <c r="F199" s="78">
        <v>1089.3538461538462</v>
      </c>
    </row>
    <row r="200" spans="1:6" ht="12" customHeight="1" x14ac:dyDescent="0.2">
      <c r="A200" s="15">
        <f t="shared" ref="A200:A231" si="3">A199+1</f>
        <v>195</v>
      </c>
      <c r="B200" s="46">
        <v>208</v>
      </c>
      <c r="C200" s="16" t="s">
        <v>367</v>
      </c>
      <c r="D200" s="7">
        <v>99293</v>
      </c>
      <c r="E200" s="7">
        <v>117</v>
      </c>
      <c r="F200" s="78">
        <v>848.65811965811963</v>
      </c>
    </row>
    <row r="201" spans="1:6" ht="12" customHeight="1" x14ac:dyDescent="0.2">
      <c r="A201" s="15">
        <f t="shared" si="3"/>
        <v>196</v>
      </c>
      <c r="B201" s="46">
        <v>209</v>
      </c>
      <c r="C201" s="16" t="s">
        <v>368</v>
      </c>
      <c r="D201" s="7">
        <v>88661</v>
      </c>
      <c r="E201" s="7">
        <v>83</v>
      </c>
      <c r="F201" s="78">
        <v>1068.2048192771085</v>
      </c>
    </row>
    <row r="202" spans="1:6" ht="12" customHeight="1" x14ac:dyDescent="0.2">
      <c r="A202" s="15">
        <f t="shared" si="3"/>
        <v>197</v>
      </c>
      <c r="B202" s="46">
        <v>210</v>
      </c>
      <c r="C202" s="16" t="s">
        <v>369</v>
      </c>
      <c r="D202" s="7">
        <v>290628</v>
      </c>
      <c r="E202" s="7">
        <v>283</v>
      </c>
      <c r="F202" s="78">
        <v>1026.9540636042402</v>
      </c>
    </row>
    <row r="203" spans="1:6" ht="12" customHeight="1" x14ac:dyDescent="0.2">
      <c r="A203" s="15">
        <f t="shared" si="3"/>
        <v>198</v>
      </c>
      <c r="B203" s="46">
        <v>211</v>
      </c>
      <c r="C203" s="16" t="s">
        <v>370</v>
      </c>
      <c r="D203" s="7">
        <v>37218</v>
      </c>
      <c r="E203" s="7">
        <v>35</v>
      </c>
      <c r="F203" s="78">
        <v>1063.3714285714286</v>
      </c>
    </row>
    <row r="204" spans="1:6" ht="12" customHeight="1" x14ac:dyDescent="0.2">
      <c r="A204" s="15">
        <f t="shared" si="3"/>
        <v>199</v>
      </c>
      <c r="B204" s="46">
        <v>212</v>
      </c>
      <c r="C204" s="16" t="s">
        <v>371</v>
      </c>
      <c r="D204" s="7">
        <v>58892</v>
      </c>
      <c r="E204" s="7">
        <v>56</v>
      </c>
      <c r="F204" s="78">
        <v>1051.6428571428571</v>
      </c>
    </row>
    <row r="205" spans="1:6" ht="12" customHeight="1" x14ac:dyDescent="0.2">
      <c r="A205" s="15">
        <f t="shared" si="3"/>
        <v>200</v>
      </c>
      <c r="B205" s="46">
        <v>213</v>
      </c>
      <c r="C205" s="16" t="s">
        <v>372</v>
      </c>
      <c r="D205" s="7">
        <v>141608</v>
      </c>
      <c r="E205" s="7">
        <v>129</v>
      </c>
      <c r="F205" s="78">
        <v>1097.7364341085272</v>
      </c>
    </row>
    <row r="206" spans="1:6" ht="12" customHeight="1" x14ac:dyDescent="0.2">
      <c r="A206" s="15">
        <f t="shared" si="3"/>
        <v>201</v>
      </c>
      <c r="B206" s="46">
        <v>214</v>
      </c>
      <c r="C206" s="16" t="s">
        <v>373</v>
      </c>
      <c r="D206" s="7">
        <v>267761</v>
      </c>
      <c r="E206" s="7">
        <v>266</v>
      </c>
      <c r="F206" s="78">
        <v>1006.6203007518797</v>
      </c>
    </row>
    <row r="207" spans="1:6" ht="12" customHeight="1" x14ac:dyDescent="0.2">
      <c r="A207" s="15">
        <f t="shared" si="3"/>
        <v>202</v>
      </c>
      <c r="B207" s="46">
        <v>215</v>
      </c>
      <c r="C207" s="16" t="s">
        <v>374</v>
      </c>
      <c r="D207" s="7">
        <v>298310</v>
      </c>
      <c r="E207" s="7">
        <v>291</v>
      </c>
      <c r="F207" s="78">
        <v>1025.1202749140894</v>
      </c>
    </row>
    <row r="208" spans="1:6" ht="12" customHeight="1" x14ac:dyDescent="0.2">
      <c r="A208" s="15">
        <f t="shared" si="3"/>
        <v>203</v>
      </c>
      <c r="B208" s="46">
        <v>216</v>
      </c>
      <c r="C208" s="16" t="s">
        <v>375</v>
      </c>
      <c r="D208" s="7">
        <v>100000</v>
      </c>
      <c r="E208" s="7">
        <v>116</v>
      </c>
      <c r="F208" s="78">
        <v>862.06896551724139</v>
      </c>
    </row>
    <row r="209" spans="1:6" ht="12" customHeight="1" x14ac:dyDescent="0.2">
      <c r="A209" s="15">
        <f t="shared" si="3"/>
        <v>204</v>
      </c>
      <c r="B209" s="46">
        <v>217</v>
      </c>
      <c r="C209" s="16" t="s">
        <v>376</v>
      </c>
      <c r="D209" s="7">
        <v>56929</v>
      </c>
      <c r="E209" s="7">
        <v>62</v>
      </c>
      <c r="F209" s="78">
        <v>918.20967741935488</v>
      </c>
    </row>
    <row r="210" spans="1:6" ht="12" customHeight="1" x14ac:dyDescent="0.2">
      <c r="A210" s="15">
        <f t="shared" si="3"/>
        <v>205</v>
      </c>
      <c r="B210" s="46">
        <v>218</v>
      </c>
      <c r="C210" s="16" t="s">
        <v>377</v>
      </c>
      <c r="D210" s="7">
        <v>199120</v>
      </c>
      <c r="E210" s="7">
        <v>232</v>
      </c>
      <c r="F210" s="78">
        <v>858.27586206896547</v>
      </c>
    </row>
    <row r="211" spans="1:6" ht="12" customHeight="1" x14ac:dyDescent="0.2">
      <c r="A211" s="15">
        <f t="shared" si="3"/>
        <v>206</v>
      </c>
      <c r="B211" s="46">
        <v>219</v>
      </c>
      <c r="C211" s="16" t="s">
        <v>378</v>
      </c>
      <c r="D211" s="7">
        <v>183191</v>
      </c>
      <c r="E211" s="7">
        <v>176</v>
      </c>
      <c r="F211" s="78">
        <v>1040.8579545454545</v>
      </c>
    </row>
    <row r="212" spans="1:6" ht="12" customHeight="1" x14ac:dyDescent="0.2">
      <c r="A212" s="15">
        <f t="shared" si="3"/>
        <v>207</v>
      </c>
      <c r="B212" s="46">
        <v>220</v>
      </c>
      <c r="C212" s="16" t="s">
        <v>379</v>
      </c>
      <c r="D212" s="7">
        <v>28653</v>
      </c>
      <c r="E212" s="7">
        <v>27</v>
      </c>
      <c r="F212" s="78">
        <v>1061.2222222222222</v>
      </c>
    </row>
    <row r="213" spans="1:6" ht="12" customHeight="1" x14ac:dyDescent="0.2">
      <c r="A213" s="15">
        <f t="shared" si="3"/>
        <v>208</v>
      </c>
      <c r="B213" s="46">
        <v>221</v>
      </c>
      <c r="C213" s="16" t="s">
        <v>380</v>
      </c>
      <c r="D213" s="7">
        <v>80000</v>
      </c>
      <c r="E213" s="7">
        <v>73</v>
      </c>
      <c r="F213" s="78">
        <v>1095.8904109589041</v>
      </c>
    </row>
    <row r="214" spans="1:6" ht="12" customHeight="1" x14ac:dyDescent="0.2">
      <c r="A214" s="15">
        <f t="shared" si="3"/>
        <v>209</v>
      </c>
      <c r="B214" s="46">
        <v>222</v>
      </c>
      <c r="C214" s="16" t="s">
        <v>381</v>
      </c>
      <c r="D214" s="7">
        <v>47113</v>
      </c>
      <c r="E214" s="7">
        <v>44</v>
      </c>
      <c r="F214" s="78">
        <v>1070.75</v>
      </c>
    </row>
    <row r="215" spans="1:6" ht="12" customHeight="1" x14ac:dyDescent="0.2">
      <c r="A215" s="15">
        <f t="shared" si="3"/>
        <v>210</v>
      </c>
      <c r="B215" s="46">
        <v>223</v>
      </c>
      <c r="C215" s="16" t="s">
        <v>382</v>
      </c>
      <c r="D215" s="7">
        <v>54064</v>
      </c>
      <c r="E215" s="7">
        <v>50</v>
      </c>
      <c r="F215" s="78">
        <v>1081.28</v>
      </c>
    </row>
    <row r="216" spans="1:6" ht="12" customHeight="1" x14ac:dyDescent="0.2">
      <c r="A216" s="15">
        <f t="shared" si="3"/>
        <v>211</v>
      </c>
      <c r="B216" s="46">
        <v>224</v>
      </c>
      <c r="C216" s="16" t="s">
        <v>383</v>
      </c>
      <c r="D216" s="7">
        <v>23311</v>
      </c>
      <c r="E216" s="7">
        <v>30</v>
      </c>
      <c r="F216" s="78">
        <v>777.0333333333333</v>
      </c>
    </row>
    <row r="217" spans="1:6" ht="12" customHeight="1" x14ac:dyDescent="0.2">
      <c r="A217" s="15">
        <f t="shared" si="3"/>
        <v>212</v>
      </c>
      <c r="B217" s="46">
        <v>226</v>
      </c>
      <c r="C217" s="16" t="s">
        <v>385</v>
      </c>
      <c r="D217" s="7">
        <v>27387</v>
      </c>
      <c r="E217" s="7">
        <v>26</v>
      </c>
      <c r="F217" s="78">
        <v>1053.3461538461538</v>
      </c>
    </row>
    <row r="218" spans="1:6" ht="12" customHeight="1" x14ac:dyDescent="0.2">
      <c r="A218" s="15">
        <f t="shared" si="3"/>
        <v>213</v>
      </c>
      <c r="B218" s="46">
        <v>227</v>
      </c>
      <c r="C218" s="16" t="s">
        <v>386</v>
      </c>
      <c r="D218" s="7">
        <v>37187</v>
      </c>
      <c r="E218" s="7">
        <v>35</v>
      </c>
      <c r="F218" s="78">
        <v>1062.4857142857143</v>
      </c>
    </row>
    <row r="219" spans="1:6" ht="12" customHeight="1" x14ac:dyDescent="0.2">
      <c r="A219" s="15">
        <f t="shared" si="3"/>
        <v>214</v>
      </c>
      <c r="B219" s="46">
        <v>228</v>
      </c>
      <c r="C219" s="16" t="s">
        <v>387</v>
      </c>
      <c r="D219" s="7">
        <v>40833</v>
      </c>
      <c r="E219" s="7">
        <v>37</v>
      </c>
      <c r="F219" s="78">
        <v>1103.5945945945946</v>
      </c>
    </row>
    <row r="220" spans="1:6" ht="12" customHeight="1" x14ac:dyDescent="0.2">
      <c r="A220" s="15">
        <f t="shared" si="3"/>
        <v>215</v>
      </c>
      <c r="B220" s="46">
        <v>229</v>
      </c>
      <c r="C220" s="16" t="s">
        <v>388</v>
      </c>
      <c r="D220" s="7">
        <v>54540</v>
      </c>
      <c r="E220" s="7">
        <v>65</v>
      </c>
      <c r="F220" s="78">
        <v>839.07692307692309</v>
      </c>
    </row>
    <row r="221" spans="1:6" ht="12" customHeight="1" x14ac:dyDescent="0.2">
      <c r="A221" s="15">
        <f t="shared" si="3"/>
        <v>216</v>
      </c>
      <c r="B221" s="46">
        <v>230</v>
      </c>
      <c r="C221" s="16" t="s">
        <v>389</v>
      </c>
      <c r="D221" s="7">
        <v>61314</v>
      </c>
      <c r="E221" s="7">
        <v>55</v>
      </c>
      <c r="F221" s="78">
        <v>1114.8</v>
      </c>
    </row>
    <row r="222" spans="1:6" ht="12" customHeight="1" x14ac:dyDescent="0.2">
      <c r="A222" s="15">
        <f t="shared" si="3"/>
        <v>217</v>
      </c>
      <c r="B222" s="46">
        <v>231</v>
      </c>
      <c r="C222" s="16" t="s">
        <v>390</v>
      </c>
      <c r="D222" s="7">
        <v>803101</v>
      </c>
      <c r="E222" s="7">
        <v>728</v>
      </c>
      <c r="F222" s="78">
        <v>1103.1607142857142</v>
      </c>
    </row>
    <row r="223" spans="1:6" ht="12" customHeight="1" x14ac:dyDescent="0.2">
      <c r="A223" s="15">
        <f t="shared" si="3"/>
        <v>218</v>
      </c>
      <c r="B223" s="46">
        <v>232</v>
      </c>
      <c r="C223" s="16" t="s">
        <v>391</v>
      </c>
      <c r="D223" s="7">
        <v>110961</v>
      </c>
      <c r="E223" s="7">
        <v>129</v>
      </c>
      <c r="F223" s="78">
        <v>860.16279069767438</v>
      </c>
    </row>
    <row r="224" spans="1:6" ht="12" customHeight="1" x14ac:dyDescent="0.2">
      <c r="A224" s="15">
        <f t="shared" si="3"/>
        <v>219</v>
      </c>
      <c r="B224" s="46">
        <v>233</v>
      </c>
      <c r="C224" s="16" t="s">
        <v>392</v>
      </c>
      <c r="D224" s="7">
        <v>245504</v>
      </c>
      <c r="E224" s="7">
        <v>283</v>
      </c>
      <c r="F224" s="78">
        <v>867.50530035335692</v>
      </c>
    </row>
    <row r="225" spans="1:6" ht="12" customHeight="1" x14ac:dyDescent="0.2">
      <c r="A225" s="15">
        <f t="shared" si="3"/>
        <v>220</v>
      </c>
      <c r="B225" s="46">
        <v>234</v>
      </c>
      <c r="C225" s="16" t="s">
        <v>393</v>
      </c>
      <c r="D225" s="7">
        <v>42431</v>
      </c>
      <c r="E225" s="7">
        <v>41</v>
      </c>
      <c r="F225" s="78">
        <v>1034.9024390243903</v>
      </c>
    </row>
    <row r="226" spans="1:6" ht="12" customHeight="1" x14ac:dyDescent="0.2">
      <c r="A226" s="15">
        <f t="shared" si="3"/>
        <v>221</v>
      </c>
      <c r="B226" s="46">
        <v>235</v>
      </c>
      <c r="C226" s="16" t="s">
        <v>394</v>
      </c>
      <c r="D226" s="7">
        <v>249163</v>
      </c>
      <c r="E226" s="7">
        <v>241</v>
      </c>
      <c r="F226" s="78">
        <v>1033.8713692946058</v>
      </c>
    </row>
    <row r="227" spans="1:6" ht="12" customHeight="1" x14ac:dyDescent="0.2">
      <c r="A227" s="15">
        <f t="shared" si="3"/>
        <v>222</v>
      </c>
      <c r="B227" s="46">
        <v>236</v>
      </c>
      <c r="C227" s="16" t="s">
        <v>395</v>
      </c>
      <c r="D227" s="7">
        <v>542941</v>
      </c>
      <c r="E227" s="7">
        <v>511</v>
      </c>
      <c r="F227" s="78">
        <v>1062.5068493150684</v>
      </c>
    </row>
    <row r="228" spans="1:6" ht="12" customHeight="1" x14ac:dyDescent="0.2">
      <c r="A228" s="15">
        <f t="shared" si="3"/>
        <v>223</v>
      </c>
      <c r="B228" s="46">
        <v>237</v>
      </c>
      <c r="C228" s="16" t="s">
        <v>396</v>
      </c>
      <c r="D228" s="7">
        <v>235727</v>
      </c>
      <c r="E228" s="7">
        <v>277</v>
      </c>
      <c r="F228" s="78">
        <v>851</v>
      </c>
    </row>
    <row r="229" spans="1:6" ht="12" customHeight="1" x14ac:dyDescent="0.2">
      <c r="A229" s="15">
        <f t="shared" si="3"/>
        <v>224</v>
      </c>
      <c r="B229" s="46">
        <v>238</v>
      </c>
      <c r="C229" s="16" t="s">
        <v>397</v>
      </c>
      <c r="D229" s="7">
        <v>377099</v>
      </c>
      <c r="E229" s="7">
        <v>357</v>
      </c>
      <c r="F229" s="78">
        <v>1056.2997198879552</v>
      </c>
    </row>
    <row r="230" spans="1:6" ht="12" customHeight="1" x14ac:dyDescent="0.2">
      <c r="A230" s="15">
        <f t="shared" si="3"/>
        <v>225</v>
      </c>
      <c r="B230" s="46">
        <v>239</v>
      </c>
      <c r="C230" s="16" t="s">
        <v>398</v>
      </c>
      <c r="D230" s="7">
        <v>81219</v>
      </c>
      <c r="E230" s="7">
        <v>92</v>
      </c>
      <c r="F230" s="78">
        <v>882.81521739130437</v>
      </c>
    </row>
    <row r="231" spans="1:6" ht="12" customHeight="1" x14ac:dyDescent="0.2">
      <c r="A231" s="15">
        <f t="shared" si="3"/>
        <v>226</v>
      </c>
      <c r="B231" s="46">
        <v>240</v>
      </c>
      <c r="C231" s="16" t="s">
        <v>399</v>
      </c>
      <c r="D231" s="7">
        <v>60797</v>
      </c>
      <c r="E231" s="7">
        <v>56</v>
      </c>
      <c r="F231" s="78">
        <v>1085.6607142857142</v>
      </c>
    </row>
    <row r="232" spans="1:6" ht="12" customHeight="1" x14ac:dyDescent="0.2">
      <c r="A232" s="15">
        <f t="shared" ref="A232:A263" si="4">A231+1</f>
        <v>227</v>
      </c>
      <c r="B232" s="46">
        <v>241</v>
      </c>
      <c r="C232" s="16" t="s">
        <v>400</v>
      </c>
      <c r="D232" s="7">
        <v>40257</v>
      </c>
      <c r="E232" s="7">
        <v>46</v>
      </c>
      <c r="F232" s="78">
        <v>875.1521739130435</v>
      </c>
    </row>
    <row r="233" spans="1:6" ht="12" customHeight="1" x14ac:dyDescent="0.2">
      <c r="A233" s="15">
        <f t="shared" si="4"/>
        <v>228</v>
      </c>
      <c r="B233" s="46">
        <v>242</v>
      </c>
      <c r="C233" s="16" t="s">
        <v>401</v>
      </c>
      <c r="D233" s="7">
        <v>160000</v>
      </c>
      <c r="E233" s="7">
        <v>153</v>
      </c>
      <c r="F233" s="78">
        <v>1045.751633986928</v>
      </c>
    </row>
    <row r="234" spans="1:6" ht="12" customHeight="1" x14ac:dyDescent="0.2">
      <c r="A234" s="15">
        <f t="shared" si="4"/>
        <v>229</v>
      </c>
      <c r="B234" s="46">
        <v>243</v>
      </c>
      <c r="C234" s="16" t="s">
        <v>402</v>
      </c>
      <c r="D234" s="7">
        <v>59465</v>
      </c>
      <c r="E234" s="7">
        <v>57</v>
      </c>
      <c r="F234" s="78">
        <v>1043.2456140350878</v>
      </c>
    </row>
    <row r="235" spans="1:6" ht="12" customHeight="1" x14ac:dyDescent="0.2">
      <c r="A235" s="15">
        <f t="shared" si="4"/>
        <v>230</v>
      </c>
      <c r="B235" s="46">
        <v>244</v>
      </c>
      <c r="C235" s="16" t="s">
        <v>403</v>
      </c>
      <c r="D235" s="7">
        <v>128819</v>
      </c>
      <c r="E235" s="7">
        <v>146</v>
      </c>
      <c r="F235" s="78">
        <v>882.32191780821915</v>
      </c>
    </row>
    <row r="236" spans="1:6" ht="12" customHeight="1" x14ac:dyDescent="0.2">
      <c r="A236" s="15">
        <f t="shared" si="4"/>
        <v>231</v>
      </c>
      <c r="B236" s="46">
        <v>245</v>
      </c>
      <c r="C236" s="16" t="s">
        <v>404</v>
      </c>
      <c r="D236" s="7">
        <v>254311</v>
      </c>
      <c r="E236" s="7">
        <v>237</v>
      </c>
      <c r="F236" s="78">
        <v>1073.042194092827</v>
      </c>
    </row>
    <row r="237" spans="1:6" ht="12" customHeight="1" x14ac:dyDescent="0.2">
      <c r="A237" s="15">
        <f t="shared" si="4"/>
        <v>232</v>
      </c>
      <c r="B237" s="46">
        <v>246</v>
      </c>
      <c r="C237" s="16" t="s">
        <v>405</v>
      </c>
      <c r="D237" s="7">
        <v>238834</v>
      </c>
      <c r="E237" s="7">
        <v>272</v>
      </c>
      <c r="F237" s="78">
        <v>878.06617647058829</v>
      </c>
    </row>
    <row r="238" spans="1:6" ht="12" customHeight="1" x14ac:dyDescent="0.2">
      <c r="A238" s="15">
        <f t="shared" si="4"/>
        <v>233</v>
      </c>
      <c r="B238" s="46">
        <v>247</v>
      </c>
      <c r="C238" s="16" t="s">
        <v>406</v>
      </c>
      <c r="D238" s="7">
        <v>137234</v>
      </c>
      <c r="E238" s="7">
        <v>155</v>
      </c>
      <c r="F238" s="78">
        <v>885.38064516129032</v>
      </c>
    </row>
    <row r="239" spans="1:6" ht="12" customHeight="1" x14ac:dyDescent="0.2">
      <c r="A239" s="15">
        <f t="shared" si="4"/>
        <v>234</v>
      </c>
      <c r="B239" s="46">
        <v>248</v>
      </c>
      <c r="C239" s="16" t="s">
        <v>407</v>
      </c>
      <c r="D239" s="7">
        <v>299564</v>
      </c>
      <c r="E239" s="7">
        <v>272</v>
      </c>
      <c r="F239" s="78">
        <v>1101.3382352941176</v>
      </c>
    </row>
    <row r="240" spans="1:6" ht="12" customHeight="1" x14ac:dyDescent="0.2">
      <c r="A240" s="15">
        <f t="shared" si="4"/>
        <v>235</v>
      </c>
      <c r="B240" s="46">
        <v>249</v>
      </c>
      <c r="C240" s="16" t="s">
        <v>408</v>
      </c>
      <c r="D240" s="7">
        <v>347232</v>
      </c>
      <c r="E240" s="7">
        <v>431</v>
      </c>
      <c r="F240" s="78">
        <v>805.64269141531327</v>
      </c>
    </row>
    <row r="241" spans="1:6" ht="12" customHeight="1" x14ac:dyDescent="0.2">
      <c r="A241" s="15">
        <f t="shared" si="4"/>
        <v>236</v>
      </c>
      <c r="B241" s="46">
        <v>250</v>
      </c>
      <c r="C241" s="16" t="s">
        <v>409</v>
      </c>
      <c r="D241" s="7">
        <v>449201</v>
      </c>
      <c r="E241" s="7">
        <v>422</v>
      </c>
      <c r="F241" s="78">
        <v>1064.4573459715639</v>
      </c>
    </row>
    <row r="242" spans="1:6" ht="12" customHeight="1" x14ac:dyDescent="0.2">
      <c r="A242" s="15">
        <f t="shared" si="4"/>
        <v>237</v>
      </c>
      <c r="B242" s="46">
        <v>251</v>
      </c>
      <c r="C242" s="16" t="s">
        <v>410</v>
      </c>
      <c r="D242" s="7">
        <v>179470</v>
      </c>
      <c r="E242" s="7">
        <v>184</v>
      </c>
      <c r="F242" s="78">
        <v>975.38043478260875</v>
      </c>
    </row>
    <row r="243" spans="1:6" ht="12" customHeight="1" x14ac:dyDescent="0.2">
      <c r="A243" s="15">
        <f t="shared" si="4"/>
        <v>238</v>
      </c>
      <c r="B243" s="46">
        <v>252</v>
      </c>
      <c r="C243" s="16" t="s">
        <v>411</v>
      </c>
      <c r="D243" s="7">
        <v>102356</v>
      </c>
      <c r="E243" s="7">
        <v>94</v>
      </c>
      <c r="F243" s="78">
        <v>1088.8936170212767</v>
      </c>
    </row>
    <row r="244" spans="1:6" ht="12" customHeight="1" x14ac:dyDescent="0.2">
      <c r="A244" s="15">
        <f t="shared" si="4"/>
        <v>239</v>
      </c>
      <c r="B244" s="46">
        <v>253</v>
      </c>
      <c r="C244" s="16" t="s">
        <v>412</v>
      </c>
      <c r="D244" s="7">
        <v>24589</v>
      </c>
      <c r="E244" s="7">
        <v>25</v>
      </c>
      <c r="F244" s="78">
        <v>983.56</v>
      </c>
    </row>
    <row r="245" spans="1:6" ht="12" customHeight="1" x14ac:dyDescent="0.2">
      <c r="A245" s="15">
        <f t="shared" si="4"/>
        <v>240</v>
      </c>
      <c r="B245" s="46">
        <v>254</v>
      </c>
      <c r="C245" s="16" t="s">
        <v>413</v>
      </c>
      <c r="D245" s="7">
        <v>383070</v>
      </c>
      <c r="E245" s="7">
        <v>376</v>
      </c>
      <c r="F245" s="78">
        <v>1018.8031914893617</v>
      </c>
    </row>
    <row r="246" spans="1:6" ht="12" customHeight="1" x14ac:dyDescent="0.2">
      <c r="A246" s="15">
        <f t="shared" si="4"/>
        <v>241</v>
      </c>
      <c r="B246" s="46">
        <v>255</v>
      </c>
      <c r="C246" s="16" t="s">
        <v>414</v>
      </c>
      <c r="D246" s="7">
        <v>252483</v>
      </c>
      <c r="E246" s="7">
        <v>250</v>
      </c>
      <c r="F246" s="78">
        <v>1009.932</v>
      </c>
    </row>
    <row r="247" spans="1:6" ht="12" customHeight="1" x14ac:dyDescent="0.2">
      <c r="A247" s="15">
        <f t="shared" si="4"/>
        <v>242</v>
      </c>
      <c r="B247" s="46">
        <v>256</v>
      </c>
      <c r="C247" s="16" t="s">
        <v>415</v>
      </c>
      <c r="D247" s="7">
        <v>329302</v>
      </c>
      <c r="E247" s="7">
        <v>314</v>
      </c>
      <c r="F247" s="78">
        <v>1048.7324840764331</v>
      </c>
    </row>
    <row r="248" spans="1:6" ht="12" customHeight="1" x14ac:dyDescent="0.2">
      <c r="A248" s="15">
        <f t="shared" si="4"/>
        <v>243</v>
      </c>
      <c r="B248" s="46">
        <v>257</v>
      </c>
      <c r="C248" s="16" t="s">
        <v>416</v>
      </c>
      <c r="D248" s="7">
        <v>82323</v>
      </c>
      <c r="E248" s="7">
        <v>77</v>
      </c>
      <c r="F248" s="78">
        <v>1069.1298701298701</v>
      </c>
    </row>
    <row r="249" spans="1:6" ht="12" customHeight="1" x14ac:dyDescent="0.2">
      <c r="A249" s="15">
        <f t="shared" si="4"/>
        <v>244</v>
      </c>
      <c r="B249" s="46">
        <v>258</v>
      </c>
      <c r="C249" s="16" t="s">
        <v>417</v>
      </c>
      <c r="D249" s="7">
        <v>263410</v>
      </c>
      <c r="E249" s="7">
        <v>252</v>
      </c>
      <c r="F249" s="78">
        <v>1045.2777777777778</v>
      </c>
    </row>
    <row r="250" spans="1:6" ht="12" customHeight="1" x14ac:dyDescent="0.2">
      <c r="A250" s="15">
        <f t="shared" si="4"/>
        <v>245</v>
      </c>
      <c r="B250" s="46">
        <v>259</v>
      </c>
      <c r="C250" s="16" t="s">
        <v>418</v>
      </c>
      <c r="D250" s="7">
        <v>122862</v>
      </c>
      <c r="E250" s="7">
        <v>115</v>
      </c>
      <c r="F250" s="78">
        <v>1068.3652173913044</v>
      </c>
    </row>
    <row r="251" spans="1:6" ht="12" customHeight="1" x14ac:dyDescent="0.2">
      <c r="A251" s="15">
        <f t="shared" si="4"/>
        <v>246</v>
      </c>
      <c r="B251" s="46">
        <v>260</v>
      </c>
      <c r="C251" s="16" t="s">
        <v>419</v>
      </c>
      <c r="D251" s="7">
        <v>97674</v>
      </c>
      <c r="E251" s="7">
        <v>91</v>
      </c>
      <c r="F251" s="78">
        <v>1073.3406593406594</v>
      </c>
    </row>
    <row r="252" spans="1:6" ht="12" customHeight="1" x14ac:dyDescent="0.2">
      <c r="A252" s="15">
        <f t="shared" si="4"/>
        <v>247</v>
      </c>
      <c r="B252" s="46">
        <v>261</v>
      </c>
      <c r="C252" s="16" t="s">
        <v>420</v>
      </c>
      <c r="D252" s="7">
        <v>99199</v>
      </c>
      <c r="E252" s="7">
        <v>118</v>
      </c>
      <c r="F252" s="78">
        <v>840.66949152542372</v>
      </c>
    </row>
    <row r="253" spans="1:6" ht="12" customHeight="1" x14ac:dyDescent="0.2">
      <c r="A253" s="15">
        <f t="shared" si="4"/>
        <v>248</v>
      </c>
      <c r="B253" s="46">
        <v>262</v>
      </c>
      <c r="C253" s="16" t="s">
        <v>421</v>
      </c>
      <c r="D253" s="7">
        <v>87638</v>
      </c>
      <c r="E253" s="7">
        <v>84</v>
      </c>
      <c r="F253" s="78">
        <v>1043.3095238095239</v>
      </c>
    </row>
    <row r="254" spans="1:6" ht="12" customHeight="1" x14ac:dyDescent="0.2">
      <c r="A254" s="15">
        <f t="shared" si="4"/>
        <v>249</v>
      </c>
      <c r="B254" s="46">
        <v>263</v>
      </c>
      <c r="C254" s="16" t="s">
        <v>422</v>
      </c>
      <c r="D254" s="7">
        <v>123831</v>
      </c>
      <c r="E254" s="7">
        <v>145</v>
      </c>
      <c r="F254" s="78">
        <v>854.00689655172414</v>
      </c>
    </row>
    <row r="255" spans="1:6" ht="12" customHeight="1" x14ac:dyDescent="0.2">
      <c r="A255" s="15">
        <f t="shared" si="4"/>
        <v>250</v>
      </c>
      <c r="B255" s="46">
        <v>264</v>
      </c>
      <c r="C255" s="16" t="s">
        <v>423</v>
      </c>
      <c r="D255" s="7">
        <v>149836</v>
      </c>
      <c r="E255" s="7">
        <v>139</v>
      </c>
      <c r="F255" s="78">
        <v>1077.9568345323742</v>
      </c>
    </row>
    <row r="256" spans="1:6" ht="12" customHeight="1" x14ac:dyDescent="0.2">
      <c r="A256" s="15">
        <f t="shared" si="4"/>
        <v>251</v>
      </c>
      <c r="B256" s="46">
        <v>265</v>
      </c>
      <c r="C256" s="16" t="s">
        <v>424</v>
      </c>
      <c r="D256" s="7">
        <v>79900</v>
      </c>
      <c r="E256" s="7">
        <v>87</v>
      </c>
      <c r="F256" s="78">
        <v>918.39080459770116</v>
      </c>
    </row>
    <row r="257" spans="1:6" ht="12" customHeight="1" x14ac:dyDescent="0.2">
      <c r="A257" s="15">
        <f t="shared" si="4"/>
        <v>252</v>
      </c>
      <c r="B257" s="46">
        <v>266</v>
      </c>
      <c r="C257" s="16" t="s">
        <v>425</v>
      </c>
      <c r="D257" s="7">
        <v>198879</v>
      </c>
      <c r="E257" s="7">
        <v>183</v>
      </c>
      <c r="F257" s="78">
        <v>1086.7704918032787</v>
      </c>
    </row>
    <row r="258" spans="1:6" ht="12" customHeight="1" x14ac:dyDescent="0.2">
      <c r="A258" s="15">
        <f t="shared" si="4"/>
        <v>253</v>
      </c>
      <c r="B258" s="46">
        <v>267</v>
      </c>
      <c r="C258" s="16" t="s">
        <v>426</v>
      </c>
      <c r="D258" s="7">
        <v>69632</v>
      </c>
      <c r="E258" s="7">
        <v>87</v>
      </c>
      <c r="F258" s="78">
        <v>800.36781609195407</v>
      </c>
    </row>
    <row r="259" spans="1:6" ht="12" customHeight="1" x14ac:dyDescent="0.2">
      <c r="A259" s="15">
        <f t="shared" si="4"/>
        <v>254</v>
      </c>
      <c r="B259" s="46">
        <v>268</v>
      </c>
      <c r="C259" s="16" t="s">
        <v>427</v>
      </c>
      <c r="D259" s="7">
        <v>257146</v>
      </c>
      <c r="E259" s="7">
        <v>305</v>
      </c>
      <c r="F259" s="78">
        <v>843.10163934426225</v>
      </c>
    </row>
    <row r="260" spans="1:6" ht="12" customHeight="1" x14ac:dyDescent="0.2">
      <c r="A260" s="15">
        <f t="shared" si="4"/>
        <v>255</v>
      </c>
      <c r="B260" s="46">
        <v>269</v>
      </c>
      <c r="C260" s="16" t="s">
        <v>428</v>
      </c>
      <c r="D260" s="7">
        <v>353135</v>
      </c>
      <c r="E260" s="7">
        <v>405</v>
      </c>
      <c r="F260" s="78">
        <v>871.93827160493822</v>
      </c>
    </row>
    <row r="261" spans="1:6" ht="12" customHeight="1" x14ac:dyDescent="0.2">
      <c r="A261" s="15">
        <f t="shared" si="4"/>
        <v>256</v>
      </c>
      <c r="B261" s="46">
        <v>270</v>
      </c>
      <c r="C261" s="16" t="s">
        <v>429</v>
      </c>
      <c r="D261" s="7">
        <v>160383</v>
      </c>
      <c r="E261" s="7">
        <v>149</v>
      </c>
      <c r="F261" s="78">
        <v>1076.3959731543623</v>
      </c>
    </row>
    <row r="262" spans="1:6" ht="12" customHeight="1" x14ac:dyDescent="0.2">
      <c r="A262" s="15">
        <f t="shared" si="4"/>
        <v>257</v>
      </c>
      <c r="B262" s="46">
        <v>271</v>
      </c>
      <c r="C262" s="16" t="s">
        <v>430</v>
      </c>
      <c r="D262" s="7">
        <v>279619</v>
      </c>
      <c r="E262" s="7">
        <v>275</v>
      </c>
      <c r="F262" s="78">
        <v>1016.7963636363636</v>
      </c>
    </row>
    <row r="263" spans="1:6" ht="12" customHeight="1" x14ac:dyDescent="0.2">
      <c r="A263" s="15">
        <f t="shared" si="4"/>
        <v>258</v>
      </c>
      <c r="B263" s="46">
        <v>272</v>
      </c>
      <c r="C263" s="16" t="s">
        <v>431</v>
      </c>
      <c r="D263" s="7">
        <v>386773</v>
      </c>
      <c r="E263" s="7">
        <v>373</v>
      </c>
      <c r="F263" s="78">
        <v>1036.9249329758713</v>
      </c>
    </row>
    <row r="264" spans="1:6" ht="12" customHeight="1" x14ac:dyDescent="0.2">
      <c r="A264" s="15">
        <f t="shared" ref="A264:A327" si="5">A263+1</f>
        <v>259</v>
      </c>
      <c r="B264" s="46">
        <v>273</v>
      </c>
      <c r="C264" s="16" t="s">
        <v>432</v>
      </c>
      <c r="D264" s="7">
        <v>187499</v>
      </c>
      <c r="E264" s="7">
        <v>173</v>
      </c>
      <c r="F264" s="78">
        <v>1083.8092485549132</v>
      </c>
    </row>
    <row r="265" spans="1:6" ht="12" customHeight="1" x14ac:dyDescent="0.2">
      <c r="A265" s="15">
        <f t="shared" si="5"/>
        <v>260</v>
      </c>
      <c r="B265" s="46">
        <v>274</v>
      </c>
      <c r="C265" s="16" t="s">
        <v>433</v>
      </c>
      <c r="D265" s="7">
        <v>740000</v>
      </c>
      <c r="E265" s="7">
        <v>697</v>
      </c>
      <c r="F265" s="78">
        <v>1061.6929698708752</v>
      </c>
    </row>
    <row r="266" spans="1:6" ht="12" customHeight="1" x14ac:dyDescent="0.2">
      <c r="A266" s="15">
        <f t="shared" si="5"/>
        <v>261</v>
      </c>
      <c r="B266" s="46">
        <v>275</v>
      </c>
      <c r="C266" s="16" t="s">
        <v>434</v>
      </c>
      <c r="D266" s="7">
        <v>196424</v>
      </c>
      <c r="E266" s="7">
        <v>228</v>
      </c>
      <c r="F266" s="78">
        <v>861.50877192982455</v>
      </c>
    </row>
    <row r="267" spans="1:6" ht="12" customHeight="1" x14ac:dyDescent="0.2">
      <c r="A267" s="15">
        <f t="shared" si="5"/>
        <v>262</v>
      </c>
      <c r="B267" s="46">
        <v>276</v>
      </c>
      <c r="C267" s="16" t="s">
        <v>435</v>
      </c>
      <c r="D267" s="7">
        <v>458935</v>
      </c>
      <c r="E267" s="7">
        <v>536</v>
      </c>
      <c r="F267" s="78">
        <v>856.22201492537317</v>
      </c>
    </row>
    <row r="268" spans="1:6" ht="12" customHeight="1" x14ac:dyDescent="0.2">
      <c r="A268" s="15">
        <f t="shared" si="5"/>
        <v>263</v>
      </c>
      <c r="B268" s="46">
        <v>277</v>
      </c>
      <c r="C268" s="16" t="s">
        <v>436</v>
      </c>
      <c r="D268" s="7">
        <v>153834</v>
      </c>
      <c r="E268" s="7">
        <v>143</v>
      </c>
      <c r="F268" s="78">
        <v>1075.7622377622379</v>
      </c>
    </row>
    <row r="269" spans="1:6" ht="12" customHeight="1" x14ac:dyDescent="0.2">
      <c r="A269" s="15">
        <f t="shared" si="5"/>
        <v>264</v>
      </c>
      <c r="B269" s="46">
        <v>278</v>
      </c>
      <c r="C269" s="16" t="s">
        <v>437</v>
      </c>
      <c r="D269" s="7">
        <v>23837</v>
      </c>
      <c r="E269" s="7">
        <v>22</v>
      </c>
      <c r="F269" s="78">
        <v>1083.5</v>
      </c>
    </row>
    <row r="270" spans="1:6" ht="12" customHeight="1" x14ac:dyDescent="0.2">
      <c r="A270" s="15">
        <f t="shared" si="5"/>
        <v>265</v>
      </c>
      <c r="B270" s="46">
        <v>279</v>
      </c>
      <c r="C270" s="16" t="s">
        <v>438</v>
      </c>
      <c r="D270" s="7">
        <v>199584</v>
      </c>
      <c r="E270" s="7">
        <v>184</v>
      </c>
      <c r="F270" s="78">
        <v>1084.695652173913</v>
      </c>
    </row>
    <row r="271" spans="1:6" ht="12" customHeight="1" x14ac:dyDescent="0.2">
      <c r="A271" s="15">
        <f t="shared" si="5"/>
        <v>266</v>
      </c>
      <c r="B271" s="46">
        <v>280</v>
      </c>
      <c r="C271" s="16" t="s">
        <v>439</v>
      </c>
      <c r="D271" s="7">
        <v>20000</v>
      </c>
      <c r="E271" s="7">
        <v>19</v>
      </c>
      <c r="F271" s="78">
        <v>1052.6315789473683</v>
      </c>
    </row>
    <row r="272" spans="1:6" ht="12" customHeight="1" x14ac:dyDescent="0.2">
      <c r="A272" s="15">
        <f t="shared" si="5"/>
        <v>267</v>
      </c>
      <c r="B272" s="46">
        <v>281</v>
      </c>
      <c r="C272" s="16" t="s">
        <v>440</v>
      </c>
      <c r="D272" s="7">
        <v>93851</v>
      </c>
      <c r="E272" s="7">
        <v>110</v>
      </c>
      <c r="F272" s="78">
        <v>853.19090909090914</v>
      </c>
    </row>
    <row r="273" spans="1:6" ht="12" customHeight="1" x14ac:dyDescent="0.2">
      <c r="A273" s="15">
        <f t="shared" si="5"/>
        <v>268</v>
      </c>
      <c r="B273" s="46">
        <v>282</v>
      </c>
      <c r="C273" s="16" t="s">
        <v>441</v>
      </c>
      <c r="D273" s="7">
        <v>159000</v>
      </c>
      <c r="E273" s="7">
        <v>153</v>
      </c>
      <c r="F273" s="78">
        <v>1039.2156862745098</v>
      </c>
    </row>
    <row r="274" spans="1:6" ht="12" customHeight="1" x14ac:dyDescent="0.2">
      <c r="A274" s="15">
        <f t="shared" si="5"/>
        <v>269</v>
      </c>
      <c r="B274" s="46">
        <v>283</v>
      </c>
      <c r="C274" s="16" t="s">
        <v>442</v>
      </c>
      <c r="D274" s="7">
        <v>57745</v>
      </c>
      <c r="E274" s="7">
        <v>56</v>
      </c>
      <c r="F274" s="78">
        <v>1031.1607142857142</v>
      </c>
    </row>
    <row r="275" spans="1:6" ht="12" customHeight="1" x14ac:dyDescent="0.2">
      <c r="A275" s="15">
        <f t="shared" si="5"/>
        <v>270</v>
      </c>
      <c r="B275" s="46">
        <v>284</v>
      </c>
      <c r="C275" s="16" t="s">
        <v>443</v>
      </c>
      <c r="D275" s="7">
        <v>99800</v>
      </c>
      <c r="E275" s="7">
        <v>92</v>
      </c>
      <c r="F275" s="78">
        <v>1084.7826086956522</v>
      </c>
    </row>
    <row r="276" spans="1:6" ht="12" customHeight="1" x14ac:dyDescent="0.2">
      <c r="A276" s="15">
        <f t="shared" si="5"/>
        <v>271</v>
      </c>
      <c r="B276" s="46">
        <v>285</v>
      </c>
      <c r="C276" s="16" t="s">
        <v>444</v>
      </c>
      <c r="D276" s="7">
        <v>342621</v>
      </c>
      <c r="E276" s="7">
        <v>329</v>
      </c>
      <c r="F276" s="78">
        <v>1041.4012158054711</v>
      </c>
    </row>
    <row r="277" spans="1:6" ht="12" customHeight="1" x14ac:dyDescent="0.2">
      <c r="A277" s="15">
        <f t="shared" si="5"/>
        <v>272</v>
      </c>
      <c r="B277" s="46">
        <v>286</v>
      </c>
      <c r="C277" s="16" t="s">
        <v>445</v>
      </c>
      <c r="D277" s="7">
        <v>89280</v>
      </c>
      <c r="E277" s="7">
        <v>84</v>
      </c>
      <c r="F277" s="78">
        <v>1062.8571428571429</v>
      </c>
    </row>
    <row r="278" spans="1:6" ht="12" customHeight="1" x14ac:dyDescent="0.2">
      <c r="A278" s="15">
        <f t="shared" si="5"/>
        <v>273</v>
      </c>
      <c r="B278" s="46">
        <v>287</v>
      </c>
      <c r="C278" s="16" t="s">
        <v>446</v>
      </c>
      <c r="D278" s="7">
        <v>98662</v>
      </c>
      <c r="E278" s="7">
        <v>93</v>
      </c>
      <c r="F278" s="78">
        <v>1060.8817204301076</v>
      </c>
    </row>
    <row r="279" spans="1:6" ht="12" customHeight="1" x14ac:dyDescent="0.2">
      <c r="A279" s="15">
        <f t="shared" si="5"/>
        <v>274</v>
      </c>
      <c r="B279" s="46">
        <v>288</v>
      </c>
      <c r="C279" s="16" t="s">
        <v>447</v>
      </c>
      <c r="D279" s="7">
        <v>359854</v>
      </c>
      <c r="E279" s="7">
        <v>347</v>
      </c>
      <c r="F279" s="78">
        <v>1037.0432276657061</v>
      </c>
    </row>
    <row r="280" spans="1:6" ht="12" customHeight="1" x14ac:dyDescent="0.2">
      <c r="A280" s="15">
        <f t="shared" si="5"/>
        <v>275</v>
      </c>
      <c r="B280" s="46">
        <v>289</v>
      </c>
      <c r="C280" s="16" t="s">
        <v>448</v>
      </c>
      <c r="D280" s="7">
        <v>73609</v>
      </c>
      <c r="E280" s="7">
        <v>87</v>
      </c>
      <c r="F280" s="78">
        <v>846.080459770115</v>
      </c>
    </row>
    <row r="281" spans="1:6" ht="12" customHeight="1" x14ac:dyDescent="0.2">
      <c r="A281" s="15">
        <f t="shared" si="5"/>
        <v>276</v>
      </c>
      <c r="B281" s="46">
        <v>290</v>
      </c>
      <c r="C281" s="16" t="s">
        <v>449</v>
      </c>
      <c r="D281" s="7">
        <v>84385</v>
      </c>
      <c r="E281" s="7">
        <v>98</v>
      </c>
      <c r="F281" s="78">
        <v>861.07142857142856</v>
      </c>
    </row>
    <row r="282" spans="1:6" ht="12" customHeight="1" x14ac:dyDescent="0.2">
      <c r="A282" s="15">
        <f t="shared" si="5"/>
        <v>277</v>
      </c>
      <c r="B282" s="46">
        <v>291</v>
      </c>
      <c r="C282" s="16" t="s">
        <v>450</v>
      </c>
      <c r="D282" s="7">
        <v>131654</v>
      </c>
      <c r="E282" s="7">
        <v>102</v>
      </c>
      <c r="F282" s="78">
        <v>1290.7254901960785</v>
      </c>
    </row>
    <row r="283" spans="1:6" ht="12" customHeight="1" x14ac:dyDescent="0.2">
      <c r="A283" s="15">
        <f t="shared" si="5"/>
        <v>278</v>
      </c>
      <c r="B283" s="46">
        <v>292</v>
      </c>
      <c r="C283" s="16" t="s">
        <v>451</v>
      </c>
      <c r="D283" s="7">
        <v>40228</v>
      </c>
      <c r="E283" s="7">
        <v>37</v>
      </c>
      <c r="F283" s="78">
        <v>1087.2432432432433</v>
      </c>
    </row>
    <row r="284" spans="1:6" ht="12" customHeight="1" x14ac:dyDescent="0.2">
      <c r="A284" s="15">
        <f t="shared" si="5"/>
        <v>279</v>
      </c>
      <c r="B284" s="46">
        <v>293</v>
      </c>
      <c r="C284" s="16" t="s">
        <v>452</v>
      </c>
      <c r="D284" s="7">
        <v>201419</v>
      </c>
      <c r="E284" s="7">
        <v>232</v>
      </c>
      <c r="F284" s="78">
        <v>868.18534482758616</v>
      </c>
    </row>
    <row r="285" spans="1:6" ht="12" customHeight="1" x14ac:dyDescent="0.2">
      <c r="A285" s="15">
        <f t="shared" si="5"/>
        <v>280</v>
      </c>
      <c r="B285" s="46">
        <v>295</v>
      </c>
      <c r="C285" s="16" t="s">
        <v>454</v>
      </c>
      <c r="D285" s="7">
        <v>60000</v>
      </c>
      <c r="E285" s="7">
        <v>56</v>
      </c>
      <c r="F285" s="78">
        <v>1071.4285714285713</v>
      </c>
    </row>
    <row r="286" spans="1:6" ht="12" customHeight="1" x14ac:dyDescent="0.2">
      <c r="A286" s="15">
        <f t="shared" si="5"/>
        <v>281</v>
      </c>
      <c r="B286" s="46">
        <v>296</v>
      </c>
      <c r="C286" s="16" t="s">
        <v>455</v>
      </c>
      <c r="D286" s="7">
        <v>415694</v>
      </c>
      <c r="E286" s="7">
        <v>376</v>
      </c>
      <c r="F286" s="78">
        <v>1105.5691489361702</v>
      </c>
    </row>
    <row r="287" spans="1:6" ht="12" customHeight="1" x14ac:dyDescent="0.2">
      <c r="A287" s="15">
        <f t="shared" si="5"/>
        <v>282</v>
      </c>
      <c r="B287" s="46">
        <v>297</v>
      </c>
      <c r="C287" s="16" t="s">
        <v>456</v>
      </c>
      <c r="D287" s="7">
        <v>42438</v>
      </c>
      <c r="E287" s="7">
        <v>41</v>
      </c>
      <c r="F287" s="78">
        <v>1035.0731707317073</v>
      </c>
    </row>
    <row r="288" spans="1:6" ht="12" customHeight="1" x14ac:dyDescent="0.2">
      <c r="A288" s="15">
        <f t="shared" si="5"/>
        <v>283</v>
      </c>
      <c r="B288" s="46">
        <v>298</v>
      </c>
      <c r="C288" s="16" t="s">
        <v>457</v>
      </c>
      <c r="D288" s="7">
        <v>159390</v>
      </c>
      <c r="E288" s="7">
        <v>184</v>
      </c>
      <c r="F288" s="78">
        <v>866.25</v>
      </c>
    </row>
    <row r="289" spans="1:6" ht="12" customHeight="1" x14ac:dyDescent="0.2">
      <c r="A289" s="15">
        <f t="shared" si="5"/>
        <v>284</v>
      </c>
      <c r="B289" s="46">
        <v>299</v>
      </c>
      <c r="C289" s="16" t="s">
        <v>458</v>
      </c>
      <c r="D289" s="7">
        <v>412794</v>
      </c>
      <c r="E289" s="7">
        <v>477</v>
      </c>
      <c r="F289" s="78">
        <v>865.39622641509436</v>
      </c>
    </row>
    <row r="290" spans="1:6" ht="12" customHeight="1" x14ac:dyDescent="0.2">
      <c r="A290" s="15">
        <f t="shared" si="5"/>
        <v>285</v>
      </c>
      <c r="B290" s="46">
        <v>300</v>
      </c>
      <c r="C290" s="16" t="s">
        <v>459</v>
      </c>
      <c r="D290" s="7">
        <v>135457</v>
      </c>
      <c r="E290" s="7">
        <v>131</v>
      </c>
      <c r="F290" s="78">
        <v>1034.0229007633588</v>
      </c>
    </row>
    <row r="291" spans="1:6" ht="12" customHeight="1" x14ac:dyDescent="0.2">
      <c r="A291" s="15">
        <f t="shared" si="5"/>
        <v>286</v>
      </c>
      <c r="B291" s="46">
        <v>301</v>
      </c>
      <c r="C291" s="16" t="s">
        <v>460</v>
      </c>
      <c r="D291" s="7">
        <v>141830</v>
      </c>
      <c r="E291" s="7">
        <v>164</v>
      </c>
      <c r="F291" s="78">
        <v>864.81707317073176</v>
      </c>
    </row>
    <row r="292" spans="1:6" ht="12" customHeight="1" x14ac:dyDescent="0.2">
      <c r="A292" s="15">
        <f t="shared" si="5"/>
        <v>287</v>
      </c>
      <c r="B292" s="46">
        <v>302</v>
      </c>
      <c r="C292" s="16" t="s">
        <v>461</v>
      </c>
      <c r="D292" s="7">
        <v>66270</v>
      </c>
      <c r="E292" s="7">
        <v>78</v>
      </c>
      <c r="F292" s="78">
        <v>849.61538461538464</v>
      </c>
    </row>
    <row r="293" spans="1:6" ht="12" customHeight="1" x14ac:dyDescent="0.2">
      <c r="A293" s="15">
        <f t="shared" si="5"/>
        <v>288</v>
      </c>
      <c r="B293" s="46">
        <v>303</v>
      </c>
      <c r="C293" s="16" t="s">
        <v>462</v>
      </c>
      <c r="D293" s="7">
        <v>477674</v>
      </c>
      <c r="E293" s="7">
        <v>445</v>
      </c>
      <c r="F293" s="78">
        <v>1073.4247191011236</v>
      </c>
    </row>
    <row r="294" spans="1:6" ht="12" customHeight="1" x14ac:dyDescent="0.2">
      <c r="A294" s="15">
        <f t="shared" si="5"/>
        <v>289</v>
      </c>
      <c r="B294" s="46">
        <v>304</v>
      </c>
      <c r="C294" s="16" t="s">
        <v>463</v>
      </c>
      <c r="D294" s="7">
        <v>117004</v>
      </c>
      <c r="E294" s="7">
        <v>107</v>
      </c>
      <c r="F294" s="78">
        <v>1093.4953271028037</v>
      </c>
    </row>
    <row r="295" spans="1:6" ht="12" customHeight="1" x14ac:dyDescent="0.2">
      <c r="A295" s="15">
        <f t="shared" si="5"/>
        <v>290</v>
      </c>
      <c r="B295" s="46">
        <v>305</v>
      </c>
      <c r="C295" s="16" t="s">
        <v>464</v>
      </c>
      <c r="D295" s="7">
        <v>93335</v>
      </c>
      <c r="E295" s="7">
        <v>103</v>
      </c>
      <c r="F295" s="78">
        <v>906.1650485436893</v>
      </c>
    </row>
    <row r="296" spans="1:6" ht="12" customHeight="1" x14ac:dyDescent="0.2">
      <c r="A296" s="15">
        <f t="shared" si="5"/>
        <v>291</v>
      </c>
      <c r="B296" s="46">
        <v>306</v>
      </c>
      <c r="C296" s="16" t="s">
        <v>465</v>
      </c>
      <c r="D296" s="7">
        <v>51341</v>
      </c>
      <c r="E296" s="7">
        <v>50</v>
      </c>
      <c r="F296" s="78">
        <v>1026.82</v>
      </c>
    </row>
    <row r="297" spans="1:6" ht="12" customHeight="1" x14ac:dyDescent="0.2">
      <c r="A297" s="15">
        <f t="shared" si="5"/>
        <v>292</v>
      </c>
      <c r="B297" s="46">
        <v>307</v>
      </c>
      <c r="C297" s="16" t="s">
        <v>466</v>
      </c>
      <c r="D297" s="7">
        <v>65840</v>
      </c>
      <c r="E297" s="7">
        <v>77</v>
      </c>
      <c r="F297" s="78">
        <v>855.06493506493507</v>
      </c>
    </row>
    <row r="298" spans="1:6" ht="12" customHeight="1" x14ac:dyDescent="0.2">
      <c r="A298" s="15">
        <f t="shared" si="5"/>
        <v>293</v>
      </c>
      <c r="B298" s="46">
        <v>308</v>
      </c>
      <c r="C298" s="16" t="s">
        <v>467</v>
      </c>
      <c r="D298" s="7">
        <v>81273</v>
      </c>
      <c r="E298" s="7">
        <v>78</v>
      </c>
      <c r="F298" s="78">
        <v>1041.9615384615386</v>
      </c>
    </row>
    <row r="299" spans="1:6" ht="12" customHeight="1" x14ac:dyDescent="0.2">
      <c r="A299" s="15">
        <f t="shared" si="5"/>
        <v>294</v>
      </c>
      <c r="B299" s="46">
        <v>309</v>
      </c>
      <c r="C299" s="16" t="s">
        <v>468</v>
      </c>
      <c r="D299" s="7">
        <v>109258</v>
      </c>
      <c r="E299" s="7">
        <v>124</v>
      </c>
      <c r="F299" s="78">
        <v>881.11290322580646</v>
      </c>
    </row>
    <row r="300" spans="1:6" ht="12" customHeight="1" x14ac:dyDescent="0.2">
      <c r="A300" s="15">
        <f t="shared" si="5"/>
        <v>295</v>
      </c>
      <c r="B300" s="46">
        <v>310</v>
      </c>
      <c r="C300" s="16" t="s">
        <v>469</v>
      </c>
      <c r="D300" s="7">
        <v>36333</v>
      </c>
      <c r="E300" s="7">
        <v>34</v>
      </c>
      <c r="F300" s="78">
        <v>1068.6176470588234</v>
      </c>
    </row>
    <row r="301" spans="1:6" ht="12" customHeight="1" x14ac:dyDescent="0.2">
      <c r="A301" s="15">
        <f t="shared" si="5"/>
        <v>296</v>
      </c>
      <c r="B301" s="46">
        <v>311</v>
      </c>
      <c r="C301" s="16" t="s">
        <v>470</v>
      </c>
      <c r="D301" s="7">
        <v>84879</v>
      </c>
      <c r="E301" s="7">
        <v>80</v>
      </c>
      <c r="F301" s="78">
        <v>1060.9875</v>
      </c>
    </row>
    <row r="302" spans="1:6" ht="12" customHeight="1" x14ac:dyDescent="0.2">
      <c r="A302" s="15">
        <f t="shared" si="5"/>
        <v>297</v>
      </c>
      <c r="B302" s="46">
        <v>312</v>
      </c>
      <c r="C302" s="16" t="s">
        <v>471</v>
      </c>
      <c r="D302" s="7">
        <v>201356</v>
      </c>
      <c r="E302" s="7">
        <v>184</v>
      </c>
      <c r="F302" s="78">
        <v>1094.3260869565217</v>
      </c>
    </row>
    <row r="303" spans="1:6" ht="12" customHeight="1" x14ac:dyDescent="0.2">
      <c r="A303" s="15">
        <f t="shared" si="5"/>
        <v>298</v>
      </c>
      <c r="B303" s="46">
        <v>313</v>
      </c>
      <c r="C303" s="16" t="s">
        <v>472</v>
      </c>
      <c r="D303" s="7">
        <v>79089</v>
      </c>
      <c r="E303" s="7">
        <v>92</v>
      </c>
      <c r="F303" s="78">
        <v>859.66304347826087</v>
      </c>
    </row>
    <row r="304" spans="1:6" ht="12" customHeight="1" x14ac:dyDescent="0.2">
      <c r="A304" s="15">
        <f t="shared" si="5"/>
        <v>299</v>
      </c>
      <c r="B304" s="46">
        <v>314</v>
      </c>
      <c r="C304" s="16" t="s">
        <v>473</v>
      </c>
      <c r="D304" s="7">
        <v>25726</v>
      </c>
      <c r="E304" s="7">
        <v>26</v>
      </c>
      <c r="F304" s="78">
        <v>989.46153846153845</v>
      </c>
    </row>
    <row r="305" spans="1:6" ht="12" customHeight="1" x14ac:dyDescent="0.2">
      <c r="A305" s="15">
        <f t="shared" si="5"/>
        <v>300</v>
      </c>
      <c r="B305" s="46">
        <v>315</v>
      </c>
      <c r="C305" s="16" t="s">
        <v>474</v>
      </c>
      <c r="D305" s="7">
        <v>57844</v>
      </c>
      <c r="E305" s="7">
        <v>53</v>
      </c>
      <c r="F305" s="78">
        <v>1091.3962264150944</v>
      </c>
    </row>
    <row r="306" spans="1:6" ht="12" customHeight="1" x14ac:dyDescent="0.2">
      <c r="A306" s="15">
        <f t="shared" si="5"/>
        <v>301</v>
      </c>
      <c r="B306" s="46">
        <v>316</v>
      </c>
      <c r="C306" s="16" t="s">
        <v>475</v>
      </c>
      <c r="D306" s="7">
        <v>172355</v>
      </c>
      <c r="E306" s="7">
        <v>160</v>
      </c>
      <c r="F306" s="78">
        <v>1077.21875</v>
      </c>
    </row>
    <row r="307" spans="1:6" ht="12" customHeight="1" x14ac:dyDescent="0.2">
      <c r="A307" s="15">
        <f t="shared" si="5"/>
        <v>302</v>
      </c>
      <c r="B307" s="46">
        <v>317</v>
      </c>
      <c r="C307" s="16" t="s">
        <v>476</v>
      </c>
      <c r="D307" s="7">
        <v>44805</v>
      </c>
      <c r="E307" s="7">
        <v>42</v>
      </c>
      <c r="F307" s="78">
        <v>1066.7857142857142</v>
      </c>
    </row>
    <row r="308" spans="1:6" ht="12" customHeight="1" x14ac:dyDescent="0.2">
      <c r="A308" s="15">
        <f t="shared" si="5"/>
        <v>303</v>
      </c>
      <c r="B308" s="46">
        <v>318</v>
      </c>
      <c r="C308" s="16" t="s">
        <v>477</v>
      </c>
      <c r="D308" s="7">
        <v>187890</v>
      </c>
      <c r="E308" s="7">
        <v>173</v>
      </c>
      <c r="F308" s="78">
        <v>1086.0693641618498</v>
      </c>
    </row>
    <row r="309" spans="1:6" ht="12" customHeight="1" x14ac:dyDescent="0.2">
      <c r="A309" s="15">
        <f t="shared" si="5"/>
        <v>304</v>
      </c>
      <c r="B309" s="46">
        <v>319</v>
      </c>
      <c r="C309" s="16" t="s">
        <v>478</v>
      </c>
      <c r="D309" s="7">
        <v>289642</v>
      </c>
      <c r="E309" s="7">
        <v>337</v>
      </c>
      <c r="F309" s="78">
        <v>859.47181008902078</v>
      </c>
    </row>
    <row r="310" spans="1:6" ht="12" customHeight="1" x14ac:dyDescent="0.2">
      <c r="A310" s="15">
        <f t="shared" si="5"/>
        <v>305</v>
      </c>
      <c r="B310" s="46">
        <v>320</v>
      </c>
      <c r="C310" s="16" t="s">
        <v>479</v>
      </c>
      <c r="D310" s="7">
        <v>73914</v>
      </c>
      <c r="E310" s="7">
        <v>75</v>
      </c>
      <c r="F310" s="78">
        <v>985.52</v>
      </c>
    </row>
    <row r="311" spans="1:6" ht="12" customHeight="1" x14ac:dyDescent="0.2">
      <c r="A311" s="15">
        <f t="shared" si="5"/>
        <v>306</v>
      </c>
      <c r="B311" s="46">
        <v>321</v>
      </c>
      <c r="C311" s="16" t="s">
        <v>480</v>
      </c>
      <c r="D311" s="7">
        <v>149218</v>
      </c>
      <c r="E311" s="7">
        <v>143</v>
      </c>
      <c r="F311" s="78">
        <v>1043.4825174825176</v>
      </c>
    </row>
    <row r="312" spans="1:6" ht="12" customHeight="1" x14ac:dyDescent="0.2">
      <c r="A312" s="15">
        <f t="shared" si="5"/>
        <v>307</v>
      </c>
      <c r="B312" s="46">
        <v>323</v>
      </c>
      <c r="C312" s="16" t="s">
        <v>482</v>
      </c>
      <c r="D312" s="7">
        <v>301540</v>
      </c>
      <c r="E312" s="7">
        <v>310</v>
      </c>
      <c r="F312" s="78">
        <v>972.70967741935488</v>
      </c>
    </row>
    <row r="313" spans="1:6" ht="12" customHeight="1" x14ac:dyDescent="0.2">
      <c r="A313" s="15">
        <f t="shared" si="5"/>
        <v>308</v>
      </c>
      <c r="B313" s="46">
        <v>324</v>
      </c>
      <c r="C313" s="16" t="s">
        <v>483</v>
      </c>
      <c r="D313" s="7">
        <v>344506</v>
      </c>
      <c r="E313" s="7">
        <v>396</v>
      </c>
      <c r="F313" s="78">
        <v>869.96464646464642</v>
      </c>
    </row>
    <row r="314" spans="1:6" ht="12" customHeight="1" x14ac:dyDescent="0.2">
      <c r="A314" s="15">
        <f t="shared" si="5"/>
        <v>309</v>
      </c>
      <c r="B314" s="46">
        <v>325</v>
      </c>
      <c r="C314" s="16" t="s">
        <v>484</v>
      </c>
      <c r="D314" s="7">
        <v>47992</v>
      </c>
      <c r="E314" s="7">
        <v>44</v>
      </c>
      <c r="F314" s="78">
        <v>1090.7272727272727</v>
      </c>
    </row>
    <row r="315" spans="1:6" ht="12" customHeight="1" x14ac:dyDescent="0.2">
      <c r="A315" s="15">
        <f t="shared" si="5"/>
        <v>310</v>
      </c>
      <c r="B315" s="46">
        <v>326</v>
      </c>
      <c r="C315" s="16" t="s">
        <v>485</v>
      </c>
      <c r="D315" s="7">
        <v>144271</v>
      </c>
      <c r="E315" s="7">
        <v>138</v>
      </c>
      <c r="F315" s="78">
        <v>1045.4420289855072</v>
      </c>
    </row>
    <row r="316" spans="1:6" ht="12" customHeight="1" x14ac:dyDescent="0.2">
      <c r="A316" s="15">
        <f t="shared" si="5"/>
        <v>311</v>
      </c>
      <c r="B316" s="46">
        <v>327</v>
      </c>
      <c r="C316" s="16" t="s">
        <v>486</v>
      </c>
      <c r="D316" s="7">
        <v>418210</v>
      </c>
      <c r="E316" s="7">
        <v>482</v>
      </c>
      <c r="F316" s="78">
        <v>867.65560165975103</v>
      </c>
    </row>
    <row r="317" spans="1:6" ht="12" customHeight="1" x14ac:dyDescent="0.2">
      <c r="A317" s="15">
        <f t="shared" si="5"/>
        <v>312</v>
      </c>
      <c r="B317" s="46">
        <v>328</v>
      </c>
      <c r="C317" s="16" t="s">
        <v>487</v>
      </c>
      <c r="D317" s="7">
        <v>119730</v>
      </c>
      <c r="E317" s="7">
        <v>110</v>
      </c>
      <c r="F317" s="78">
        <v>1088.4545454545455</v>
      </c>
    </row>
    <row r="318" spans="1:6" ht="12" customHeight="1" x14ac:dyDescent="0.2">
      <c r="A318" s="15">
        <f t="shared" si="5"/>
        <v>313</v>
      </c>
      <c r="B318" s="46">
        <v>329</v>
      </c>
      <c r="C318" s="16" t="s">
        <v>488</v>
      </c>
      <c r="D318" s="7">
        <v>139108</v>
      </c>
      <c r="E318" s="7">
        <v>135</v>
      </c>
      <c r="F318" s="78">
        <v>1030.4296296296295</v>
      </c>
    </row>
    <row r="319" spans="1:6" ht="12" customHeight="1" x14ac:dyDescent="0.2">
      <c r="A319" s="15">
        <f t="shared" si="5"/>
        <v>314</v>
      </c>
      <c r="B319" s="46">
        <v>330</v>
      </c>
      <c r="C319" s="16" t="s">
        <v>489</v>
      </c>
      <c r="D319" s="7">
        <v>147494</v>
      </c>
      <c r="E319" s="7">
        <v>139</v>
      </c>
      <c r="F319" s="78">
        <v>1061.1079136690648</v>
      </c>
    </row>
    <row r="320" spans="1:6" ht="12" customHeight="1" x14ac:dyDescent="0.2">
      <c r="A320" s="15">
        <f t="shared" si="5"/>
        <v>315</v>
      </c>
      <c r="B320" s="46">
        <v>331</v>
      </c>
      <c r="C320" s="16" t="s">
        <v>490</v>
      </c>
      <c r="D320" s="7">
        <v>80000</v>
      </c>
      <c r="E320" s="7">
        <v>73</v>
      </c>
      <c r="F320" s="78">
        <v>1095.8904109589041</v>
      </c>
    </row>
    <row r="321" spans="1:6" ht="12" customHeight="1" x14ac:dyDescent="0.2">
      <c r="A321" s="15">
        <f t="shared" si="5"/>
        <v>316</v>
      </c>
      <c r="B321" s="46">
        <v>332</v>
      </c>
      <c r="C321" s="16" t="s">
        <v>491</v>
      </c>
      <c r="D321" s="7">
        <v>127867</v>
      </c>
      <c r="E321" s="7">
        <v>124</v>
      </c>
      <c r="F321" s="78">
        <v>1031.1854838709678</v>
      </c>
    </row>
    <row r="322" spans="1:6" ht="12" customHeight="1" x14ac:dyDescent="0.2">
      <c r="A322" s="15">
        <f t="shared" si="5"/>
        <v>317</v>
      </c>
      <c r="B322" s="46">
        <v>333</v>
      </c>
      <c r="C322" s="16" t="s">
        <v>492</v>
      </c>
      <c r="D322" s="7">
        <v>144755</v>
      </c>
      <c r="E322" s="7">
        <v>167</v>
      </c>
      <c r="F322" s="78">
        <v>866.79640718562871</v>
      </c>
    </row>
    <row r="323" spans="1:6" ht="12" customHeight="1" x14ac:dyDescent="0.2">
      <c r="A323" s="15">
        <f t="shared" si="5"/>
        <v>318</v>
      </c>
      <c r="B323" s="46">
        <v>334</v>
      </c>
      <c r="C323" s="16" t="s">
        <v>493</v>
      </c>
      <c r="D323" s="7">
        <v>145167</v>
      </c>
      <c r="E323" s="7">
        <v>141</v>
      </c>
      <c r="F323" s="78">
        <v>1029.5531914893618</v>
      </c>
    </row>
    <row r="324" spans="1:6" ht="12" customHeight="1" x14ac:dyDescent="0.2">
      <c r="A324" s="15">
        <f t="shared" si="5"/>
        <v>319</v>
      </c>
      <c r="B324" s="46">
        <v>335</v>
      </c>
      <c r="C324" s="16" t="s">
        <v>494</v>
      </c>
      <c r="D324" s="7">
        <v>206622</v>
      </c>
      <c r="E324" s="7">
        <v>190</v>
      </c>
      <c r="F324" s="78">
        <v>1087.4842105263158</v>
      </c>
    </row>
    <row r="325" spans="1:6" ht="12" customHeight="1" x14ac:dyDescent="0.2">
      <c r="A325" s="15">
        <f t="shared" si="5"/>
        <v>320</v>
      </c>
      <c r="B325" s="46">
        <v>336</v>
      </c>
      <c r="C325" s="16" t="s">
        <v>495</v>
      </c>
      <c r="D325" s="7">
        <v>46591</v>
      </c>
      <c r="E325" s="7">
        <v>53</v>
      </c>
      <c r="F325" s="78">
        <v>879.07547169811323</v>
      </c>
    </row>
    <row r="326" spans="1:6" ht="12" customHeight="1" x14ac:dyDescent="0.2">
      <c r="A326" s="15">
        <f t="shared" si="5"/>
        <v>321</v>
      </c>
      <c r="B326" s="46">
        <v>337</v>
      </c>
      <c r="C326" s="16" t="s">
        <v>496</v>
      </c>
      <c r="D326" s="7">
        <v>99860</v>
      </c>
      <c r="E326" s="7">
        <v>114</v>
      </c>
      <c r="F326" s="78">
        <v>875.96491228070181</v>
      </c>
    </row>
    <row r="327" spans="1:6" ht="12" customHeight="1" x14ac:dyDescent="0.2">
      <c r="A327" s="15">
        <f t="shared" si="5"/>
        <v>322</v>
      </c>
      <c r="B327" s="46">
        <v>339</v>
      </c>
      <c r="C327" s="16" t="s">
        <v>498</v>
      </c>
      <c r="D327" s="7">
        <v>74000</v>
      </c>
      <c r="E327" s="7">
        <v>71</v>
      </c>
      <c r="F327" s="78">
        <v>1042.2535211267605</v>
      </c>
    </row>
    <row r="328" spans="1:6" ht="12" customHeight="1" x14ac:dyDescent="0.2">
      <c r="A328" s="15">
        <f t="shared" ref="A328:A366" si="6">A327+1</f>
        <v>323</v>
      </c>
      <c r="B328" s="46">
        <v>340</v>
      </c>
      <c r="C328" s="16" t="s">
        <v>499</v>
      </c>
      <c r="D328" s="7">
        <v>97793</v>
      </c>
      <c r="E328" s="7">
        <v>91</v>
      </c>
      <c r="F328" s="78">
        <v>1074.6483516483515</v>
      </c>
    </row>
    <row r="329" spans="1:6" ht="12" customHeight="1" x14ac:dyDescent="0.2">
      <c r="A329" s="15">
        <f t="shared" si="6"/>
        <v>324</v>
      </c>
      <c r="B329" s="46">
        <v>341</v>
      </c>
      <c r="C329" s="16" t="s">
        <v>500</v>
      </c>
      <c r="D329" s="7">
        <v>363766</v>
      </c>
      <c r="E329" s="7">
        <v>334</v>
      </c>
      <c r="F329" s="78">
        <v>1089.1197604790418</v>
      </c>
    </row>
    <row r="330" spans="1:6" ht="12" customHeight="1" x14ac:dyDescent="0.2">
      <c r="A330" s="15">
        <f t="shared" si="6"/>
        <v>325</v>
      </c>
      <c r="B330" s="46">
        <v>342</v>
      </c>
      <c r="C330" s="16" t="s">
        <v>501</v>
      </c>
      <c r="D330" s="7">
        <v>33994</v>
      </c>
      <c r="E330" s="7">
        <v>40</v>
      </c>
      <c r="F330" s="78">
        <v>849.85</v>
      </c>
    </row>
    <row r="331" spans="1:6" ht="12" customHeight="1" x14ac:dyDescent="0.2">
      <c r="A331" s="15">
        <f t="shared" si="6"/>
        <v>326</v>
      </c>
      <c r="B331" s="46">
        <v>343</v>
      </c>
      <c r="C331" s="16" t="s">
        <v>502</v>
      </c>
      <c r="D331" s="7">
        <v>226507</v>
      </c>
      <c r="E331" s="7">
        <v>236</v>
      </c>
      <c r="F331" s="78">
        <v>959.77542372881351</v>
      </c>
    </row>
    <row r="332" spans="1:6" ht="12" customHeight="1" x14ac:dyDescent="0.2">
      <c r="A332" s="15">
        <f t="shared" si="6"/>
        <v>327</v>
      </c>
      <c r="B332" s="46">
        <v>344</v>
      </c>
      <c r="C332" s="16" t="s">
        <v>503</v>
      </c>
      <c r="D332" s="7">
        <v>75000</v>
      </c>
      <c r="E332" s="7">
        <v>87</v>
      </c>
      <c r="F332" s="78">
        <v>862.06896551724139</v>
      </c>
    </row>
    <row r="333" spans="1:6" ht="12" customHeight="1" x14ac:dyDescent="0.2">
      <c r="A333" s="15">
        <f t="shared" si="6"/>
        <v>328</v>
      </c>
      <c r="B333" s="46">
        <v>345</v>
      </c>
      <c r="C333" s="16" t="s">
        <v>504</v>
      </c>
      <c r="D333" s="7">
        <v>298813</v>
      </c>
      <c r="E333" s="7">
        <v>286</v>
      </c>
      <c r="F333" s="78">
        <v>1044.8006993006993</v>
      </c>
    </row>
    <row r="334" spans="1:6" ht="12" customHeight="1" x14ac:dyDescent="0.2">
      <c r="A334" s="15">
        <f t="shared" si="6"/>
        <v>329</v>
      </c>
      <c r="B334" s="46">
        <v>346</v>
      </c>
      <c r="C334" s="16" t="s">
        <v>505</v>
      </c>
      <c r="D334" s="7">
        <v>194271</v>
      </c>
      <c r="E334" s="7">
        <v>186</v>
      </c>
      <c r="F334" s="78">
        <v>1044.4677419354839</v>
      </c>
    </row>
    <row r="335" spans="1:6" ht="12" customHeight="1" x14ac:dyDescent="0.2">
      <c r="A335" s="15">
        <f t="shared" si="6"/>
        <v>330</v>
      </c>
      <c r="B335" s="46">
        <v>347</v>
      </c>
      <c r="C335" s="16" t="s">
        <v>506</v>
      </c>
      <c r="D335" s="7">
        <v>15530</v>
      </c>
      <c r="E335" s="7">
        <v>18</v>
      </c>
      <c r="F335" s="78">
        <v>862.77777777777783</v>
      </c>
    </row>
    <row r="336" spans="1:6" ht="12" customHeight="1" x14ac:dyDescent="0.2">
      <c r="A336" s="15">
        <f t="shared" si="6"/>
        <v>331</v>
      </c>
      <c r="B336" s="46">
        <v>348</v>
      </c>
      <c r="C336" s="16" t="s">
        <v>507</v>
      </c>
      <c r="D336" s="7">
        <v>168238</v>
      </c>
      <c r="E336" s="7">
        <v>196</v>
      </c>
      <c r="F336" s="78">
        <v>858.35714285714289</v>
      </c>
    </row>
    <row r="337" spans="1:6" ht="12" customHeight="1" x14ac:dyDescent="0.2">
      <c r="A337" s="15">
        <f t="shared" si="6"/>
        <v>332</v>
      </c>
      <c r="B337" s="46">
        <v>349</v>
      </c>
      <c r="C337" s="16" t="s">
        <v>508</v>
      </c>
      <c r="D337" s="7">
        <v>101233</v>
      </c>
      <c r="E337" s="7">
        <v>115</v>
      </c>
      <c r="F337" s="78">
        <v>880.28695652173917</v>
      </c>
    </row>
    <row r="338" spans="1:6" ht="12" customHeight="1" x14ac:dyDescent="0.2">
      <c r="A338" s="15">
        <f t="shared" si="6"/>
        <v>333</v>
      </c>
      <c r="B338" s="46">
        <v>350</v>
      </c>
      <c r="C338" s="16" t="s">
        <v>509</v>
      </c>
      <c r="D338" s="7">
        <v>67022</v>
      </c>
      <c r="E338" s="7">
        <v>64</v>
      </c>
      <c r="F338" s="78">
        <v>1047.21875</v>
      </c>
    </row>
    <row r="339" spans="1:6" ht="12" customHeight="1" x14ac:dyDescent="0.2">
      <c r="A339" s="15">
        <f t="shared" si="6"/>
        <v>334</v>
      </c>
      <c r="B339" s="46">
        <v>351</v>
      </c>
      <c r="C339" s="16" t="s">
        <v>510</v>
      </c>
      <c r="D339" s="7">
        <v>206305</v>
      </c>
      <c r="E339" s="7">
        <v>248</v>
      </c>
      <c r="F339" s="78">
        <v>831.875</v>
      </c>
    </row>
    <row r="340" spans="1:6" ht="12" customHeight="1" x14ac:dyDescent="0.2">
      <c r="A340" s="15">
        <f t="shared" si="6"/>
        <v>335</v>
      </c>
      <c r="B340" s="46">
        <v>352</v>
      </c>
      <c r="C340" s="16" t="s">
        <v>511</v>
      </c>
      <c r="D340" s="7">
        <v>86026</v>
      </c>
      <c r="E340" s="7">
        <v>79</v>
      </c>
      <c r="F340" s="78">
        <v>1088.9367088607594</v>
      </c>
    </row>
    <row r="341" spans="1:6" ht="12" customHeight="1" x14ac:dyDescent="0.2">
      <c r="A341" s="15">
        <f t="shared" si="6"/>
        <v>336</v>
      </c>
      <c r="B341" s="46">
        <v>353</v>
      </c>
      <c r="C341" s="16" t="s">
        <v>512</v>
      </c>
      <c r="D341" s="7">
        <v>154331</v>
      </c>
      <c r="E341" s="7">
        <v>176</v>
      </c>
      <c r="F341" s="78">
        <v>876.88068181818187</v>
      </c>
    </row>
    <row r="342" spans="1:6" ht="12" customHeight="1" x14ac:dyDescent="0.2">
      <c r="A342" s="15">
        <f t="shared" si="6"/>
        <v>337</v>
      </c>
      <c r="B342" s="46">
        <v>354</v>
      </c>
      <c r="C342" s="16" t="s">
        <v>513</v>
      </c>
      <c r="D342" s="7">
        <v>136435</v>
      </c>
      <c r="E342" s="7">
        <v>134</v>
      </c>
      <c r="F342" s="78">
        <v>1018.1716417910447</v>
      </c>
    </row>
    <row r="343" spans="1:6" ht="12" customHeight="1" x14ac:dyDescent="0.2">
      <c r="A343" s="15">
        <f t="shared" si="6"/>
        <v>338</v>
      </c>
      <c r="B343" s="46">
        <v>355</v>
      </c>
      <c r="C343" s="16" t="s">
        <v>514</v>
      </c>
      <c r="D343" s="7">
        <v>67460</v>
      </c>
      <c r="E343" s="7">
        <v>64</v>
      </c>
      <c r="F343" s="78">
        <v>1054.0625</v>
      </c>
    </row>
    <row r="344" spans="1:6" ht="12" customHeight="1" x14ac:dyDescent="0.2">
      <c r="A344" s="15">
        <f t="shared" si="6"/>
        <v>339</v>
      </c>
      <c r="B344" s="46">
        <v>356</v>
      </c>
      <c r="C344" s="16" t="s">
        <v>515</v>
      </c>
      <c r="D344" s="7">
        <v>266664</v>
      </c>
      <c r="E344" s="7">
        <v>310</v>
      </c>
      <c r="F344" s="78">
        <v>860.20645161290327</v>
      </c>
    </row>
    <row r="345" spans="1:6" ht="12" customHeight="1" x14ac:dyDescent="0.2">
      <c r="A345" s="15">
        <f t="shared" si="6"/>
        <v>340</v>
      </c>
      <c r="B345" s="46">
        <v>357</v>
      </c>
      <c r="C345" s="16" t="s">
        <v>516</v>
      </c>
      <c r="D345" s="7">
        <v>214387</v>
      </c>
      <c r="E345" s="7">
        <v>242</v>
      </c>
      <c r="F345" s="78">
        <v>885.89669421487599</v>
      </c>
    </row>
    <row r="346" spans="1:6" ht="12" customHeight="1" x14ac:dyDescent="0.2">
      <c r="A346" s="15">
        <f t="shared" si="6"/>
        <v>341</v>
      </c>
      <c r="B346" s="46">
        <v>358</v>
      </c>
      <c r="C346" s="16" t="s">
        <v>517</v>
      </c>
      <c r="D346" s="7">
        <v>200465</v>
      </c>
      <c r="E346" s="7">
        <v>188</v>
      </c>
      <c r="F346" s="78">
        <v>1066.3031914893618</v>
      </c>
    </row>
    <row r="347" spans="1:6" ht="12" customHeight="1" x14ac:dyDescent="0.2">
      <c r="A347" s="15">
        <f t="shared" si="6"/>
        <v>342</v>
      </c>
      <c r="B347" s="46">
        <v>359</v>
      </c>
      <c r="C347" s="16" t="s">
        <v>518</v>
      </c>
      <c r="D347" s="7">
        <v>465151</v>
      </c>
      <c r="E347" s="7">
        <v>467</v>
      </c>
      <c r="F347" s="78">
        <v>996.04068522483942</v>
      </c>
    </row>
    <row r="348" spans="1:6" ht="12" customHeight="1" x14ac:dyDescent="0.2">
      <c r="A348" s="15">
        <f t="shared" si="6"/>
        <v>343</v>
      </c>
      <c r="B348" s="46">
        <v>360</v>
      </c>
      <c r="C348" s="16" t="s">
        <v>519</v>
      </c>
      <c r="D348" s="7">
        <v>39914</v>
      </c>
      <c r="E348" s="7">
        <v>38</v>
      </c>
      <c r="F348" s="78">
        <v>1050.3684210526317</v>
      </c>
    </row>
    <row r="349" spans="1:6" ht="12" customHeight="1" x14ac:dyDescent="0.2">
      <c r="A349" s="15">
        <f t="shared" si="6"/>
        <v>344</v>
      </c>
      <c r="B349" s="46">
        <v>361</v>
      </c>
      <c r="C349" s="16" t="s">
        <v>520</v>
      </c>
      <c r="D349" s="7">
        <v>119900</v>
      </c>
      <c r="E349" s="7">
        <v>111</v>
      </c>
      <c r="F349" s="78">
        <v>1080.1801801801803</v>
      </c>
    </row>
    <row r="350" spans="1:6" ht="12" customHeight="1" x14ac:dyDescent="0.2">
      <c r="A350" s="15">
        <f t="shared" si="6"/>
        <v>345</v>
      </c>
      <c r="B350" s="46">
        <v>362</v>
      </c>
      <c r="C350" s="16" t="s">
        <v>521</v>
      </c>
      <c r="D350" s="7">
        <v>125042</v>
      </c>
      <c r="E350" s="7">
        <v>114</v>
      </c>
      <c r="F350" s="78">
        <v>1096.859649122807</v>
      </c>
    </row>
    <row r="351" spans="1:6" s="230" customFormat="1" ht="12" customHeight="1" x14ac:dyDescent="0.2">
      <c r="A351" s="15">
        <f t="shared" si="6"/>
        <v>346</v>
      </c>
      <c r="B351" s="46">
        <v>363</v>
      </c>
      <c r="C351" s="16" t="s">
        <v>522</v>
      </c>
      <c r="D351" s="7">
        <v>171201</v>
      </c>
      <c r="E351" s="7">
        <v>160</v>
      </c>
      <c r="F351" s="78">
        <v>1070.0062499999999</v>
      </c>
    </row>
    <row r="352" spans="1:6" s="230" customFormat="1" ht="12" customHeight="1" x14ac:dyDescent="0.2">
      <c r="A352" s="15">
        <f t="shared" si="6"/>
        <v>347</v>
      </c>
      <c r="B352" s="46">
        <v>364</v>
      </c>
      <c r="C352" s="16" t="s">
        <v>523</v>
      </c>
      <c r="D352" s="7">
        <v>95750</v>
      </c>
      <c r="E352" s="7">
        <v>112</v>
      </c>
      <c r="F352" s="78">
        <v>854.91071428571433</v>
      </c>
    </row>
    <row r="353" spans="1:6" s="230" customFormat="1" ht="12" customHeight="1" x14ac:dyDescent="0.2">
      <c r="A353" s="15">
        <f t="shared" si="6"/>
        <v>348</v>
      </c>
      <c r="B353" s="46">
        <v>365</v>
      </c>
      <c r="C353" s="16" t="s">
        <v>524</v>
      </c>
      <c r="D353" s="7">
        <v>95050</v>
      </c>
      <c r="E353" s="7">
        <v>89</v>
      </c>
      <c r="F353" s="78">
        <v>1067.9775280898875</v>
      </c>
    </row>
    <row r="354" spans="1:6" s="230" customFormat="1" ht="12" customHeight="1" x14ac:dyDescent="0.2">
      <c r="A354" s="15">
        <f t="shared" si="6"/>
        <v>349</v>
      </c>
      <c r="B354" s="46">
        <v>367</v>
      </c>
      <c r="C354" s="16" t="s">
        <v>526</v>
      </c>
      <c r="D354" s="7">
        <v>23737</v>
      </c>
      <c r="E354" s="7">
        <v>23</v>
      </c>
      <c r="F354" s="78">
        <v>1032.0434782608695</v>
      </c>
    </row>
    <row r="355" spans="1:6" s="230" customFormat="1" ht="12" customHeight="1" x14ac:dyDescent="0.2">
      <c r="A355" s="15">
        <f t="shared" si="6"/>
        <v>350</v>
      </c>
      <c r="B355" s="46">
        <v>368</v>
      </c>
      <c r="C355" s="16" t="s">
        <v>527</v>
      </c>
      <c r="D355" s="7">
        <v>49365</v>
      </c>
      <c r="E355" s="7">
        <v>44</v>
      </c>
      <c r="F355" s="78">
        <v>1121.9318181818182</v>
      </c>
    </row>
    <row r="356" spans="1:6" s="230" customFormat="1" ht="12" customHeight="1" x14ac:dyDescent="0.2">
      <c r="A356" s="15">
        <f t="shared" si="6"/>
        <v>351</v>
      </c>
      <c r="B356" s="46">
        <v>369</v>
      </c>
      <c r="C356" s="16" t="s">
        <v>528</v>
      </c>
      <c r="D356" s="7">
        <v>45000</v>
      </c>
      <c r="E356" s="7">
        <v>52</v>
      </c>
      <c r="F356" s="78">
        <v>865.38461538461536</v>
      </c>
    </row>
    <row r="357" spans="1:6" s="230" customFormat="1" ht="12" customHeight="1" x14ac:dyDescent="0.2">
      <c r="A357" s="15">
        <f t="shared" si="6"/>
        <v>352</v>
      </c>
      <c r="B357" s="46">
        <v>370</v>
      </c>
      <c r="C357" s="16" t="s">
        <v>529</v>
      </c>
      <c r="D357" s="7">
        <v>184938</v>
      </c>
      <c r="E357" s="7">
        <v>211</v>
      </c>
      <c r="F357" s="78">
        <v>876.48341232227483</v>
      </c>
    </row>
    <row r="358" spans="1:6" ht="12" customHeight="1" x14ac:dyDescent="0.2">
      <c r="A358" s="15">
        <f t="shared" si="6"/>
        <v>353</v>
      </c>
      <c r="B358" s="46">
        <v>371</v>
      </c>
      <c r="C358" s="16" t="s">
        <v>530</v>
      </c>
      <c r="D358" s="7">
        <v>92254</v>
      </c>
      <c r="E358" s="7">
        <v>107</v>
      </c>
      <c r="F358" s="78">
        <v>862.18691588785043</v>
      </c>
    </row>
    <row r="359" spans="1:6" ht="12" customHeight="1" x14ac:dyDescent="0.2">
      <c r="A359" s="15">
        <f t="shared" si="6"/>
        <v>354</v>
      </c>
      <c r="B359" s="46">
        <v>373</v>
      </c>
      <c r="C359" s="16" t="s">
        <v>532</v>
      </c>
      <c r="D359" s="7">
        <v>55488</v>
      </c>
      <c r="E359" s="7">
        <v>53</v>
      </c>
      <c r="F359" s="78">
        <v>1046.9433962264152</v>
      </c>
    </row>
    <row r="360" spans="1:6" ht="12" customHeight="1" x14ac:dyDescent="0.2">
      <c r="A360" s="15">
        <f t="shared" si="6"/>
        <v>355</v>
      </c>
      <c r="B360" s="46">
        <v>374</v>
      </c>
      <c r="C360" s="16" t="s">
        <v>533</v>
      </c>
      <c r="D360" s="7">
        <v>429833</v>
      </c>
      <c r="E360" s="7">
        <v>513</v>
      </c>
      <c r="F360" s="78">
        <v>837.88109161793375</v>
      </c>
    </row>
    <row r="361" spans="1:6" ht="12" customHeight="1" x14ac:dyDescent="0.2">
      <c r="A361" s="15">
        <f t="shared" si="6"/>
        <v>356</v>
      </c>
      <c r="B361" s="46">
        <v>375</v>
      </c>
      <c r="C361" s="16" t="s">
        <v>534</v>
      </c>
      <c r="D361" s="7">
        <v>145331</v>
      </c>
      <c r="E361" s="7">
        <v>171</v>
      </c>
      <c r="F361" s="78">
        <v>849.88888888888891</v>
      </c>
    </row>
    <row r="362" spans="1:6" s="230" customFormat="1" ht="12" customHeight="1" x14ac:dyDescent="0.2">
      <c r="A362" s="15">
        <f t="shared" si="6"/>
        <v>357</v>
      </c>
      <c r="B362" s="46">
        <v>376</v>
      </c>
      <c r="C362" s="16" t="s">
        <v>535</v>
      </c>
      <c r="D362" s="7">
        <v>27684</v>
      </c>
      <c r="E362" s="7">
        <v>32</v>
      </c>
      <c r="F362" s="78">
        <v>865.125</v>
      </c>
    </row>
    <row r="363" spans="1:6" s="230" customFormat="1" ht="12" customHeight="1" x14ac:dyDescent="0.2">
      <c r="A363" s="15">
        <f t="shared" si="6"/>
        <v>358</v>
      </c>
      <c r="B363" s="46">
        <v>377</v>
      </c>
      <c r="C363" s="16" t="s">
        <v>536</v>
      </c>
      <c r="D363" s="7">
        <v>55398</v>
      </c>
      <c r="E363" s="7">
        <v>52</v>
      </c>
      <c r="F363" s="78">
        <v>1065.3461538461538</v>
      </c>
    </row>
    <row r="364" spans="1:6" s="230" customFormat="1" ht="12" customHeight="1" x14ac:dyDescent="0.2">
      <c r="A364" s="15">
        <f t="shared" si="6"/>
        <v>359</v>
      </c>
      <c r="B364" s="46">
        <v>378</v>
      </c>
      <c r="C364" s="16" t="s">
        <v>537</v>
      </c>
      <c r="D364" s="7">
        <v>97714</v>
      </c>
      <c r="E364" s="7">
        <v>93</v>
      </c>
      <c r="F364" s="78">
        <v>1050.6881720430108</v>
      </c>
    </row>
    <row r="365" spans="1:6" ht="12" customHeight="1" x14ac:dyDescent="0.2">
      <c r="A365" s="15">
        <f t="shared" si="6"/>
        <v>360</v>
      </c>
      <c r="B365" s="46">
        <v>379</v>
      </c>
      <c r="C365" s="16" t="s">
        <v>538</v>
      </c>
      <c r="D365" s="7">
        <v>228574</v>
      </c>
      <c r="E365" s="7">
        <v>221</v>
      </c>
      <c r="F365" s="78">
        <v>1034.2714932126696</v>
      </c>
    </row>
    <row r="366" spans="1:6" ht="12" customHeight="1" x14ac:dyDescent="0.2">
      <c r="A366" s="15">
        <f t="shared" si="6"/>
        <v>361</v>
      </c>
      <c r="B366" s="46">
        <v>380</v>
      </c>
      <c r="C366" s="16" t="s">
        <v>539</v>
      </c>
      <c r="D366" s="7">
        <v>35191</v>
      </c>
      <c r="E366" s="7">
        <v>41</v>
      </c>
      <c r="F366" s="78">
        <v>858.31707317073176</v>
      </c>
    </row>
    <row r="367" spans="1:6" s="25" customFormat="1" ht="12" customHeight="1" x14ac:dyDescent="0.2">
      <c r="A367" s="90" t="s">
        <v>4</v>
      </c>
      <c r="B367" s="91" t="s">
        <v>4</v>
      </c>
      <c r="C367" s="92" t="s">
        <v>3</v>
      </c>
      <c r="D367" s="93">
        <f>SUM(D6:D366)</f>
        <v>59827034</v>
      </c>
      <c r="E367" s="93">
        <f>SUM(E6:E366)</f>
        <v>61478</v>
      </c>
      <c r="F367" s="94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45" orientation="portrait" horizontalDpi="1200" verticalDpi="1200" r:id="rId1"/>
  <headerFooter alignWithMargins="0">
    <oddFooter>&amp;R&amp;9&amp;P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rgb="FFFFFF00"/>
  </sheetPr>
  <dimension ref="A1:G364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2" width="3.5703125" style="4" customWidth="1"/>
    <col min="3" max="3" width="22.85546875" style="4" customWidth="1"/>
    <col min="4" max="5" width="17.5703125" style="34" customWidth="1"/>
    <col min="6" max="6" width="17.5703125" style="35" customWidth="1"/>
    <col min="7" max="16384" width="9.140625" style="4"/>
  </cols>
  <sheetData>
    <row r="1" spans="1:7" ht="26.1" customHeight="1" x14ac:dyDescent="0.2">
      <c r="A1" s="256" t="s">
        <v>142</v>
      </c>
      <c r="B1" s="256"/>
      <c r="C1" s="256"/>
      <c r="D1" s="256"/>
      <c r="E1" s="256"/>
      <c r="F1" s="256"/>
      <c r="G1" s="45"/>
    </row>
    <row r="2" spans="1:7" ht="14.1" customHeight="1" x14ac:dyDescent="0.2"/>
    <row r="3" spans="1:7" s="18" customFormat="1" ht="21" customHeight="1" x14ac:dyDescent="0.2">
      <c r="A3" s="249" t="s">
        <v>13</v>
      </c>
      <c r="B3" s="248" t="s">
        <v>1</v>
      </c>
      <c r="C3" s="248" t="s">
        <v>0</v>
      </c>
      <c r="D3" s="239" t="s">
        <v>118</v>
      </c>
      <c r="E3" s="239"/>
      <c r="F3" s="247"/>
    </row>
    <row r="4" spans="1:7" s="19" customFormat="1" ht="21" customHeight="1" x14ac:dyDescent="0.2">
      <c r="A4" s="236"/>
      <c r="B4" s="238"/>
      <c r="C4" s="238"/>
      <c r="D4" s="84" t="s">
        <v>58</v>
      </c>
      <c r="E4" s="84" t="s">
        <v>18</v>
      </c>
      <c r="F4" s="85" t="s">
        <v>19</v>
      </c>
    </row>
    <row r="5" spans="1:7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7" ht="12" customHeight="1" x14ac:dyDescent="0.2">
      <c r="A6" s="15">
        <v>1</v>
      </c>
      <c r="B6" s="46">
        <v>3</v>
      </c>
      <c r="C6" s="16" t="s">
        <v>162</v>
      </c>
      <c r="D6" s="7">
        <v>7596</v>
      </c>
      <c r="E6" s="7">
        <v>6</v>
      </c>
      <c r="F6" s="78">
        <v>1266</v>
      </c>
    </row>
    <row r="7" spans="1:7" ht="12" customHeight="1" x14ac:dyDescent="0.2">
      <c r="A7" s="15">
        <f>A6+1</f>
        <v>2</v>
      </c>
      <c r="B7" s="46">
        <v>4</v>
      </c>
      <c r="C7" s="16" t="s">
        <v>163</v>
      </c>
      <c r="D7" s="7">
        <v>40711</v>
      </c>
      <c r="E7" s="7">
        <v>40</v>
      </c>
      <c r="F7" s="78">
        <v>1017.775</v>
      </c>
    </row>
    <row r="8" spans="1:7" ht="12" customHeight="1" x14ac:dyDescent="0.2">
      <c r="A8" s="15">
        <f t="shared" ref="A8:A71" si="0">A7+1</f>
        <v>3</v>
      </c>
      <c r="B8" s="46">
        <v>5</v>
      </c>
      <c r="C8" s="16" t="s">
        <v>164</v>
      </c>
      <c r="D8" s="7">
        <v>12526</v>
      </c>
      <c r="E8" s="7">
        <v>12</v>
      </c>
      <c r="F8" s="78">
        <v>1043.8333333333333</v>
      </c>
    </row>
    <row r="9" spans="1:7" ht="12" customHeight="1" x14ac:dyDescent="0.2">
      <c r="A9" s="15">
        <f t="shared" si="0"/>
        <v>4</v>
      </c>
      <c r="B9" s="46">
        <v>6</v>
      </c>
      <c r="C9" s="16" t="s">
        <v>165</v>
      </c>
      <c r="D9" s="7">
        <v>60000</v>
      </c>
      <c r="E9" s="7">
        <v>58</v>
      </c>
      <c r="F9" s="78">
        <v>1034.4827586206898</v>
      </c>
    </row>
    <row r="10" spans="1:7" ht="12" customHeight="1" x14ac:dyDescent="0.2">
      <c r="A10" s="15">
        <f t="shared" si="0"/>
        <v>5</v>
      </c>
      <c r="B10" s="46">
        <v>7</v>
      </c>
      <c r="C10" s="16" t="s">
        <v>166</v>
      </c>
      <c r="D10" s="7">
        <v>23123</v>
      </c>
      <c r="E10" s="7">
        <v>22</v>
      </c>
      <c r="F10" s="78">
        <v>1051.0454545454545</v>
      </c>
    </row>
    <row r="11" spans="1:7" ht="12" customHeight="1" x14ac:dyDescent="0.2">
      <c r="A11" s="15">
        <f t="shared" si="0"/>
        <v>6</v>
      </c>
      <c r="B11" s="46">
        <v>8</v>
      </c>
      <c r="C11" s="16" t="s">
        <v>167</v>
      </c>
      <c r="D11" s="7">
        <v>46879</v>
      </c>
      <c r="E11" s="7">
        <v>56</v>
      </c>
      <c r="F11" s="78">
        <v>837.125</v>
      </c>
    </row>
    <row r="12" spans="1:7" ht="12" customHeight="1" x14ac:dyDescent="0.2">
      <c r="A12" s="15">
        <f t="shared" si="0"/>
        <v>7</v>
      </c>
      <c r="B12" s="46">
        <v>9</v>
      </c>
      <c r="C12" s="16" t="s">
        <v>168</v>
      </c>
      <c r="D12" s="7">
        <v>21301</v>
      </c>
      <c r="E12" s="7">
        <v>26</v>
      </c>
      <c r="F12" s="78">
        <v>819.26923076923072</v>
      </c>
    </row>
    <row r="13" spans="1:7" ht="12" customHeight="1" x14ac:dyDescent="0.2">
      <c r="A13" s="15">
        <f t="shared" si="0"/>
        <v>8</v>
      </c>
      <c r="B13" s="46">
        <v>10</v>
      </c>
      <c r="C13" s="16" t="s">
        <v>169</v>
      </c>
      <c r="D13" s="7">
        <v>50179</v>
      </c>
      <c r="E13" s="7">
        <v>49</v>
      </c>
      <c r="F13" s="78">
        <v>1024.0612244897959</v>
      </c>
    </row>
    <row r="14" spans="1:7" ht="12" customHeight="1" x14ac:dyDescent="0.2">
      <c r="A14" s="15">
        <f t="shared" si="0"/>
        <v>9</v>
      </c>
      <c r="B14" s="46">
        <v>11</v>
      </c>
      <c r="C14" s="16" t="s">
        <v>170</v>
      </c>
      <c r="D14" s="7">
        <v>31114</v>
      </c>
      <c r="E14" s="7">
        <v>29</v>
      </c>
      <c r="F14" s="78">
        <v>1072.8965517241379</v>
      </c>
    </row>
    <row r="15" spans="1:7" ht="12" customHeight="1" x14ac:dyDescent="0.2">
      <c r="A15" s="15">
        <f t="shared" si="0"/>
        <v>10</v>
      </c>
      <c r="B15" s="46">
        <v>12</v>
      </c>
      <c r="C15" s="16" t="s">
        <v>171</v>
      </c>
      <c r="D15" s="7">
        <v>5064</v>
      </c>
      <c r="E15" s="7">
        <v>8</v>
      </c>
      <c r="F15" s="78">
        <v>633</v>
      </c>
    </row>
    <row r="16" spans="1:7" ht="12" customHeight="1" x14ac:dyDescent="0.2">
      <c r="A16" s="15">
        <f t="shared" si="0"/>
        <v>11</v>
      </c>
      <c r="B16" s="46">
        <v>14</v>
      </c>
      <c r="C16" s="16" t="s">
        <v>173</v>
      </c>
      <c r="D16" s="7">
        <v>75044</v>
      </c>
      <c r="E16" s="7">
        <v>82</v>
      </c>
      <c r="F16" s="78">
        <v>915.17073170731703</v>
      </c>
    </row>
    <row r="17" spans="1:6" ht="12" customHeight="1" x14ac:dyDescent="0.2">
      <c r="A17" s="15">
        <f t="shared" si="0"/>
        <v>12</v>
      </c>
      <c r="B17" s="46">
        <v>15</v>
      </c>
      <c r="C17" s="16" t="s">
        <v>174</v>
      </c>
      <c r="D17" s="7">
        <v>41916</v>
      </c>
      <c r="E17" s="7">
        <v>40</v>
      </c>
      <c r="F17" s="78">
        <v>1047.9000000000001</v>
      </c>
    </row>
    <row r="18" spans="1:6" ht="12" customHeight="1" x14ac:dyDescent="0.2">
      <c r="A18" s="15">
        <f t="shared" si="0"/>
        <v>13</v>
      </c>
      <c r="B18" s="46">
        <v>17</v>
      </c>
      <c r="C18" s="16" t="s">
        <v>176</v>
      </c>
      <c r="D18" s="7">
        <v>35870</v>
      </c>
      <c r="E18" s="7">
        <v>34</v>
      </c>
      <c r="F18" s="78">
        <v>1055</v>
      </c>
    </row>
    <row r="19" spans="1:6" ht="12" customHeight="1" x14ac:dyDescent="0.2">
      <c r="A19" s="15">
        <f t="shared" si="0"/>
        <v>14</v>
      </c>
      <c r="B19" s="46">
        <v>18</v>
      </c>
      <c r="C19" s="16" t="s">
        <v>177</v>
      </c>
      <c r="D19" s="7">
        <v>27497</v>
      </c>
      <c r="E19" s="7">
        <v>26</v>
      </c>
      <c r="F19" s="78">
        <v>1057.5769230769231</v>
      </c>
    </row>
    <row r="20" spans="1:6" ht="12" customHeight="1" x14ac:dyDescent="0.2">
      <c r="A20" s="15">
        <f t="shared" si="0"/>
        <v>15</v>
      </c>
      <c r="B20" s="46">
        <v>19</v>
      </c>
      <c r="C20" s="16" t="s">
        <v>178</v>
      </c>
      <c r="D20" s="7">
        <v>24485</v>
      </c>
      <c r="E20" s="7">
        <v>24</v>
      </c>
      <c r="F20" s="78">
        <v>1020.2083333333334</v>
      </c>
    </row>
    <row r="21" spans="1:6" ht="12" customHeight="1" x14ac:dyDescent="0.2">
      <c r="A21" s="15">
        <f t="shared" si="0"/>
        <v>16</v>
      </c>
      <c r="B21" s="46">
        <v>20</v>
      </c>
      <c r="C21" s="16" t="s">
        <v>179</v>
      </c>
      <c r="D21" s="7">
        <v>74755</v>
      </c>
      <c r="E21" s="7">
        <v>69</v>
      </c>
      <c r="F21" s="78">
        <v>1083.4057971014493</v>
      </c>
    </row>
    <row r="22" spans="1:6" ht="12" customHeight="1" x14ac:dyDescent="0.2">
      <c r="A22" s="15">
        <f t="shared" si="0"/>
        <v>17</v>
      </c>
      <c r="B22" s="46">
        <v>21</v>
      </c>
      <c r="C22" s="16" t="s">
        <v>180</v>
      </c>
      <c r="D22" s="7">
        <v>37980</v>
      </c>
      <c r="E22" s="7">
        <v>36</v>
      </c>
      <c r="F22" s="78">
        <v>1055</v>
      </c>
    </row>
    <row r="23" spans="1:6" ht="12" customHeight="1" x14ac:dyDescent="0.2">
      <c r="A23" s="15">
        <f t="shared" si="0"/>
        <v>18</v>
      </c>
      <c r="B23" s="46">
        <v>22</v>
      </c>
      <c r="C23" s="16" t="s">
        <v>181</v>
      </c>
      <c r="D23" s="7">
        <v>14315</v>
      </c>
      <c r="E23" s="7">
        <v>14</v>
      </c>
      <c r="F23" s="78">
        <v>1022.5</v>
      </c>
    </row>
    <row r="24" spans="1:6" ht="12" customHeight="1" x14ac:dyDescent="0.2">
      <c r="A24" s="15">
        <f t="shared" si="0"/>
        <v>19</v>
      </c>
      <c r="B24" s="46">
        <v>24</v>
      </c>
      <c r="C24" s="16" t="s">
        <v>183</v>
      </c>
      <c r="D24" s="7">
        <v>76957</v>
      </c>
      <c r="E24" s="7">
        <v>74</v>
      </c>
      <c r="F24" s="78">
        <v>1039.9594594594594</v>
      </c>
    </row>
    <row r="25" spans="1:6" ht="12" customHeight="1" x14ac:dyDescent="0.2">
      <c r="A25" s="15">
        <f t="shared" si="0"/>
        <v>20</v>
      </c>
      <c r="B25" s="46">
        <v>26</v>
      </c>
      <c r="C25" s="16" t="s">
        <v>185</v>
      </c>
      <c r="D25" s="7">
        <v>25525</v>
      </c>
      <c r="E25" s="7">
        <v>25</v>
      </c>
      <c r="F25" s="78">
        <v>1021</v>
      </c>
    </row>
    <row r="26" spans="1:6" ht="12" customHeight="1" x14ac:dyDescent="0.2">
      <c r="A26" s="15">
        <f t="shared" si="0"/>
        <v>21</v>
      </c>
      <c r="B26" s="46">
        <v>27</v>
      </c>
      <c r="C26" s="16" t="s">
        <v>186</v>
      </c>
      <c r="D26" s="7">
        <v>114956</v>
      </c>
      <c r="E26" s="7">
        <v>105</v>
      </c>
      <c r="F26" s="78">
        <v>1094.8190476190475</v>
      </c>
    </row>
    <row r="27" spans="1:6" ht="12" customHeight="1" x14ac:dyDescent="0.2">
      <c r="A27" s="15">
        <f t="shared" si="0"/>
        <v>22</v>
      </c>
      <c r="B27" s="46">
        <v>28</v>
      </c>
      <c r="C27" s="16" t="s">
        <v>187</v>
      </c>
      <c r="D27" s="7">
        <v>64566</v>
      </c>
      <c r="E27" s="7">
        <v>61</v>
      </c>
      <c r="F27" s="78">
        <v>1058.4590163934427</v>
      </c>
    </row>
    <row r="28" spans="1:6" ht="12" customHeight="1" x14ac:dyDescent="0.2">
      <c r="A28" s="15">
        <f t="shared" si="0"/>
        <v>23</v>
      </c>
      <c r="B28" s="46">
        <v>29</v>
      </c>
      <c r="C28" s="16" t="s">
        <v>188</v>
      </c>
      <c r="D28" s="7">
        <v>64562</v>
      </c>
      <c r="E28" s="7">
        <v>61</v>
      </c>
      <c r="F28" s="78">
        <v>1058.3934426229507</v>
      </c>
    </row>
    <row r="29" spans="1:6" ht="12" customHeight="1" x14ac:dyDescent="0.2">
      <c r="A29" s="15">
        <f t="shared" si="0"/>
        <v>24</v>
      </c>
      <c r="B29" s="46">
        <v>30</v>
      </c>
      <c r="C29" s="16" t="s">
        <v>189</v>
      </c>
      <c r="D29" s="7">
        <v>199762</v>
      </c>
      <c r="E29" s="7">
        <v>189</v>
      </c>
      <c r="F29" s="78">
        <v>1056.9417989417989</v>
      </c>
    </row>
    <row r="30" spans="1:6" ht="12" customHeight="1" x14ac:dyDescent="0.2">
      <c r="A30" s="15">
        <f t="shared" si="0"/>
        <v>25</v>
      </c>
      <c r="B30" s="46">
        <v>31</v>
      </c>
      <c r="C30" s="16" t="s">
        <v>190</v>
      </c>
      <c r="D30" s="7">
        <v>40579</v>
      </c>
      <c r="E30" s="7">
        <v>38</v>
      </c>
      <c r="F30" s="78">
        <v>1067.8684210526317</v>
      </c>
    </row>
    <row r="31" spans="1:6" ht="12" customHeight="1" x14ac:dyDescent="0.2">
      <c r="A31" s="15">
        <f t="shared" si="0"/>
        <v>26</v>
      </c>
      <c r="B31" s="46">
        <v>32</v>
      </c>
      <c r="C31" s="16" t="s">
        <v>191</v>
      </c>
      <c r="D31" s="7">
        <v>38003</v>
      </c>
      <c r="E31" s="7">
        <v>36</v>
      </c>
      <c r="F31" s="78">
        <v>1055.6388888888889</v>
      </c>
    </row>
    <row r="32" spans="1:6" ht="12" customHeight="1" x14ac:dyDescent="0.2">
      <c r="A32" s="15">
        <f t="shared" si="0"/>
        <v>27</v>
      </c>
      <c r="B32" s="46">
        <v>33</v>
      </c>
      <c r="C32" s="16" t="s">
        <v>192</v>
      </c>
      <c r="D32" s="7">
        <v>36138</v>
      </c>
      <c r="E32" s="7">
        <v>30</v>
      </c>
      <c r="F32" s="78">
        <v>1204.5999999999999</v>
      </c>
    </row>
    <row r="33" spans="1:6" ht="12" customHeight="1" x14ac:dyDescent="0.2">
      <c r="A33" s="15">
        <f t="shared" si="0"/>
        <v>28</v>
      </c>
      <c r="B33" s="46">
        <v>34</v>
      </c>
      <c r="C33" s="16" t="s">
        <v>193</v>
      </c>
      <c r="D33" s="7">
        <v>61419</v>
      </c>
      <c r="E33" s="7">
        <v>58</v>
      </c>
      <c r="F33" s="78">
        <v>1058.9482758620691</v>
      </c>
    </row>
    <row r="34" spans="1:6" ht="12" customHeight="1" x14ac:dyDescent="0.2">
      <c r="A34" s="15">
        <f t="shared" si="0"/>
        <v>29</v>
      </c>
      <c r="B34" s="46">
        <v>35</v>
      </c>
      <c r="C34" s="16" t="s">
        <v>194</v>
      </c>
      <c r="D34" s="7">
        <v>19412</v>
      </c>
      <c r="E34" s="7">
        <v>18</v>
      </c>
      <c r="F34" s="78">
        <v>1078.4444444444443</v>
      </c>
    </row>
    <row r="35" spans="1:6" ht="12" customHeight="1" x14ac:dyDescent="0.2">
      <c r="A35" s="15">
        <f t="shared" si="0"/>
        <v>30</v>
      </c>
      <c r="B35" s="46">
        <v>36</v>
      </c>
      <c r="C35" s="16" t="s">
        <v>195</v>
      </c>
      <c r="D35" s="7">
        <v>30780</v>
      </c>
      <c r="E35" s="7">
        <v>29</v>
      </c>
      <c r="F35" s="78">
        <v>1061.3793103448277</v>
      </c>
    </row>
    <row r="36" spans="1:6" ht="12" customHeight="1" x14ac:dyDescent="0.2">
      <c r="A36" s="15">
        <f t="shared" si="0"/>
        <v>31</v>
      </c>
      <c r="B36" s="46">
        <v>37</v>
      </c>
      <c r="C36" s="16" t="s">
        <v>196</v>
      </c>
      <c r="D36" s="7">
        <v>154776</v>
      </c>
      <c r="E36" s="7">
        <v>151</v>
      </c>
      <c r="F36" s="78">
        <v>1025.0066225165563</v>
      </c>
    </row>
    <row r="37" spans="1:6" ht="12" customHeight="1" x14ac:dyDescent="0.2">
      <c r="A37" s="15">
        <f t="shared" si="0"/>
        <v>32</v>
      </c>
      <c r="B37" s="46">
        <v>38</v>
      </c>
      <c r="C37" s="16" t="s">
        <v>197</v>
      </c>
      <c r="D37" s="7">
        <v>33086</v>
      </c>
      <c r="E37" s="7">
        <v>38</v>
      </c>
      <c r="F37" s="78">
        <v>870.68421052631584</v>
      </c>
    </row>
    <row r="38" spans="1:6" ht="12" customHeight="1" x14ac:dyDescent="0.2">
      <c r="A38" s="15">
        <f t="shared" si="0"/>
        <v>33</v>
      </c>
      <c r="B38" s="46">
        <v>39</v>
      </c>
      <c r="C38" s="16" t="s">
        <v>198</v>
      </c>
      <c r="D38" s="7">
        <v>33086</v>
      </c>
      <c r="E38" s="7">
        <v>38</v>
      </c>
      <c r="F38" s="78">
        <v>870.68421052631584</v>
      </c>
    </row>
    <row r="39" spans="1:6" ht="12" customHeight="1" x14ac:dyDescent="0.2">
      <c r="A39" s="15">
        <f t="shared" si="0"/>
        <v>34</v>
      </c>
      <c r="B39" s="46">
        <v>40</v>
      </c>
      <c r="C39" s="16" t="s">
        <v>199</v>
      </c>
      <c r="D39" s="7">
        <v>40534</v>
      </c>
      <c r="E39" s="7">
        <v>49</v>
      </c>
      <c r="F39" s="78">
        <v>827.22448979591832</v>
      </c>
    </row>
    <row r="40" spans="1:6" ht="12" customHeight="1" x14ac:dyDescent="0.2">
      <c r="A40" s="15">
        <f t="shared" si="0"/>
        <v>35</v>
      </c>
      <c r="B40" s="46">
        <v>41</v>
      </c>
      <c r="C40" s="16" t="s">
        <v>200</v>
      </c>
      <c r="D40" s="7">
        <v>50000</v>
      </c>
      <c r="E40" s="7">
        <v>57</v>
      </c>
      <c r="F40" s="78">
        <v>877.19298245614038</v>
      </c>
    </row>
    <row r="41" spans="1:6" ht="12" customHeight="1" x14ac:dyDescent="0.2">
      <c r="A41" s="15">
        <f t="shared" si="0"/>
        <v>36</v>
      </c>
      <c r="B41" s="46">
        <v>42</v>
      </c>
      <c r="C41" s="16" t="s">
        <v>201</v>
      </c>
      <c r="D41" s="7">
        <v>67433</v>
      </c>
      <c r="E41" s="7">
        <v>63</v>
      </c>
      <c r="F41" s="78">
        <v>1070.3650793650793</v>
      </c>
    </row>
    <row r="42" spans="1:6" ht="12" customHeight="1" x14ac:dyDescent="0.2">
      <c r="A42" s="15">
        <f t="shared" si="0"/>
        <v>37</v>
      </c>
      <c r="B42" s="46">
        <v>43</v>
      </c>
      <c r="C42" s="16" t="s">
        <v>202</v>
      </c>
      <c r="D42" s="7">
        <v>27893</v>
      </c>
      <c r="E42" s="7">
        <v>28</v>
      </c>
      <c r="F42" s="78">
        <v>996.17857142857144</v>
      </c>
    </row>
    <row r="43" spans="1:6" ht="12" customHeight="1" x14ac:dyDescent="0.2">
      <c r="A43" s="15">
        <f t="shared" si="0"/>
        <v>38</v>
      </c>
      <c r="B43" s="46">
        <v>44</v>
      </c>
      <c r="C43" s="16" t="s">
        <v>203</v>
      </c>
      <c r="D43" s="7">
        <v>57536</v>
      </c>
      <c r="E43" s="7">
        <v>68</v>
      </c>
      <c r="F43" s="78">
        <v>846.11764705882354</v>
      </c>
    </row>
    <row r="44" spans="1:6" ht="12" customHeight="1" x14ac:dyDescent="0.2">
      <c r="A44" s="15">
        <f t="shared" si="0"/>
        <v>39</v>
      </c>
      <c r="B44" s="46">
        <v>45</v>
      </c>
      <c r="C44" s="16" t="s">
        <v>204</v>
      </c>
      <c r="D44" s="7">
        <v>32896</v>
      </c>
      <c r="E44" s="7">
        <v>31</v>
      </c>
      <c r="F44" s="78">
        <v>1061.1612903225807</v>
      </c>
    </row>
    <row r="45" spans="1:6" ht="12" customHeight="1" x14ac:dyDescent="0.2">
      <c r="A45" s="15">
        <f t="shared" si="0"/>
        <v>40</v>
      </c>
      <c r="B45" s="46">
        <v>46</v>
      </c>
      <c r="C45" s="16" t="s">
        <v>205</v>
      </c>
      <c r="D45" s="7">
        <v>92912</v>
      </c>
      <c r="E45" s="7">
        <v>109</v>
      </c>
      <c r="F45" s="78">
        <v>852.40366972477068</v>
      </c>
    </row>
    <row r="46" spans="1:6" ht="12" customHeight="1" x14ac:dyDescent="0.2">
      <c r="A46" s="15">
        <f t="shared" si="0"/>
        <v>41</v>
      </c>
      <c r="B46" s="46">
        <v>47</v>
      </c>
      <c r="C46" s="16" t="s">
        <v>206</v>
      </c>
      <c r="D46" s="7">
        <v>22788</v>
      </c>
      <c r="E46" s="7">
        <v>21</v>
      </c>
      <c r="F46" s="78">
        <v>1085.1428571428571</v>
      </c>
    </row>
    <row r="47" spans="1:6" ht="12" customHeight="1" x14ac:dyDescent="0.2">
      <c r="A47" s="15">
        <f t="shared" si="0"/>
        <v>42</v>
      </c>
      <c r="B47" s="46">
        <v>48</v>
      </c>
      <c r="C47" s="16" t="s">
        <v>207</v>
      </c>
      <c r="D47" s="7">
        <v>28696</v>
      </c>
      <c r="E47" s="7">
        <v>27</v>
      </c>
      <c r="F47" s="78">
        <v>1062.8148148148148</v>
      </c>
    </row>
    <row r="48" spans="1:6" ht="12" customHeight="1" x14ac:dyDescent="0.2">
      <c r="A48" s="15">
        <f t="shared" si="0"/>
        <v>43</v>
      </c>
      <c r="B48" s="46">
        <v>49</v>
      </c>
      <c r="C48" s="16" t="s">
        <v>208</v>
      </c>
      <c r="D48" s="7">
        <v>44426</v>
      </c>
      <c r="E48" s="7">
        <v>42</v>
      </c>
      <c r="F48" s="78">
        <v>1057.7619047619048</v>
      </c>
    </row>
    <row r="49" spans="1:6" ht="12" customHeight="1" x14ac:dyDescent="0.2">
      <c r="A49" s="15">
        <f t="shared" si="0"/>
        <v>44</v>
      </c>
      <c r="B49" s="46">
        <v>50</v>
      </c>
      <c r="C49" s="16" t="s">
        <v>209</v>
      </c>
      <c r="D49" s="7">
        <v>209505</v>
      </c>
      <c r="E49" s="7">
        <v>251</v>
      </c>
      <c r="F49" s="78">
        <v>834.68127490039842</v>
      </c>
    </row>
    <row r="50" spans="1:6" ht="12" customHeight="1" x14ac:dyDescent="0.2">
      <c r="A50" s="15">
        <f t="shared" si="0"/>
        <v>45</v>
      </c>
      <c r="B50" s="46">
        <v>51</v>
      </c>
      <c r="C50" s="16" t="s">
        <v>210</v>
      </c>
      <c r="D50" s="7">
        <v>53033</v>
      </c>
      <c r="E50" s="7">
        <v>50</v>
      </c>
      <c r="F50" s="78">
        <v>1060.6600000000001</v>
      </c>
    </row>
    <row r="51" spans="1:6" ht="12" customHeight="1" x14ac:dyDescent="0.2">
      <c r="A51" s="15">
        <f t="shared" si="0"/>
        <v>46</v>
      </c>
      <c r="B51" s="46">
        <v>52</v>
      </c>
      <c r="C51" s="16" t="s">
        <v>211</v>
      </c>
      <c r="D51" s="7">
        <v>127347</v>
      </c>
      <c r="E51" s="7">
        <v>121</v>
      </c>
      <c r="F51" s="78">
        <v>1052.4545454545455</v>
      </c>
    </row>
    <row r="52" spans="1:6" ht="12" customHeight="1" x14ac:dyDescent="0.2">
      <c r="A52" s="15">
        <f t="shared" si="0"/>
        <v>47</v>
      </c>
      <c r="B52" s="46">
        <v>53</v>
      </c>
      <c r="C52" s="16" t="s">
        <v>212</v>
      </c>
      <c r="D52" s="7">
        <v>47619</v>
      </c>
      <c r="E52" s="7">
        <v>57</v>
      </c>
      <c r="F52" s="78">
        <v>835.42105263157896</v>
      </c>
    </row>
    <row r="53" spans="1:6" ht="12" customHeight="1" x14ac:dyDescent="0.2">
      <c r="A53" s="15">
        <f t="shared" si="0"/>
        <v>48</v>
      </c>
      <c r="B53" s="46">
        <v>54</v>
      </c>
      <c r="C53" s="16" t="s">
        <v>213</v>
      </c>
      <c r="D53" s="7">
        <v>50900</v>
      </c>
      <c r="E53" s="7">
        <v>62</v>
      </c>
      <c r="F53" s="78">
        <v>820.9677419354839</v>
      </c>
    </row>
    <row r="54" spans="1:6" ht="12" customHeight="1" x14ac:dyDescent="0.2">
      <c r="A54" s="15">
        <f t="shared" si="0"/>
        <v>49</v>
      </c>
      <c r="B54" s="46">
        <v>55</v>
      </c>
      <c r="C54" s="16" t="s">
        <v>214</v>
      </c>
      <c r="D54" s="7">
        <v>51591</v>
      </c>
      <c r="E54" s="7">
        <v>48</v>
      </c>
      <c r="F54" s="78">
        <v>1074.8125</v>
      </c>
    </row>
    <row r="55" spans="1:6" ht="12" customHeight="1" x14ac:dyDescent="0.2">
      <c r="A55" s="15">
        <f t="shared" si="0"/>
        <v>50</v>
      </c>
      <c r="B55" s="46">
        <v>56</v>
      </c>
      <c r="C55" s="16" t="s">
        <v>215</v>
      </c>
      <c r="D55" s="7">
        <v>58169</v>
      </c>
      <c r="E55" s="7">
        <v>53</v>
      </c>
      <c r="F55" s="78">
        <v>1097.5283018867924</v>
      </c>
    </row>
    <row r="56" spans="1:6" ht="12" customHeight="1" x14ac:dyDescent="0.2">
      <c r="A56" s="15">
        <f t="shared" si="0"/>
        <v>51</v>
      </c>
      <c r="B56" s="46">
        <v>58</v>
      </c>
      <c r="C56" s="16" t="s">
        <v>217</v>
      </c>
      <c r="D56" s="7">
        <v>4055</v>
      </c>
      <c r="E56" s="7">
        <v>4</v>
      </c>
      <c r="F56" s="78">
        <v>1013.75</v>
      </c>
    </row>
    <row r="57" spans="1:6" ht="12" customHeight="1" x14ac:dyDescent="0.2">
      <c r="A57" s="15">
        <f t="shared" si="0"/>
        <v>52</v>
      </c>
      <c r="B57" s="46">
        <v>59</v>
      </c>
      <c r="C57" s="16" t="s">
        <v>218</v>
      </c>
      <c r="D57" s="7">
        <v>29107</v>
      </c>
      <c r="E57" s="7">
        <v>26</v>
      </c>
      <c r="F57" s="78">
        <v>1119.5</v>
      </c>
    </row>
    <row r="58" spans="1:6" ht="12" customHeight="1" x14ac:dyDescent="0.2">
      <c r="A58" s="15">
        <f t="shared" si="0"/>
        <v>53</v>
      </c>
      <c r="B58" s="46">
        <v>60</v>
      </c>
      <c r="C58" s="16" t="s">
        <v>219</v>
      </c>
      <c r="D58" s="7">
        <v>42504</v>
      </c>
      <c r="E58" s="7">
        <v>51</v>
      </c>
      <c r="F58" s="78">
        <v>833.41176470588232</v>
      </c>
    </row>
    <row r="59" spans="1:6" ht="12" customHeight="1" x14ac:dyDescent="0.2">
      <c r="A59" s="15">
        <f t="shared" si="0"/>
        <v>54</v>
      </c>
      <c r="B59" s="46">
        <v>61</v>
      </c>
      <c r="C59" s="16" t="s">
        <v>220</v>
      </c>
      <c r="D59" s="7">
        <v>23606</v>
      </c>
      <c r="E59" s="7">
        <v>24</v>
      </c>
      <c r="F59" s="78">
        <v>983.58333333333337</v>
      </c>
    </row>
    <row r="60" spans="1:6" ht="12" customHeight="1" x14ac:dyDescent="0.2">
      <c r="A60" s="15">
        <f t="shared" si="0"/>
        <v>55</v>
      </c>
      <c r="B60" s="46">
        <v>62</v>
      </c>
      <c r="C60" s="16" t="s">
        <v>221</v>
      </c>
      <c r="D60" s="7">
        <v>122324</v>
      </c>
      <c r="E60" s="7">
        <v>111</v>
      </c>
      <c r="F60" s="78">
        <v>1102.018018018018</v>
      </c>
    </row>
    <row r="61" spans="1:6" ht="12" customHeight="1" x14ac:dyDescent="0.2">
      <c r="A61" s="15">
        <f t="shared" si="0"/>
        <v>56</v>
      </c>
      <c r="B61" s="46">
        <v>63</v>
      </c>
      <c r="C61" s="16" t="s">
        <v>222</v>
      </c>
      <c r="D61" s="7">
        <v>28359</v>
      </c>
      <c r="E61" s="7">
        <v>32</v>
      </c>
      <c r="F61" s="78">
        <v>886.21875</v>
      </c>
    </row>
    <row r="62" spans="1:6" ht="12" customHeight="1" x14ac:dyDescent="0.2">
      <c r="A62" s="15">
        <f t="shared" si="0"/>
        <v>57</v>
      </c>
      <c r="B62" s="46">
        <v>65</v>
      </c>
      <c r="C62" s="16" t="s">
        <v>224</v>
      </c>
      <c r="D62" s="7">
        <v>9579</v>
      </c>
      <c r="E62" s="7">
        <v>9</v>
      </c>
      <c r="F62" s="78">
        <v>1064.3333333333333</v>
      </c>
    </row>
    <row r="63" spans="1:6" ht="12" customHeight="1" x14ac:dyDescent="0.2">
      <c r="A63" s="15">
        <f t="shared" si="0"/>
        <v>58</v>
      </c>
      <c r="B63" s="46">
        <v>66</v>
      </c>
      <c r="C63" s="16" t="s">
        <v>225</v>
      </c>
      <c r="D63" s="7">
        <v>19137</v>
      </c>
      <c r="E63" s="7">
        <v>19</v>
      </c>
      <c r="F63" s="78">
        <v>1007.2105263157895</v>
      </c>
    </row>
    <row r="64" spans="1:6" ht="12" customHeight="1" x14ac:dyDescent="0.2">
      <c r="A64" s="15">
        <f t="shared" si="0"/>
        <v>59</v>
      </c>
      <c r="B64" s="46">
        <v>67</v>
      </c>
      <c r="C64" s="16" t="s">
        <v>226</v>
      </c>
      <c r="D64" s="7">
        <v>47160</v>
      </c>
      <c r="E64" s="7">
        <v>45</v>
      </c>
      <c r="F64" s="78">
        <v>1048</v>
      </c>
    </row>
    <row r="65" spans="1:6" ht="12" customHeight="1" x14ac:dyDescent="0.2">
      <c r="A65" s="15">
        <f t="shared" si="0"/>
        <v>60</v>
      </c>
      <c r="B65" s="46">
        <v>68</v>
      </c>
      <c r="C65" s="16" t="s">
        <v>227</v>
      </c>
      <c r="D65" s="7">
        <v>24543</v>
      </c>
      <c r="E65" s="7">
        <v>23</v>
      </c>
      <c r="F65" s="78">
        <v>1067.0869565217392</v>
      </c>
    </row>
    <row r="66" spans="1:6" ht="12" customHeight="1" x14ac:dyDescent="0.2">
      <c r="A66" s="15">
        <f t="shared" si="0"/>
        <v>61</v>
      </c>
      <c r="B66" s="46">
        <v>69</v>
      </c>
      <c r="C66" s="16" t="s">
        <v>228</v>
      </c>
      <c r="D66" s="7">
        <v>64566</v>
      </c>
      <c r="E66" s="7">
        <v>61</v>
      </c>
      <c r="F66" s="78">
        <v>1058.4590163934427</v>
      </c>
    </row>
    <row r="67" spans="1:6" ht="12" customHeight="1" x14ac:dyDescent="0.2">
      <c r="A67" s="15">
        <f t="shared" si="0"/>
        <v>62</v>
      </c>
      <c r="B67" s="46">
        <v>70</v>
      </c>
      <c r="C67" s="16" t="s">
        <v>229</v>
      </c>
      <c r="D67" s="7">
        <v>26262</v>
      </c>
      <c r="E67" s="7">
        <v>31</v>
      </c>
      <c r="F67" s="78">
        <v>847.16129032258061</v>
      </c>
    </row>
    <row r="68" spans="1:6" ht="12" customHeight="1" x14ac:dyDescent="0.2">
      <c r="A68" s="15">
        <f t="shared" si="0"/>
        <v>63</v>
      </c>
      <c r="B68" s="46">
        <v>71</v>
      </c>
      <c r="C68" s="16" t="s">
        <v>230</v>
      </c>
      <c r="D68" s="7">
        <v>42856</v>
      </c>
      <c r="E68" s="7">
        <v>41</v>
      </c>
      <c r="F68" s="78">
        <v>1045.2682926829268</v>
      </c>
    </row>
    <row r="69" spans="1:6" ht="12" customHeight="1" x14ac:dyDescent="0.2">
      <c r="A69" s="15">
        <f t="shared" si="0"/>
        <v>64</v>
      </c>
      <c r="B69" s="46">
        <v>72</v>
      </c>
      <c r="C69" s="16" t="s">
        <v>231</v>
      </c>
      <c r="D69" s="7">
        <v>15112</v>
      </c>
      <c r="E69" s="7">
        <v>18</v>
      </c>
      <c r="F69" s="78">
        <v>839.55555555555554</v>
      </c>
    </row>
    <row r="70" spans="1:6" ht="12" customHeight="1" x14ac:dyDescent="0.2">
      <c r="A70" s="15">
        <f t="shared" si="0"/>
        <v>65</v>
      </c>
      <c r="B70" s="46">
        <v>73</v>
      </c>
      <c r="C70" s="16" t="s">
        <v>232</v>
      </c>
      <c r="D70" s="7">
        <v>37108</v>
      </c>
      <c r="E70" s="7">
        <v>36</v>
      </c>
      <c r="F70" s="78">
        <v>1030.7777777777778</v>
      </c>
    </row>
    <row r="71" spans="1:6" ht="12" customHeight="1" x14ac:dyDescent="0.2">
      <c r="A71" s="15">
        <f t="shared" si="0"/>
        <v>66</v>
      </c>
      <c r="B71" s="46">
        <v>74</v>
      </c>
      <c r="C71" s="16" t="s">
        <v>233</v>
      </c>
      <c r="D71" s="7">
        <v>42260</v>
      </c>
      <c r="E71" s="7">
        <v>40</v>
      </c>
      <c r="F71" s="78">
        <v>1056.5</v>
      </c>
    </row>
    <row r="72" spans="1:6" ht="12" customHeight="1" x14ac:dyDescent="0.2">
      <c r="A72" s="15">
        <f t="shared" ref="A72:A135" si="1">A71+1</f>
        <v>67</v>
      </c>
      <c r="B72" s="46">
        <v>75</v>
      </c>
      <c r="C72" s="16" t="s">
        <v>234</v>
      </c>
      <c r="D72" s="7">
        <v>77648</v>
      </c>
      <c r="E72" s="7">
        <v>73</v>
      </c>
      <c r="F72" s="78">
        <v>1063.6712328767123</v>
      </c>
    </row>
    <row r="73" spans="1:6" ht="12" customHeight="1" x14ac:dyDescent="0.2">
      <c r="A73" s="15">
        <f t="shared" si="1"/>
        <v>68</v>
      </c>
      <c r="B73" s="46">
        <v>76</v>
      </c>
      <c r="C73" s="16" t="s">
        <v>235</v>
      </c>
      <c r="D73" s="7">
        <v>283462</v>
      </c>
      <c r="E73" s="7">
        <v>258</v>
      </c>
      <c r="F73" s="78">
        <v>1098.6899224806202</v>
      </c>
    </row>
    <row r="74" spans="1:6" ht="12" customHeight="1" x14ac:dyDescent="0.2">
      <c r="A74" s="15">
        <f t="shared" si="1"/>
        <v>69</v>
      </c>
      <c r="B74" s="46">
        <v>77</v>
      </c>
      <c r="C74" s="16" t="s">
        <v>236</v>
      </c>
      <c r="D74" s="7">
        <v>67625</v>
      </c>
      <c r="E74" s="7">
        <v>68</v>
      </c>
      <c r="F74" s="78">
        <v>994.48529411764707</v>
      </c>
    </row>
    <row r="75" spans="1:6" ht="12" customHeight="1" x14ac:dyDescent="0.2">
      <c r="A75" s="15">
        <f t="shared" si="1"/>
        <v>70</v>
      </c>
      <c r="B75" s="46">
        <v>78</v>
      </c>
      <c r="C75" s="16" t="s">
        <v>237</v>
      </c>
      <c r="D75" s="7">
        <v>43267</v>
      </c>
      <c r="E75" s="7">
        <v>51</v>
      </c>
      <c r="F75" s="78">
        <v>848.37254901960785</v>
      </c>
    </row>
    <row r="76" spans="1:6" ht="12" customHeight="1" x14ac:dyDescent="0.2">
      <c r="A76" s="15">
        <f t="shared" si="1"/>
        <v>71</v>
      </c>
      <c r="B76" s="46">
        <v>79</v>
      </c>
      <c r="C76" s="16" t="s">
        <v>238</v>
      </c>
      <c r="D76" s="7">
        <v>27336</v>
      </c>
      <c r="E76" s="7">
        <v>34</v>
      </c>
      <c r="F76" s="78">
        <v>804</v>
      </c>
    </row>
    <row r="77" spans="1:6" ht="12" customHeight="1" x14ac:dyDescent="0.2">
      <c r="A77" s="15">
        <f t="shared" si="1"/>
        <v>72</v>
      </c>
      <c r="B77" s="46">
        <v>80</v>
      </c>
      <c r="C77" s="16" t="s">
        <v>239</v>
      </c>
      <c r="D77" s="7">
        <v>63821</v>
      </c>
      <c r="E77" s="7">
        <v>60</v>
      </c>
      <c r="F77" s="78">
        <v>1063.6833333333334</v>
      </c>
    </row>
    <row r="78" spans="1:6" ht="12" customHeight="1" x14ac:dyDescent="0.2">
      <c r="A78" s="15">
        <f t="shared" si="1"/>
        <v>73</v>
      </c>
      <c r="B78" s="46">
        <v>81</v>
      </c>
      <c r="C78" s="16" t="s">
        <v>240</v>
      </c>
      <c r="D78" s="7">
        <v>90730</v>
      </c>
      <c r="E78" s="7">
        <v>84</v>
      </c>
      <c r="F78" s="78">
        <v>1080.1190476190477</v>
      </c>
    </row>
    <row r="79" spans="1:6" ht="12" customHeight="1" x14ac:dyDescent="0.2">
      <c r="A79" s="15">
        <f t="shared" si="1"/>
        <v>74</v>
      </c>
      <c r="B79" s="46">
        <v>82</v>
      </c>
      <c r="C79" s="16" t="s">
        <v>241</v>
      </c>
      <c r="D79" s="7">
        <v>25320</v>
      </c>
      <c r="E79" s="7">
        <v>24</v>
      </c>
      <c r="F79" s="78">
        <v>1055</v>
      </c>
    </row>
    <row r="80" spans="1:6" ht="12" customHeight="1" x14ac:dyDescent="0.2">
      <c r="A80" s="15">
        <f t="shared" si="1"/>
        <v>75</v>
      </c>
      <c r="B80" s="46">
        <v>83</v>
      </c>
      <c r="C80" s="16" t="s">
        <v>242</v>
      </c>
      <c r="D80" s="7">
        <v>36503</v>
      </c>
      <c r="E80" s="7">
        <v>38</v>
      </c>
      <c r="F80" s="78">
        <v>960.60526315789468</v>
      </c>
    </row>
    <row r="81" spans="1:6" ht="12" customHeight="1" x14ac:dyDescent="0.2">
      <c r="A81" s="15">
        <f t="shared" si="1"/>
        <v>76</v>
      </c>
      <c r="B81" s="46">
        <v>84</v>
      </c>
      <c r="C81" s="16" t="s">
        <v>243</v>
      </c>
      <c r="D81" s="7">
        <v>25742</v>
      </c>
      <c r="E81" s="7">
        <v>24</v>
      </c>
      <c r="F81" s="78">
        <v>1072.5833333333333</v>
      </c>
    </row>
    <row r="82" spans="1:6" ht="12" customHeight="1" x14ac:dyDescent="0.2">
      <c r="A82" s="15">
        <f t="shared" si="1"/>
        <v>77</v>
      </c>
      <c r="B82" s="46">
        <v>85</v>
      </c>
      <c r="C82" s="16" t="s">
        <v>244</v>
      </c>
      <c r="D82" s="7">
        <v>75884</v>
      </c>
      <c r="E82" s="7">
        <v>94</v>
      </c>
      <c r="F82" s="78">
        <v>807.27659574468089</v>
      </c>
    </row>
    <row r="83" spans="1:6" ht="12" customHeight="1" x14ac:dyDescent="0.2">
      <c r="A83" s="15">
        <f t="shared" si="1"/>
        <v>78</v>
      </c>
      <c r="B83" s="46">
        <v>86</v>
      </c>
      <c r="C83" s="16" t="s">
        <v>245</v>
      </c>
      <c r="D83" s="7">
        <v>24151</v>
      </c>
      <c r="E83" s="7">
        <v>29</v>
      </c>
      <c r="F83" s="78">
        <v>832.79310344827582</v>
      </c>
    </row>
    <row r="84" spans="1:6" ht="12" customHeight="1" x14ac:dyDescent="0.2">
      <c r="A84" s="15">
        <f t="shared" si="1"/>
        <v>79</v>
      </c>
      <c r="B84" s="46">
        <v>87</v>
      </c>
      <c r="C84" s="16" t="s">
        <v>246</v>
      </c>
      <c r="D84" s="7">
        <v>47768</v>
      </c>
      <c r="E84" s="7">
        <v>45</v>
      </c>
      <c r="F84" s="78">
        <v>1061.5111111111112</v>
      </c>
    </row>
    <row r="85" spans="1:6" ht="12" customHeight="1" x14ac:dyDescent="0.2">
      <c r="A85" s="15">
        <f t="shared" si="1"/>
        <v>80</v>
      </c>
      <c r="B85" s="46">
        <v>88</v>
      </c>
      <c r="C85" s="16" t="s">
        <v>247</v>
      </c>
      <c r="D85" s="7">
        <v>31367</v>
      </c>
      <c r="E85" s="7">
        <v>38</v>
      </c>
      <c r="F85" s="78">
        <v>825.4473684210526</v>
      </c>
    </row>
    <row r="86" spans="1:6" ht="12" customHeight="1" x14ac:dyDescent="0.2">
      <c r="A86" s="15">
        <f t="shared" si="1"/>
        <v>81</v>
      </c>
      <c r="B86" s="46">
        <v>89</v>
      </c>
      <c r="C86" s="16" t="s">
        <v>248</v>
      </c>
      <c r="D86" s="7">
        <v>38723</v>
      </c>
      <c r="E86" s="7">
        <v>45</v>
      </c>
      <c r="F86" s="78">
        <v>860.51111111111106</v>
      </c>
    </row>
    <row r="87" spans="1:6" ht="12" customHeight="1" x14ac:dyDescent="0.2">
      <c r="A87" s="15">
        <f t="shared" si="1"/>
        <v>82</v>
      </c>
      <c r="B87" s="46">
        <v>90</v>
      </c>
      <c r="C87" s="16" t="s">
        <v>249</v>
      </c>
      <c r="D87" s="7">
        <v>201706</v>
      </c>
      <c r="E87" s="7">
        <v>244</v>
      </c>
      <c r="F87" s="78">
        <v>826.6639344262295</v>
      </c>
    </row>
    <row r="88" spans="1:6" ht="12" customHeight="1" x14ac:dyDescent="0.2">
      <c r="A88" s="15">
        <f t="shared" si="1"/>
        <v>83</v>
      </c>
      <c r="B88" s="46">
        <v>91</v>
      </c>
      <c r="C88" s="16" t="s">
        <v>250</v>
      </c>
      <c r="D88" s="7">
        <v>102873</v>
      </c>
      <c r="E88" s="7">
        <v>99</v>
      </c>
      <c r="F88" s="78">
        <v>1039.121212121212</v>
      </c>
    </row>
    <row r="89" spans="1:6" ht="12" customHeight="1" x14ac:dyDescent="0.2">
      <c r="A89" s="15">
        <f t="shared" si="1"/>
        <v>84</v>
      </c>
      <c r="B89" s="46">
        <v>92</v>
      </c>
      <c r="C89" s="16" t="s">
        <v>251</v>
      </c>
      <c r="D89" s="7">
        <v>56518</v>
      </c>
      <c r="E89" s="7">
        <v>68</v>
      </c>
      <c r="F89" s="78">
        <v>831.14705882352939</v>
      </c>
    </row>
    <row r="90" spans="1:6" ht="12" customHeight="1" x14ac:dyDescent="0.2">
      <c r="A90" s="15">
        <f t="shared" si="1"/>
        <v>85</v>
      </c>
      <c r="B90" s="46">
        <v>93</v>
      </c>
      <c r="C90" s="16" t="s">
        <v>252</v>
      </c>
      <c r="D90" s="7">
        <v>8312</v>
      </c>
      <c r="E90" s="7">
        <v>10</v>
      </c>
      <c r="F90" s="78">
        <v>831.2</v>
      </c>
    </row>
    <row r="91" spans="1:6" ht="12" customHeight="1" x14ac:dyDescent="0.2">
      <c r="A91" s="15">
        <f t="shared" si="1"/>
        <v>86</v>
      </c>
      <c r="B91" s="46">
        <v>94</v>
      </c>
      <c r="C91" s="16" t="s">
        <v>253</v>
      </c>
      <c r="D91" s="7">
        <v>65111</v>
      </c>
      <c r="E91" s="7">
        <v>77</v>
      </c>
      <c r="F91" s="78">
        <v>845.59740259740261</v>
      </c>
    </row>
    <row r="92" spans="1:6" ht="12" customHeight="1" x14ac:dyDescent="0.2">
      <c r="A92" s="15">
        <f t="shared" si="1"/>
        <v>87</v>
      </c>
      <c r="B92" s="46">
        <v>96</v>
      </c>
      <c r="C92" s="16" t="s">
        <v>255</v>
      </c>
      <c r="D92" s="7">
        <v>24964</v>
      </c>
      <c r="E92" s="7">
        <v>23</v>
      </c>
      <c r="F92" s="78">
        <v>1085.391304347826</v>
      </c>
    </row>
    <row r="93" spans="1:6" ht="12" customHeight="1" x14ac:dyDescent="0.2">
      <c r="A93" s="15">
        <f t="shared" si="1"/>
        <v>88</v>
      </c>
      <c r="B93" s="46">
        <v>97</v>
      </c>
      <c r="C93" s="16" t="s">
        <v>256</v>
      </c>
      <c r="D93" s="7">
        <v>46246</v>
      </c>
      <c r="E93" s="7">
        <v>56</v>
      </c>
      <c r="F93" s="78">
        <v>825.82142857142856</v>
      </c>
    </row>
    <row r="94" spans="1:6" ht="12" customHeight="1" x14ac:dyDescent="0.2">
      <c r="A94" s="15">
        <f t="shared" si="1"/>
        <v>89</v>
      </c>
      <c r="B94" s="46">
        <v>98</v>
      </c>
      <c r="C94" s="16" t="s">
        <v>257</v>
      </c>
      <c r="D94" s="7">
        <v>47104</v>
      </c>
      <c r="E94" s="7">
        <v>58</v>
      </c>
      <c r="F94" s="78">
        <v>812.13793103448279</v>
      </c>
    </row>
    <row r="95" spans="1:6" ht="12" customHeight="1" x14ac:dyDescent="0.2">
      <c r="A95" s="15">
        <f t="shared" si="1"/>
        <v>90</v>
      </c>
      <c r="B95" s="46">
        <v>99</v>
      </c>
      <c r="C95" s="16" t="s">
        <v>258</v>
      </c>
      <c r="D95" s="7">
        <v>35739</v>
      </c>
      <c r="E95" s="7">
        <v>34</v>
      </c>
      <c r="F95" s="78">
        <v>1051.1470588235295</v>
      </c>
    </row>
    <row r="96" spans="1:6" ht="12" customHeight="1" x14ac:dyDescent="0.2">
      <c r="A96" s="15">
        <f t="shared" si="1"/>
        <v>91</v>
      </c>
      <c r="B96" s="46">
        <v>100</v>
      </c>
      <c r="C96" s="16" t="s">
        <v>259</v>
      </c>
      <c r="D96" s="7">
        <v>190679</v>
      </c>
      <c r="E96" s="7">
        <v>178</v>
      </c>
      <c r="F96" s="78">
        <v>1071.2303370786517</v>
      </c>
    </row>
    <row r="97" spans="1:6" ht="12" customHeight="1" x14ac:dyDescent="0.2">
      <c r="A97" s="15">
        <f t="shared" si="1"/>
        <v>92</v>
      </c>
      <c r="B97" s="46">
        <v>101</v>
      </c>
      <c r="C97" s="16" t="s">
        <v>260</v>
      </c>
      <c r="D97" s="7">
        <v>23486</v>
      </c>
      <c r="E97" s="7">
        <v>23</v>
      </c>
      <c r="F97" s="78">
        <v>1021.1304347826087</v>
      </c>
    </row>
    <row r="98" spans="1:6" ht="12" customHeight="1" x14ac:dyDescent="0.2">
      <c r="A98" s="15">
        <f t="shared" si="1"/>
        <v>93</v>
      </c>
      <c r="B98" s="46">
        <v>102</v>
      </c>
      <c r="C98" s="16" t="s">
        <v>261</v>
      </c>
      <c r="D98" s="7">
        <v>96218</v>
      </c>
      <c r="E98" s="7">
        <v>118</v>
      </c>
      <c r="F98" s="78">
        <v>815.40677966101691</v>
      </c>
    </row>
    <row r="99" spans="1:6" ht="12" customHeight="1" x14ac:dyDescent="0.2">
      <c r="A99" s="15">
        <f t="shared" si="1"/>
        <v>94</v>
      </c>
      <c r="B99" s="46">
        <v>103</v>
      </c>
      <c r="C99" s="16" t="s">
        <v>262</v>
      </c>
      <c r="D99" s="7">
        <v>13466</v>
      </c>
      <c r="E99" s="7">
        <v>13</v>
      </c>
      <c r="F99" s="78">
        <v>1035.8461538461538</v>
      </c>
    </row>
    <row r="100" spans="1:6" ht="12" customHeight="1" x14ac:dyDescent="0.2">
      <c r="A100" s="15">
        <f t="shared" si="1"/>
        <v>95</v>
      </c>
      <c r="B100" s="46">
        <v>104</v>
      </c>
      <c r="C100" s="16" t="s">
        <v>263</v>
      </c>
      <c r="D100" s="7">
        <v>65835</v>
      </c>
      <c r="E100" s="7">
        <v>64</v>
      </c>
      <c r="F100" s="78">
        <v>1028.671875</v>
      </c>
    </row>
    <row r="101" spans="1:6" ht="12" customHeight="1" x14ac:dyDescent="0.2">
      <c r="A101" s="15">
        <f t="shared" si="1"/>
        <v>96</v>
      </c>
      <c r="B101" s="46">
        <v>105</v>
      </c>
      <c r="C101" s="16" t="s">
        <v>264</v>
      </c>
      <c r="D101" s="7">
        <v>46046</v>
      </c>
      <c r="E101" s="7">
        <v>54</v>
      </c>
      <c r="F101" s="78">
        <v>852.7037037037037</v>
      </c>
    </row>
    <row r="102" spans="1:6" ht="12" customHeight="1" x14ac:dyDescent="0.2">
      <c r="A102" s="15">
        <f t="shared" si="1"/>
        <v>97</v>
      </c>
      <c r="B102" s="46">
        <v>106</v>
      </c>
      <c r="C102" s="16" t="s">
        <v>265</v>
      </c>
      <c r="D102" s="7">
        <v>96792</v>
      </c>
      <c r="E102" s="7">
        <v>115</v>
      </c>
      <c r="F102" s="78">
        <v>841.66956521739132</v>
      </c>
    </row>
    <row r="103" spans="1:6" ht="12" customHeight="1" x14ac:dyDescent="0.2">
      <c r="A103" s="15">
        <f t="shared" si="1"/>
        <v>98</v>
      </c>
      <c r="B103" s="46">
        <v>107</v>
      </c>
      <c r="C103" s="16" t="s">
        <v>266</v>
      </c>
      <c r="D103" s="7">
        <v>18568</v>
      </c>
      <c r="E103" s="7">
        <v>22</v>
      </c>
      <c r="F103" s="78">
        <v>844</v>
      </c>
    </row>
    <row r="104" spans="1:6" ht="12" customHeight="1" x14ac:dyDescent="0.2">
      <c r="A104" s="15">
        <f t="shared" si="1"/>
        <v>99</v>
      </c>
      <c r="B104" s="46">
        <v>108</v>
      </c>
      <c r="C104" s="16" t="s">
        <v>267</v>
      </c>
      <c r="D104" s="7">
        <v>45703</v>
      </c>
      <c r="E104" s="7">
        <v>56</v>
      </c>
      <c r="F104" s="78">
        <v>816.125</v>
      </c>
    </row>
    <row r="105" spans="1:6" ht="12" customHeight="1" x14ac:dyDescent="0.2">
      <c r="A105" s="15">
        <f t="shared" si="1"/>
        <v>100</v>
      </c>
      <c r="B105" s="46">
        <v>109</v>
      </c>
      <c r="C105" s="16" t="s">
        <v>268</v>
      </c>
      <c r="D105" s="7">
        <v>50000</v>
      </c>
      <c r="E105" s="7">
        <v>47</v>
      </c>
      <c r="F105" s="78">
        <v>1063.8297872340424</v>
      </c>
    </row>
    <row r="106" spans="1:6" ht="12" customHeight="1" x14ac:dyDescent="0.2">
      <c r="A106" s="15">
        <f t="shared" si="1"/>
        <v>101</v>
      </c>
      <c r="B106" s="46">
        <v>110</v>
      </c>
      <c r="C106" s="16" t="s">
        <v>269</v>
      </c>
      <c r="D106" s="7">
        <v>32534</v>
      </c>
      <c r="E106" s="7">
        <v>32</v>
      </c>
      <c r="F106" s="78">
        <v>1016.6875</v>
      </c>
    </row>
    <row r="107" spans="1:6" ht="12" customHeight="1" x14ac:dyDescent="0.2">
      <c r="A107" s="15">
        <f t="shared" si="1"/>
        <v>102</v>
      </c>
      <c r="B107" s="46">
        <v>111</v>
      </c>
      <c r="C107" s="16" t="s">
        <v>270</v>
      </c>
      <c r="D107" s="7">
        <v>101982</v>
      </c>
      <c r="E107" s="7">
        <v>96</v>
      </c>
      <c r="F107" s="78">
        <v>1062.3125</v>
      </c>
    </row>
    <row r="108" spans="1:6" ht="12" customHeight="1" x14ac:dyDescent="0.2">
      <c r="A108" s="15">
        <f t="shared" si="1"/>
        <v>103</v>
      </c>
      <c r="B108" s="46">
        <v>112</v>
      </c>
      <c r="C108" s="16" t="s">
        <v>271</v>
      </c>
      <c r="D108" s="7">
        <v>38574</v>
      </c>
      <c r="E108" s="7">
        <v>45</v>
      </c>
      <c r="F108" s="78">
        <v>857.2</v>
      </c>
    </row>
    <row r="109" spans="1:6" ht="12" customHeight="1" x14ac:dyDescent="0.2">
      <c r="A109" s="15">
        <f t="shared" si="1"/>
        <v>104</v>
      </c>
      <c r="B109" s="46">
        <v>113</v>
      </c>
      <c r="C109" s="16" t="s">
        <v>272</v>
      </c>
      <c r="D109" s="7">
        <v>684018</v>
      </c>
      <c r="E109" s="7">
        <v>708</v>
      </c>
      <c r="F109" s="78">
        <v>966.12711864406776</v>
      </c>
    </row>
    <row r="110" spans="1:6" ht="12" customHeight="1" x14ac:dyDescent="0.2">
      <c r="A110" s="15">
        <f t="shared" si="1"/>
        <v>105</v>
      </c>
      <c r="B110" s="46">
        <v>114</v>
      </c>
      <c r="C110" s="16" t="s">
        <v>273</v>
      </c>
      <c r="D110" s="7">
        <v>100985</v>
      </c>
      <c r="E110" s="7">
        <v>96</v>
      </c>
      <c r="F110" s="78">
        <v>1051.9270833333333</v>
      </c>
    </row>
    <row r="111" spans="1:6" ht="12" customHeight="1" x14ac:dyDescent="0.2">
      <c r="A111" s="15">
        <f t="shared" si="1"/>
        <v>106</v>
      </c>
      <c r="B111" s="46">
        <v>115</v>
      </c>
      <c r="C111" s="16" t="s">
        <v>274</v>
      </c>
      <c r="D111" s="7">
        <v>53659</v>
      </c>
      <c r="E111" s="7">
        <v>53</v>
      </c>
      <c r="F111" s="78">
        <v>1012.433962264151</v>
      </c>
    </row>
    <row r="112" spans="1:6" ht="12" customHeight="1" x14ac:dyDescent="0.2">
      <c r="A112" s="15">
        <f t="shared" si="1"/>
        <v>107</v>
      </c>
      <c r="B112" s="46">
        <v>117</v>
      </c>
      <c r="C112" s="16" t="s">
        <v>276</v>
      </c>
      <c r="D112" s="7">
        <v>24214</v>
      </c>
      <c r="E112" s="7">
        <v>24</v>
      </c>
      <c r="F112" s="78">
        <v>1008.9166666666666</v>
      </c>
    </row>
    <row r="113" spans="1:6" ht="12" customHeight="1" x14ac:dyDescent="0.2">
      <c r="A113" s="15">
        <f t="shared" si="1"/>
        <v>108</v>
      </c>
      <c r="B113" s="46">
        <v>118</v>
      </c>
      <c r="C113" s="16" t="s">
        <v>277</v>
      </c>
      <c r="D113" s="7">
        <v>51752</v>
      </c>
      <c r="E113" s="7">
        <v>50</v>
      </c>
      <c r="F113" s="78">
        <v>1035.04</v>
      </c>
    </row>
    <row r="114" spans="1:6" ht="12" customHeight="1" x14ac:dyDescent="0.2">
      <c r="A114" s="15">
        <f t="shared" si="1"/>
        <v>109</v>
      </c>
      <c r="B114" s="46">
        <v>119</v>
      </c>
      <c r="C114" s="16" t="s">
        <v>278</v>
      </c>
      <c r="D114" s="7">
        <v>23378</v>
      </c>
      <c r="E114" s="7">
        <v>27</v>
      </c>
      <c r="F114" s="78">
        <v>865.85185185185185</v>
      </c>
    </row>
    <row r="115" spans="1:6" ht="12" customHeight="1" x14ac:dyDescent="0.2">
      <c r="A115" s="15">
        <f t="shared" si="1"/>
        <v>110</v>
      </c>
      <c r="B115" s="46">
        <v>120</v>
      </c>
      <c r="C115" s="16" t="s">
        <v>279</v>
      </c>
      <c r="D115" s="7">
        <v>56086</v>
      </c>
      <c r="E115" s="7">
        <v>53</v>
      </c>
      <c r="F115" s="78">
        <v>1058.2264150943397</v>
      </c>
    </row>
    <row r="116" spans="1:6" ht="12" customHeight="1" x14ac:dyDescent="0.2">
      <c r="A116" s="15">
        <f t="shared" si="1"/>
        <v>111</v>
      </c>
      <c r="B116" s="46">
        <v>121</v>
      </c>
      <c r="C116" s="16" t="s">
        <v>280</v>
      </c>
      <c r="D116" s="7">
        <v>60645</v>
      </c>
      <c r="E116" s="7">
        <v>71</v>
      </c>
      <c r="F116" s="78">
        <v>854.15492957746483</v>
      </c>
    </row>
    <row r="117" spans="1:6" ht="12" customHeight="1" x14ac:dyDescent="0.2">
      <c r="A117" s="15">
        <f t="shared" si="1"/>
        <v>112</v>
      </c>
      <c r="B117" s="46">
        <v>123</v>
      </c>
      <c r="C117" s="16" t="s">
        <v>282</v>
      </c>
      <c r="D117" s="7">
        <v>26947</v>
      </c>
      <c r="E117" s="7">
        <v>32</v>
      </c>
      <c r="F117" s="78">
        <v>842.09375</v>
      </c>
    </row>
    <row r="118" spans="1:6" ht="12" customHeight="1" x14ac:dyDescent="0.2">
      <c r="A118" s="15">
        <f t="shared" si="1"/>
        <v>113</v>
      </c>
      <c r="B118" s="46">
        <v>124</v>
      </c>
      <c r="C118" s="16" t="s">
        <v>283</v>
      </c>
      <c r="D118" s="7">
        <v>5064</v>
      </c>
      <c r="E118" s="7">
        <v>6</v>
      </c>
      <c r="F118" s="78">
        <v>844</v>
      </c>
    </row>
    <row r="119" spans="1:6" ht="12" customHeight="1" x14ac:dyDescent="0.2">
      <c r="A119" s="15">
        <f t="shared" si="1"/>
        <v>114</v>
      </c>
      <c r="B119" s="46">
        <v>125</v>
      </c>
      <c r="C119" s="16" t="s">
        <v>284</v>
      </c>
      <c r="D119" s="7">
        <v>38083</v>
      </c>
      <c r="E119" s="7">
        <v>46</v>
      </c>
      <c r="F119" s="78">
        <v>827.89130434782612</v>
      </c>
    </row>
    <row r="120" spans="1:6" ht="12" customHeight="1" x14ac:dyDescent="0.2">
      <c r="A120" s="15">
        <f t="shared" si="1"/>
        <v>115</v>
      </c>
      <c r="B120" s="46">
        <v>126</v>
      </c>
      <c r="C120" s="16" t="s">
        <v>285</v>
      </c>
      <c r="D120" s="7">
        <v>69755</v>
      </c>
      <c r="E120" s="7">
        <v>64</v>
      </c>
      <c r="F120" s="78">
        <v>1089.921875</v>
      </c>
    </row>
    <row r="121" spans="1:6" ht="12" customHeight="1" x14ac:dyDescent="0.2">
      <c r="A121" s="15">
        <f t="shared" si="1"/>
        <v>116</v>
      </c>
      <c r="B121" s="46">
        <v>127</v>
      </c>
      <c r="C121" s="16" t="s">
        <v>286</v>
      </c>
      <c r="D121" s="7">
        <v>41913</v>
      </c>
      <c r="E121" s="7">
        <v>41</v>
      </c>
      <c r="F121" s="78">
        <v>1022.2682926829268</v>
      </c>
    </row>
    <row r="122" spans="1:6" ht="12" customHeight="1" x14ac:dyDescent="0.2">
      <c r="A122" s="15">
        <f t="shared" si="1"/>
        <v>117</v>
      </c>
      <c r="B122" s="46">
        <v>128</v>
      </c>
      <c r="C122" s="16" t="s">
        <v>287</v>
      </c>
      <c r="D122" s="7">
        <v>42040</v>
      </c>
      <c r="E122" s="7">
        <v>40</v>
      </c>
      <c r="F122" s="78">
        <v>1051</v>
      </c>
    </row>
    <row r="123" spans="1:6" ht="12" customHeight="1" x14ac:dyDescent="0.2">
      <c r="A123" s="15">
        <f t="shared" si="1"/>
        <v>118</v>
      </c>
      <c r="B123" s="46">
        <v>129</v>
      </c>
      <c r="C123" s="16" t="s">
        <v>288</v>
      </c>
      <c r="D123" s="7">
        <v>14985</v>
      </c>
      <c r="E123" s="7">
        <v>16</v>
      </c>
      <c r="F123" s="78">
        <v>936.5625</v>
      </c>
    </row>
    <row r="124" spans="1:6" ht="12" customHeight="1" x14ac:dyDescent="0.2">
      <c r="A124" s="15">
        <f t="shared" si="1"/>
        <v>119</v>
      </c>
      <c r="B124" s="46">
        <v>130</v>
      </c>
      <c r="C124" s="16" t="s">
        <v>289</v>
      </c>
      <c r="D124" s="7">
        <v>25322</v>
      </c>
      <c r="E124" s="7">
        <v>39</v>
      </c>
      <c r="F124" s="78">
        <v>649.28205128205127</v>
      </c>
    </row>
    <row r="125" spans="1:6" ht="12" customHeight="1" x14ac:dyDescent="0.2">
      <c r="A125" s="15">
        <f t="shared" si="1"/>
        <v>120</v>
      </c>
      <c r="B125" s="46">
        <v>131</v>
      </c>
      <c r="C125" s="16" t="s">
        <v>290</v>
      </c>
      <c r="D125" s="7">
        <v>167132</v>
      </c>
      <c r="E125" s="7">
        <v>199</v>
      </c>
      <c r="F125" s="78">
        <v>839.85929648241211</v>
      </c>
    </row>
    <row r="126" spans="1:6" ht="12" customHeight="1" x14ac:dyDescent="0.2">
      <c r="A126" s="15">
        <f t="shared" si="1"/>
        <v>121</v>
      </c>
      <c r="B126" s="46">
        <v>132</v>
      </c>
      <c r="C126" s="16" t="s">
        <v>291</v>
      </c>
      <c r="D126" s="7">
        <v>3376</v>
      </c>
      <c r="E126" s="7">
        <v>4</v>
      </c>
      <c r="F126" s="78">
        <v>844</v>
      </c>
    </row>
    <row r="127" spans="1:6" ht="12" customHeight="1" x14ac:dyDescent="0.2">
      <c r="A127" s="15">
        <f t="shared" si="1"/>
        <v>122</v>
      </c>
      <c r="B127" s="46">
        <v>134</v>
      </c>
      <c r="C127" s="16" t="s">
        <v>293</v>
      </c>
      <c r="D127" s="7">
        <v>21167</v>
      </c>
      <c r="E127" s="7">
        <v>20</v>
      </c>
      <c r="F127" s="78">
        <v>1058.3499999999999</v>
      </c>
    </row>
    <row r="128" spans="1:6" ht="12" customHeight="1" x14ac:dyDescent="0.2">
      <c r="A128" s="15">
        <f t="shared" si="1"/>
        <v>123</v>
      </c>
      <c r="B128" s="46">
        <v>135</v>
      </c>
      <c r="C128" s="16" t="s">
        <v>294</v>
      </c>
      <c r="D128" s="7">
        <v>518656</v>
      </c>
      <c r="E128" s="7">
        <v>494</v>
      </c>
      <c r="F128" s="78">
        <v>1049.910931174089</v>
      </c>
    </row>
    <row r="129" spans="1:6" ht="12" customHeight="1" x14ac:dyDescent="0.2">
      <c r="A129" s="15">
        <f t="shared" si="1"/>
        <v>124</v>
      </c>
      <c r="B129" s="46">
        <v>136</v>
      </c>
      <c r="C129" s="16" t="s">
        <v>295</v>
      </c>
      <c r="D129" s="7">
        <v>66760</v>
      </c>
      <c r="E129" s="7">
        <v>80</v>
      </c>
      <c r="F129" s="78">
        <v>834.5</v>
      </c>
    </row>
    <row r="130" spans="1:6" ht="12" customHeight="1" x14ac:dyDescent="0.2">
      <c r="A130" s="15">
        <f t="shared" si="1"/>
        <v>125</v>
      </c>
      <c r="B130" s="46">
        <v>137</v>
      </c>
      <c r="C130" s="16" t="s">
        <v>296</v>
      </c>
      <c r="D130" s="7">
        <v>70612</v>
      </c>
      <c r="E130" s="7">
        <v>83</v>
      </c>
      <c r="F130" s="78">
        <v>850.74698795180723</v>
      </c>
    </row>
    <row r="131" spans="1:6" ht="12" customHeight="1" x14ac:dyDescent="0.2">
      <c r="A131" s="15">
        <f t="shared" si="1"/>
        <v>126</v>
      </c>
      <c r="B131" s="46">
        <v>138</v>
      </c>
      <c r="C131" s="16" t="s">
        <v>297</v>
      </c>
      <c r="D131" s="7">
        <v>9575</v>
      </c>
      <c r="E131" s="7">
        <v>12</v>
      </c>
      <c r="F131" s="78">
        <v>797.91666666666663</v>
      </c>
    </row>
    <row r="132" spans="1:6" ht="12" customHeight="1" x14ac:dyDescent="0.2">
      <c r="A132" s="15">
        <f t="shared" si="1"/>
        <v>127</v>
      </c>
      <c r="B132" s="46">
        <v>139</v>
      </c>
      <c r="C132" s="16" t="s">
        <v>298</v>
      </c>
      <c r="D132" s="7">
        <v>23276</v>
      </c>
      <c r="E132" s="7">
        <v>22</v>
      </c>
      <c r="F132" s="78">
        <v>1058</v>
      </c>
    </row>
    <row r="133" spans="1:6" ht="12" customHeight="1" x14ac:dyDescent="0.2">
      <c r="A133" s="15">
        <f t="shared" si="1"/>
        <v>128</v>
      </c>
      <c r="B133" s="46">
        <v>140</v>
      </c>
      <c r="C133" s="16" t="s">
        <v>299</v>
      </c>
      <c r="D133" s="7">
        <v>32748</v>
      </c>
      <c r="E133" s="7">
        <v>38</v>
      </c>
      <c r="F133" s="78">
        <v>861.78947368421052</v>
      </c>
    </row>
    <row r="134" spans="1:6" ht="12" customHeight="1" x14ac:dyDescent="0.2">
      <c r="A134" s="15">
        <f t="shared" si="1"/>
        <v>129</v>
      </c>
      <c r="B134" s="46">
        <v>141</v>
      </c>
      <c r="C134" s="16" t="s">
        <v>300</v>
      </c>
      <c r="D134" s="7">
        <v>19358</v>
      </c>
      <c r="E134" s="7">
        <v>18</v>
      </c>
      <c r="F134" s="78">
        <v>1075.4444444444443</v>
      </c>
    </row>
    <row r="135" spans="1:6" ht="12" customHeight="1" x14ac:dyDescent="0.2">
      <c r="A135" s="15">
        <f t="shared" si="1"/>
        <v>130</v>
      </c>
      <c r="B135" s="46">
        <v>142</v>
      </c>
      <c r="C135" s="16" t="s">
        <v>301</v>
      </c>
      <c r="D135" s="7">
        <v>52673</v>
      </c>
      <c r="E135" s="7">
        <v>60</v>
      </c>
      <c r="F135" s="78">
        <v>877.88333333333333</v>
      </c>
    </row>
    <row r="136" spans="1:6" ht="12" customHeight="1" x14ac:dyDescent="0.2">
      <c r="A136" s="15">
        <f t="shared" ref="A136:A199" si="2">A135+1</f>
        <v>131</v>
      </c>
      <c r="B136" s="46">
        <v>143</v>
      </c>
      <c r="C136" s="16" t="s">
        <v>302</v>
      </c>
      <c r="D136" s="7">
        <v>47432</v>
      </c>
      <c r="E136" s="7">
        <v>45</v>
      </c>
      <c r="F136" s="78">
        <v>1054.0444444444445</v>
      </c>
    </row>
    <row r="137" spans="1:6" ht="12" customHeight="1" x14ac:dyDescent="0.2">
      <c r="A137" s="15">
        <f t="shared" si="2"/>
        <v>132</v>
      </c>
      <c r="B137" s="46">
        <v>144</v>
      </c>
      <c r="C137" s="16" t="s">
        <v>303</v>
      </c>
      <c r="D137" s="7">
        <v>34773</v>
      </c>
      <c r="E137" s="7">
        <v>41</v>
      </c>
      <c r="F137" s="78">
        <v>848.1219512195122</v>
      </c>
    </row>
    <row r="138" spans="1:6" ht="12" customHeight="1" x14ac:dyDescent="0.2">
      <c r="A138" s="15">
        <f t="shared" si="2"/>
        <v>133</v>
      </c>
      <c r="B138" s="46">
        <v>145</v>
      </c>
      <c r="C138" s="16" t="s">
        <v>304</v>
      </c>
      <c r="D138" s="7">
        <v>14991</v>
      </c>
      <c r="E138" s="7">
        <v>17</v>
      </c>
      <c r="F138" s="78">
        <v>881.82352941176475</v>
      </c>
    </row>
    <row r="139" spans="1:6" ht="12" customHeight="1" x14ac:dyDescent="0.2">
      <c r="A139" s="15">
        <f t="shared" si="2"/>
        <v>134</v>
      </c>
      <c r="B139" s="46">
        <v>146</v>
      </c>
      <c r="C139" s="16" t="s">
        <v>305</v>
      </c>
      <c r="D139" s="7">
        <v>6166</v>
      </c>
      <c r="E139" s="7">
        <v>6</v>
      </c>
      <c r="F139" s="78">
        <v>1027.6666666666667</v>
      </c>
    </row>
    <row r="140" spans="1:6" ht="12" customHeight="1" x14ac:dyDescent="0.2">
      <c r="A140" s="15">
        <f t="shared" si="2"/>
        <v>135</v>
      </c>
      <c r="B140" s="46">
        <v>147</v>
      </c>
      <c r="C140" s="16" t="s">
        <v>306</v>
      </c>
      <c r="D140" s="7">
        <v>8570</v>
      </c>
      <c r="E140" s="7">
        <v>8</v>
      </c>
      <c r="F140" s="78">
        <v>1071.25</v>
      </c>
    </row>
    <row r="141" spans="1:6" ht="12" customHeight="1" x14ac:dyDescent="0.2">
      <c r="A141" s="15">
        <f t="shared" si="2"/>
        <v>136</v>
      </c>
      <c r="B141" s="46">
        <v>148</v>
      </c>
      <c r="C141" s="16" t="s">
        <v>307</v>
      </c>
      <c r="D141" s="7">
        <v>18213</v>
      </c>
      <c r="E141" s="7">
        <v>17</v>
      </c>
      <c r="F141" s="78">
        <v>1071.3529411764705</v>
      </c>
    </row>
    <row r="142" spans="1:6" ht="12" customHeight="1" x14ac:dyDescent="0.2">
      <c r="A142" s="15">
        <f t="shared" si="2"/>
        <v>137</v>
      </c>
      <c r="B142" s="46">
        <v>149</v>
      </c>
      <c r="C142" s="16" t="s">
        <v>308</v>
      </c>
      <c r="D142" s="7">
        <v>85928</v>
      </c>
      <c r="E142" s="7">
        <v>80</v>
      </c>
      <c r="F142" s="78">
        <v>1074.0999999999999</v>
      </c>
    </row>
    <row r="143" spans="1:6" ht="12" customHeight="1" x14ac:dyDescent="0.2">
      <c r="A143" s="15">
        <f t="shared" si="2"/>
        <v>138</v>
      </c>
      <c r="B143" s="46">
        <v>150</v>
      </c>
      <c r="C143" s="16" t="s">
        <v>309</v>
      </c>
      <c r="D143" s="7">
        <v>17930</v>
      </c>
      <c r="E143" s="7">
        <v>20</v>
      </c>
      <c r="F143" s="78">
        <v>896.5</v>
      </c>
    </row>
    <row r="144" spans="1:6" ht="12" customHeight="1" x14ac:dyDescent="0.2">
      <c r="A144" s="15">
        <f t="shared" si="2"/>
        <v>139</v>
      </c>
      <c r="B144" s="46">
        <v>151</v>
      </c>
      <c r="C144" s="16" t="s">
        <v>310</v>
      </c>
      <c r="D144" s="7">
        <v>31438</v>
      </c>
      <c r="E144" s="7">
        <v>38</v>
      </c>
      <c r="F144" s="78">
        <v>827.31578947368416</v>
      </c>
    </row>
    <row r="145" spans="1:6" ht="12" customHeight="1" x14ac:dyDescent="0.2">
      <c r="A145" s="15">
        <f t="shared" si="2"/>
        <v>140</v>
      </c>
      <c r="B145" s="46">
        <v>152</v>
      </c>
      <c r="C145" s="16" t="s">
        <v>311</v>
      </c>
      <c r="D145" s="7">
        <v>50641</v>
      </c>
      <c r="E145" s="7">
        <v>60</v>
      </c>
      <c r="F145" s="78">
        <v>844.01666666666665</v>
      </c>
    </row>
    <row r="146" spans="1:6" ht="12" customHeight="1" x14ac:dyDescent="0.2">
      <c r="A146" s="15">
        <f t="shared" si="2"/>
        <v>141</v>
      </c>
      <c r="B146" s="46">
        <v>154</v>
      </c>
      <c r="C146" s="16" t="s">
        <v>313</v>
      </c>
      <c r="D146" s="7">
        <v>69992</v>
      </c>
      <c r="E146" s="7">
        <v>83</v>
      </c>
      <c r="F146" s="78">
        <v>843.27710843373495</v>
      </c>
    </row>
    <row r="147" spans="1:6" ht="12" customHeight="1" x14ac:dyDescent="0.2">
      <c r="A147" s="15">
        <f t="shared" si="2"/>
        <v>142</v>
      </c>
      <c r="B147" s="46">
        <v>155</v>
      </c>
      <c r="C147" s="16" t="s">
        <v>314</v>
      </c>
      <c r="D147" s="7">
        <v>127167</v>
      </c>
      <c r="E147" s="7">
        <v>136</v>
      </c>
      <c r="F147" s="78">
        <v>935.05147058823525</v>
      </c>
    </row>
    <row r="148" spans="1:6" ht="12" customHeight="1" x14ac:dyDescent="0.2">
      <c r="A148" s="15">
        <f t="shared" si="2"/>
        <v>143</v>
      </c>
      <c r="B148" s="46">
        <v>156</v>
      </c>
      <c r="C148" s="16" t="s">
        <v>315</v>
      </c>
      <c r="D148" s="7">
        <v>19581</v>
      </c>
      <c r="E148" s="7">
        <v>23</v>
      </c>
      <c r="F148" s="78">
        <v>851.3478260869565</v>
      </c>
    </row>
    <row r="149" spans="1:6" ht="12" customHeight="1" x14ac:dyDescent="0.2">
      <c r="A149" s="15">
        <f t="shared" si="2"/>
        <v>144</v>
      </c>
      <c r="B149" s="46">
        <v>157</v>
      </c>
      <c r="C149" s="16" t="s">
        <v>316</v>
      </c>
      <c r="D149" s="7">
        <v>29323</v>
      </c>
      <c r="E149" s="7">
        <v>35</v>
      </c>
      <c r="F149" s="78">
        <v>837.8</v>
      </c>
    </row>
    <row r="150" spans="1:6" ht="12" customHeight="1" x14ac:dyDescent="0.2">
      <c r="A150" s="15">
        <f t="shared" si="2"/>
        <v>145</v>
      </c>
      <c r="B150" s="46">
        <v>158</v>
      </c>
      <c r="C150" s="16" t="s">
        <v>317</v>
      </c>
      <c r="D150" s="7">
        <v>60238</v>
      </c>
      <c r="E150" s="7">
        <v>73</v>
      </c>
      <c r="F150" s="78">
        <v>825.17808219178085</v>
      </c>
    </row>
    <row r="151" spans="1:6" ht="12" customHeight="1" x14ac:dyDescent="0.2">
      <c r="A151" s="15">
        <f t="shared" si="2"/>
        <v>146</v>
      </c>
      <c r="B151" s="46">
        <v>159</v>
      </c>
      <c r="C151" s="16" t="s">
        <v>318</v>
      </c>
      <c r="D151" s="7">
        <v>23277</v>
      </c>
      <c r="E151" s="7">
        <v>22</v>
      </c>
      <c r="F151" s="78">
        <v>1058.0454545454545</v>
      </c>
    </row>
    <row r="152" spans="1:6" ht="12" customHeight="1" x14ac:dyDescent="0.2">
      <c r="A152" s="15">
        <f t="shared" si="2"/>
        <v>147</v>
      </c>
      <c r="B152" s="46">
        <v>160</v>
      </c>
      <c r="C152" s="16" t="s">
        <v>319</v>
      </c>
      <c r="D152" s="7">
        <v>18049</v>
      </c>
      <c r="E152" s="7">
        <v>17</v>
      </c>
      <c r="F152" s="78">
        <v>1061.7058823529412</v>
      </c>
    </row>
    <row r="153" spans="1:6" ht="12" customHeight="1" x14ac:dyDescent="0.2">
      <c r="A153" s="15">
        <f t="shared" si="2"/>
        <v>148</v>
      </c>
      <c r="B153" s="46">
        <v>161</v>
      </c>
      <c r="C153" s="16" t="s">
        <v>320</v>
      </c>
      <c r="D153" s="7">
        <v>32411</v>
      </c>
      <c r="E153" s="7">
        <v>37</v>
      </c>
      <c r="F153" s="78">
        <v>875.97297297297303</v>
      </c>
    </row>
    <row r="154" spans="1:6" ht="12" customHeight="1" x14ac:dyDescent="0.2">
      <c r="A154" s="15">
        <f t="shared" si="2"/>
        <v>149</v>
      </c>
      <c r="B154" s="46">
        <v>162</v>
      </c>
      <c r="C154" s="16" t="s">
        <v>321</v>
      </c>
      <c r="D154" s="7">
        <v>45643</v>
      </c>
      <c r="E154" s="7">
        <v>43</v>
      </c>
      <c r="F154" s="78">
        <v>1061.4651162790697</v>
      </c>
    </row>
    <row r="155" spans="1:6" ht="12" customHeight="1" x14ac:dyDescent="0.2">
      <c r="A155" s="15">
        <f t="shared" si="2"/>
        <v>150</v>
      </c>
      <c r="B155" s="46">
        <v>163</v>
      </c>
      <c r="C155" s="16" t="s">
        <v>322</v>
      </c>
      <c r="D155" s="7">
        <v>8374</v>
      </c>
      <c r="E155" s="7">
        <v>10</v>
      </c>
      <c r="F155" s="78">
        <v>837.4</v>
      </c>
    </row>
    <row r="156" spans="1:6" ht="12" customHeight="1" x14ac:dyDescent="0.2">
      <c r="A156" s="15">
        <f t="shared" si="2"/>
        <v>151</v>
      </c>
      <c r="B156" s="46">
        <v>164</v>
      </c>
      <c r="C156" s="16" t="s">
        <v>323</v>
      </c>
      <c r="D156" s="7">
        <v>29540</v>
      </c>
      <c r="E156" s="7">
        <v>28</v>
      </c>
      <c r="F156" s="78">
        <v>1055</v>
      </c>
    </row>
    <row r="157" spans="1:6" ht="12" customHeight="1" x14ac:dyDescent="0.2">
      <c r="A157" s="15">
        <f t="shared" si="2"/>
        <v>152</v>
      </c>
      <c r="B157" s="46">
        <v>165</v>
      </c>
      <c r="C157" s="16" t="s">
        <v>324</v>
      </c>
      <c r="D157" s="7">
        <v>42551</v>
      </c>
      <c r="E157" s="7">
        <v>41</v>
      </c>
      <c r="F157" s="78">
        <v>1037.8292682926829</v>
      </c>
    </row>
    <row r="158" spans="1:6" ht="12" customHeight="1" x14ac:dyDescent="0.2">
      <c r="A158" s="15">
        <f t="shared" si="2"/>
        <v>153</v>
      </c>
      <c r="B158" s="46">
        <v>166</v>
      </c>
      <c r="C158" s="16" t="s">
        <v>325</v>
      </c>
      <c r="D158" s="7">
        <v>32410</v>
      </c>
      <c r="E158" s="7">
        <v>38</v>
      </c>
      <c r="F158" s="78">
        <v>852.89473684210532</v>
      </c>
    </row>
    <row r="159" spans="1:6" ht="12" customHeight="1" x14ac:dyDescent="0.2">
      <c r="A159" s="15">
        <f t="shared" si="2"/>
        <v>154</v>
      </c>
      <c r="B159" s="46">
        <v>167</v>
      </c>
      <c r="C159" s="16" t="s">
        <v>326</v>
      </c>
      <c r="D159" s="7">
        <v>53955</v>
      </c>
      <c r="E159" s="7">
        <v>52</v>
      </c>
      <c r="F159" s="78">
        <v>1037.5961538461538</v>
      </c>
    </row>
    <row r="160" spans="1:6" ht="12" customHeight="1" x14ac:dyDescent="0.2">
      <c r="A160" s="15">
        <f t="shared" si="2"/>
        <v>155</v>
      </c>
      <c r="B160" s="46">
        <v>168</v>
      </c>
      <c r="C160" s="16" t="s">
        <v>327</v>
      </c>
      <c r="D160" s="7">
        <v>883034</v>
      </c>
      <c r="E160" s="7">
        <v>835</v>
      </c>
      <c r="F160" s="78">
        <v>1057.525748502994</v>
      </c>
    </row>
    <row r="161" spans="1:6" ht="12" customHeight="1" x14ac:dyDescent="0.2">
      <c r="A161" s="15">
        <f t="shared" si="2"/>
        <v>156</v>
      </c>
      <c r="B161" s="46">
        <v>169</v>
      </c>
      <c r="C161" s="16" t="s">
        <v>328</v>
      </c>
      <c r="D161" s="7">
        <v>44170</v>
      </c>
      <c r="E161" s="7">
        <v>51</v>
      </c>
      <c r="F161" s="78">
        <v>866.07843137254906</v>
      </c>
    </row>
    <row r="162" spans="1:6" ht="12" customHeight="1" x14ac:dyDescent="0.2">
      <c r="A162" s="15">
        <f t="shared" si="2"/>
        <v>157</v>
      </c>
      <c r="B162" s="46">
        <v>170</v>
      </c>
      <c r="C162" s="16" t="s">
        <v>329</v>
      </c>
      <c r="D162" s="7">
        <v>25395</v>
      </c>
      <c r="E162" s="7">
        <v>24</v>
      </c>
      <c r="F162" s="78">
        <v>1058.125</v>
      </c>
    </row>
    <row r="163" spans="1:6" ht="12" customHeight="1" x14ac:dyDescent="0.2">
      <c r="A163" s="15">
        <f t="shared" si="2"/>
        <v>158</v>
      </c>
      <c r="B163" s="46">
        <v>171</v>
      </c>
      <c r="C163" s="16" t="s">
        <v>330</v>
      </c>
      <c r="D163" s="7">
        <v>94624</v>
      </c>
      <c r="E163" s="7">
        <v>93</v>
      </c>
      <c r="F163" s="78">
        <v>1017.4623655913979</v>
      </c>
    </row>
    <row r="164" spans="1:6" ht="12" customHeight="1" x14ac:dyDescent="0.2">
      <c r="A164" s="15">
        <f t="shared" si="2"/>
        <v>159</v>
      </c>
      <c r="B164" s="46">
        <v>173</v>
      </c>
      <c r="C164" s="16" t="s">
        <v>332</v>
      </c>
      <c r="D164" s="7">
        <v>9691</v>
      </c>
      <c r="E164" s="7">
        <v>9</v>
      </c>
      <c r="F164" s="78">
        <v>1076.7777777777778</v>
      </c>
    </row>
    <row r="165" spans="1:6" ht="12" customHeight="1" x14ac:dyDescent="0.2">
      <c r="A165" s="15">
        <f t="shared" si="2"/>
        <v>160</v>
      </c>
      <c r="B165" s="46">
        <v>174</v>
      </c>
      <c r="C165" s="16" t="s">
        <v>333</v>
      </c>
      <c r="D165" s="7">
        <v>9706</v>
      </c>
      <c r="E165" s="7">
        <v>9</v>
      </c>
      <c r="F165" s="78">
        <v>1078.4444444444443</v>
      </c>
    </row>
    <row r="166" spans="1:6" ht="12" customHeight="1" x14ac:dyDescent="0.2">
      <c r="A166" s="15">
        <f t="shared" si="2"/>
        <v>161</v>
      </c>
      <c r="B166" s="46">
        <v>175</v>
      </c>
      <c r="C166" s="16" t="s">
        <v>334</v>
      </c>
      <c r="D166" s="7">
        <v>64215</v>
      </c>
      <c r="E166" s="7">
        <v>82</v>
      </c>
      <c r="F166" s="78">
        <v>783.10975609756099</v>
      </c>
    </row>
    <row r="167" spans="1:6" ht="12" customHeight="1" x14ac:dyDescent="0.2">
      <c r="A167" s="15">
        <f t="shared" si="2"/>
        <v>162</v>
      </c>
      <c r="B167" s="46">
        <v>176</v>
      </c>
      <c r="C167" s="16" t="s">
        <v>335</v>
      </c>
      <c r="D167" s="7">
        <v>77155</v>
      </c>
      <c r="E167" s="7">
        <v>74</v>
      </c>
      <c r="F167" s="78">
        <v>1042.6351351351352</v>
      </c>
    </row>
    <row r="168" spans="1:6" ht="12" customHeight="1" x14ac:dyDescent="0.2">
      <c r="A168" s="15">
        <f t="shared" si="2"/>
        <v>163</v>
      </c>
      <c r="B168" s="46">
        <v>177</v>
      </c>
      <c r="C168" s="16" t="s">
        <v>336</v>
      </c>
      <c r="D168" s="7">
        <v>55907</v>
      </c>
      <c r="E168" s="7">
        <v>53</v>
      </c>
      <c r="F168" s="78">
        <v>1054.8490566037735</v>
      </c>
    </row>
    <row r="169" spans="1:6" ht="12" customHeight="1" x14ac:dyDescent="0.2">
      <c r="A169" s="15">
        <f t="shared" si="2"/>
        <v>164</v>
      </c>
      <c r="B169" s="46">
        <v>178</v>
      </c>
      <c r="C169" s="16" t="s">
        <v>337</v>
      </c>
      <c r="D169" s="7">
        <v>218872</v>
      </c>
      <c r="E169" s="7">
        <v>205</v>
      </c>
      <c r="F169" s="78">
        <v>1067.6682926829269</v>
      </c>
    </row>
    <row r="170" spans="1:6" ht="12" customHeight="1" x14ac:dyDescent="0.2">
      <c r="A170" s="15">
        <f t="shared" si="2"/>
        <v>165</v>
      </c>
      <c r="B170" s="46">
        <v>179</v>
      </c>
      <c r="C170" s="16" t="s">
        <v>338</v>
      </c>
      <c r="D170" s="7">
        <v>121730</v>
      </c>
      <c r="E170" s="7">
        <v>115</v>
      </c>
      <c r="F170" s="78">
        <v>1058.5217391304348</v>
      </c>
    </row>
    <row r="171" spans="1:6" ht="12" customHeight="1" x14ac:dyDescent="0.2">
      <c r="A171" s="15">
        <f t="shared" si="2"/>
        <v>166</v>
      </c>
      <c r="B171" s="46">
        <v>180</v>
      </c>
      <c r="C171" s="16" t="s">
        <v>339</v>
      </c>
      <c r="D171" s="7">
        <v>28021</v>
      </c>
      <c r="E171" s="7">
        <v>33</v>
      </c>
      <c r="F171" s="78">
        <v>849.12121212121212</v>
      </c>
    </row>
    <row r="172" spans="1:6" ht="12" customHeight="1" x14ac:dyDescent="0.2">
      <c r="A172" s="15">
        <f t="shared" si="2"/>
        <v>167</v>
      </c>
      <c r="B172" s="46">
        <v>181</v>
      </c>
      <c r="C172" s="16" t="s">
        <v>340</v>
      </c>
      <c r="D172" s="7">
        <v>24716</v>
      </c>
      <c r="E172" s="7">
        <v>25</v>
      </c>
      <c r="F172" s="78">
        <v>988.64</v>
      </c>
    </row>
    <row r="173" spans="1:6" ht="12" customHeight="1" x14ac:dyDescent="0.2">
      <c r="A173" s="15">
        <f t="shared" si="2"/>
        <v>168</v>
      </c>
      <c r="B173" s="46">
        <v>182</v>
      </c>
      <c r="C173" s="16" t="s">
        <v>341</v>
      </c>
      <c r="D173" s="7">
        <v>63644</v>
      </c>
      <c r="E173" s="7">
        <v>62</v>
      </c>
      <c r="F173" s="78">
        <v>1026.516129032258</v>
      </c>
    </row>
    <row r="174" spans="1:6" ht="12" customHeight="1" x14ac:dyDescent="0.2">
      <c r="A174" s="15">
        <f t="shared" si="2"/>
        <v>169</v>
      </c>
      <c r="B174" s="46">
        <v>183</v>
      </c>
      <c r="C174" s="16" t="s">
        <v>342</v>
      </c>
      <c r="D174" s="7">
        <v>51370</v>
      </c>
      <c r="E174" s="7">
        <v>60</v>
      </c>
      <c r="F174" s="78">
        <v>856.16666666666663</v>
      </c>
    </row>
    <row r="175" spans="1:6" ht="12" customHeight="1" x14ac:dyDescent="0.2">
      <c r="A175" s="15">
        <f t="shared" si="2"/>
        <v>170</v>
      </c>
      <c r="B175" s="46">
        <v>184</v>
      </c>
      <c r="C175" s="16" t="s">
        <v>343</v>
      </c>
      <c r="D175" s="7">
        <v>11816</v>
      </c>
      <c r="E175" s="7">
        <v>14</v>
      </c>
      <c r="F175" s="78">
        <v>844</v>
      </c>
    </row>
    <row r="176" spans="1:6" ht="12" customHeight="1" x14ac:dyDescent="0.2">
      <c r="A176" s="15">
        <f t="shared" si="2"/>
        <v>171</v>
      </c>
      <c r="B176" s="46">
        <v>185</v>
      </c>
      <c r="C176" s="16" t="s">
        <v>344</v>
      </c>
      <c r="D176" s="7">
        <v>14525</v>
      </c>
      <c r="E176" s="7">
        <v>17</v>
      </c>
      <c r="F176" s="78">
        <v>854.41176470588232</v>
      </c>
    </row>
    <row r="177" spans="1:6" ht="12" customHeight="1" x14ac:dyDescent="0.2">
      <c r="A177" s="15">
        <f t="shared" si="2"/>
        <v>172</v>
      </c>
      <c r="B177" s="46">
        <v>186</v>
      </c>
      <c r="C177" s="16" t="s">
        <v>345</v>
      </c>
      <c r="D177" s="7">
        <v>73579</v>
      </c>
      <c r="E177" s="7">
        <v>87</v>
      </c>
      <c r="F177" s="78">
        <v>845.73563218390802</v>
      </c>
    </row>
    <row r="178" spans="1:6" ht="12" customHeight="1" x14ac:dyDescent="0.2">
      <c r="A178" s="15">
        <f t="shared" si="2"/>
        <v>173</v>
      </c>
      <c r="B178" s="46">
        <v>188</v>
      </c>
      <c r="C178" s="16" t="s">
        <v>347</v>
      </c>
      <c r="D178" s="7">
        <v>34796</v>
      </c>
      <c r="E178" s="7">
        <v>42</v>
      </c>
      <c r="F178" s="78">
        <v>828.47619047619048</v>
      </c>
    </row>
    <row r="179" spans="1:6" ht="12" customHeight="1" x14ac:dyDescent="0.2">
      <c r="A179" s="15">
        <f t="shared" si="2"/>
        <v>174</v>
      </c>
      <c r="B179" s="46">
        <v>189</v>
      </c>
      <c r="C179" s="16" t="s">
        <v>348</v>
      </c>
      <c r="D179" s="7">
        <v>20000</v>
      </c>
      <c r="E179" s="7">
        <v>24</v>
      </c>
      <c r="F179" s="78">
        <v>833.33333333333337</v>
      </c>
    </row>
    <row r="180" spans="1:6" ht="12" customHeight="1" x14ac:dyDescent="0.2">
      <c r="A180" s="15">
        <f t="shared" si="2"/>
        <v>175</v>
      </c>
      <c r="B180" s="46">
        <v>190</v>
      </c>
      <c r="C180" s="16" t="s">
        <v>349</v>
      </c>
      <c r="D180" s="7">
        <v>17138</v>
      </c>
      <c r="E180" s="7">
        <v>22</v>
      </c>
      <c r="F180" s="78">
        <v>779</v>
      </c>
    </row>
    <row r="181" spans="1:6" ht="12" customHeight="1" x14ac:dyDescent="0.2">
      <c r="A181" s="15">
        <f t="shared" si="2"/>
        <v>176</v>
      </c>
      <c r="B181" s="46">
        <v>191</v>
      </c>
      <c r="C181" s="16" t="s">
        <v>350</v>
      </c>
      <c r="D181" s="7">
        <v>93842</v>
      </c>
      <c r="E181" s="7">
        <v>112</v>
      </c>
      <c r="F181" s="78">
        <v>837.875</v>
      </c>
    </row>
    <row r="182" spans="1:6" ht="12" customHeight="1" x14ac:dyDescent="0.2">
      <c r="A182" s="15">
        <f t="shared" si="2"/>
        <v>177</v>
      </c>
      <c r="B182" s="46">
        <v>192</v>
      </c>
      <c r="C182" s="16" t="s">
        <v>351</v>
      </c>
      <c r="D182" s="7">
        <v>12644</v>
      </c>
      <c r="E182" s="7">
        <v>12</v>
      </c>
      <c r="F182" s="78">
        <v>1053.6666666666667</v>
      </c>
    </row>
    <row r="183" spans="1:6" ht="12" customHeight="1" x14ac:dyDescent="0.2">
      <c r="A183" s="15">
        <f t="shared" si="2"/>
        <v>178</v>
      </c>
      <c r="B183" s="46">
        <v>193</v>
      </c>
      <c r="C183" s="16" t="s">
        <v>352</v>
      </c>
      <c r="D183" s="7">
        <v>38538</v>
      </c>
      <c r="E183" s="7">
        <v>38</v>
      </c>
      <c r="F183" s="78">
        <v>1014.1578947368421</v>
      </c>
    </row>
    <row r="184" spans="1:6" ht="12" customHeight="1" x14ac:dyDescent="0.2">
      <c r="A184" s="15">
        <f t="shared" si="2"/>
        <v>179</v>
      </c>
      <c r="B184" s="46">
        <v>194</v>
      </c>
      <c r="C184" s="16" t="s">
        <v>353</v>
      </c>
      <c r="D184" s="7">
        <v>39608</v>
      </c>
      <c r="E184" s="7">
        <v>46</v>
      </c>
      <c r="F184" s="78">
        <v>861.04347826086962</v>
      </c>
    </row>
    <row r="185" spans="1:6" ht="12" customHeight="1" x14ac:dyDescent="0.2">
      <c r="A185" s="15">
        <f t="shared" si="2"/>
        <v>180</v>
      </c>
      <c r="B185" s="46">
        <v>195</v>
      </c>
      <c r="C185" s="16" t="s">
        <v>354</v>
      </c>
      <c r="D185" s="7">
        <v>59985</v>
      </c>
      <c r="E185" s="7">
        <v>58</v>
      </c>
      <c r="F185" s="78">
        <v>1034.2241379310344</v>
      </c>
    </row>
    <row r="186" spans="1:6" ht="12" customHeight="1" x14ac:dyDescent="0.2">
      <c r="A186" s="15">
        <f t="shared" si="2"/>
        <v>181</v>
      </c>
      <c r="B186" s="46">
        <v>196</v>
      </c>
      <c r="C186" s="16" t="s">
        <v>355</v>
      </c>
      <c r="D186" s="7">
        <v>49530</v>
      </c>
      <c r="E186" s="7">
        <v>47</v>
      </c>
      <c r="F186" s="78">
        <v>1053.8297872340424</v>
      </c>
    </row>
    <row r="187" spans="1:6" ht="12" customHeight="1" x14ac:dyDescent="0.2">
      <c r="A187" s="15">
        <f t="shared" si="2"/>
        <v>182</v>
      </c>
      <c r="B187" s="46">
        <v>197</v>
      </c>
      <c r="C187" s="16" t="s">
        <v>356</v>
      </c>
      <c r="D187" s="7">
        <v>7765</v>
      </c>
      <c r="E187" s="7">
        <v>9</v>
      </c>
      <c r="F187" s="78">
        <v>862.77777777777783</v>
      </c>
    </row>
    <row r="188" spans="1:6" ht="12" customHeight="1" x14ac:dyDescent="0.2">
      <c r="A188" s="15">
        <f t="shared" si="2"/>
        <v>183</v>
      </c>
      <c r="B188" s="46">
        <v>198</v>
      </c>
      <c r="C188" s="16" t="s">
        <v>357</v>
      </c>
      <c r="D188" s="7">
        <v>66985</v>
      </c>
      <c r="E188" s="7">
        <v>64</v>
      </c>
      <c r="F188" s="78">
        <v>1046.640625</v>
      </c>
    </row>
    <row r="189" spans="1:6" ht="12" customHeight="1" x14ac:dyDescent="0.2">
      <c r="A189" s="15">
        <f t="shared" si="2"/>
        <v>184</v>
      </c>
      <c r="B189" s="46">
        <v>199</v>
      </c>
      <c r="C189" s="16" t="s">
        <v>358</v>
      </c>
      <c r="D189" s="7">
        <v>7653</v>
      </c>
      <c r="E189" s="7">
        <v>8</v>
      </c>
      <c r="F189" s="78">
        <v>956.625</v>
      </c>
    </row>
    <row r="190" spans="1:6" ht="12" customHeight="1" x14ac:dyDescent="0.2">
      <c r="A190" s="15">
        <f t="shared" si="2"/>
        <v>185</v>
      </c>
      <c r="B190" s="46">
        <v>200</v>
      </c>
      <c r="C190" s="16" t="s">
        <v>359</v>
      </c>
      <c r="D190" s="7">
        <v>37114</v>
      </c>
      <c r="E190" s="7">
        <v>43</v>
      </c>
      <c r="F190" s="78">
        <v>863.11627906976742</v>
      </c>
    </row>
    <row r="191" spans="1:6" ht="12" customHeight="1" x14ac:dyDescent="0.2">
      <c r="A191" s="15">
        <f t="shared" si="2"/>
        <v>186</v>
      </c>
      <c r="B191" s="46">
        <v>201</v>
      </c>
      <c r="C191" s="16" t="s">
        <v>360</v>
      </c>
      <c r="D191" s="7">
        <v>20280</v>
      </c>
      <c r="E191" s="7">
        <v>20</v>
      </c>
      <c r="F191" s="78">
        <v>1014</v>
      </c>
    </row>
    <row r="192" spans="1:6" ht="12" customHeight="1" x14ac:dyDescent="0.2">
      <c r="A192" s="15">
        <f t="shared" si="2"/>
        <v>187</v>
      </c>
      <c r="B192" s="46">
        <v>202</v>
      </c>
      <c r="C192" s="16" t="s">
        <v>361</v>
      </c>
      <c r="D192" s="7">
        <v>30701</v>
      </c>
      <c r="E192" s="7">
        <v>37</v>
      </c>
      <c r="F192" s="78">
        <v>829.75675675675677</v>
      </c>
    </row>
    <row r="193" spans="1:6" ht="12" customHeight="1" x14ac:dyDescent="0.2">
      <c r="A193" s="15">
        <f t="shared" si="2"/>
        <v>188</v>
      </c>
      <c r="B193" s="46">
        <v>203</v>
      </c>
      <c r="C193" s="16" t="s">
        <v>362</v>
      </c>
      <c r="D193" s="7">
        <v>68354</v>
      </c>
      <c r="E193" s="7">
        <v>69</v>
      </c>
      <c r="F193" s="78">
        <v>990.63768115942025</v>
      </c>
    </row>
    <row r="194" spans="1:6" ht="12" customHeight="1" x14ac:dyDescent="0.2">
      <c r="A194" s="15">
        <f t="shared" si="2"/>
        <v>189</v>
      </c>
      <c r="B194" s="46">
        <v>204</v>
      </c>
      <c r="C194" s="16" t="s">
        <v>363</v>
      </c>
      <c r="D194" s="7">
        <v>19980</v>
      </c>
      <c r="E194" s="7">
        <v>19</v>
      </c>
      <c r="F194" s="78">
        <v>1051.578947368421</v>
      </c>
    </row>
    <row r="195" spans="1:6" ht="12" customHeight="1" x14ac:dyDescent="0.2">
      <c r="A195" s="15">
        <f t="shared" si="2"/>
        <v>190</v>
      </c>
      <c r="B195" s="46">
        <v>205</v>
      </c>
      <c r="C195" s="16" t="s">
        <v>364</v>
      </c>
      <c r="D195" s="7">
        <v>68850</v>
      </c>
      <c r="E195" s="7">
        <v>65</v>
      </c>
      <c r="F195" s="78">
        <v>1059.2307692307693</v>
      </c>
    </row>
    <row r="196" spans="1:6" ht="12" customHeight="1" x14ac:dyDescent="0.2">
      <c r="A196" s="15">
        <f t="shared" si="2"/>
        <v>191</v>
      </c>
      <c r="B196" s="46">
        <v>206</v>
      </c>
      <c r="C196" s="16" t="s">
        <v>365</v>
      </c>
      <c r="D196" s="7">
        <v>26256</v>
      </c>
      <c r="E196" s="7">
        <v>25</v>
      </c>
      <c r="F196" s="78">
        <v>1050.24</v>
      </c>
    </row>
    <row r="197" spans="1:6" ht="12" customHeight="1" x14ac:dyDescent="0.2">
      <c r="A197" s="15">
        <f t="shared" si="2"/>
        <v>192</v>
      </c>
      <c r="B197" s="46">
        <v>207</v>
      </c>
      <c r="C197" s="16" t="s">
        <v>366</v>
      </c>
      <c r="D197" s="7">
        <v>34055</v>
      </c>
      <c r="E197" s="7">
        <v>32</v>
      </c>
      <c r="F197" s="78">
        <v>1064.21875</v>
      </c>
    </row>
    <row r="198" spans="1:6" ht="12" customHeight="1" x14ac:dyDescent="0.2">
      <c r="A198" s="15">
        <f t="shared" si="2"/>
        <v>193</v>
      </c>
      <c r="B198" s="46">
        <v>208</v>
      </c>
      <c r="C198" s="16" t="s">
        <v>367</v>
      </c>
      <c r="D198" s="7">
        <v>56964</v>
      </c>
      <c r="E198" s="7">
        <v>67</v>
      </c>
      <c r="F198" s="78">
        <v>850.20895522388059</v>
      </c>
    </row>
    <row r="199" spans="1:6" ht="12" customHeight="1" x14ac:dyDescent="0.2">
      <c r="A199" s="15">
        <f t="shared" si="2"/>
        <v>194</v>
      </c>
      <c r="B199" s="46">
        <v>209</v>
      </c>
      <c r="C199" s="16" t="s">
        <v>368</v>
      </c>
      <c r="D199" s="7">
        <v>29607</v>
      </c>
      <c r="E199" s="7">
        <v>28</v>
      </c>
      <c r="F199" s="78">
        <v>1057.3928571428571</v>
      </c>
    </row>
    <row r="200" spans="1:6" ht="12" customHeight="1" x14ac:dyDescent="0.2">
      <c r="A200" s="15">
        <f t="shared" ref="A200:A263" si="3">A199+1</f>
        <v>195</v>
      </c>
      <c r="B200" s="46">
        <v>210</v>
      </c>
      <c r="C200" s="16" t="s">
        <v>369</v>
      </c>
      <c r="D200" s="7">
        <v>116767</v>
      </c>
      <c r="E200" s="7">
        <v>114</v>
      </c>
      <c r="F200" s="78">
        <v>1024.2719298245613</v>
      </c>
    </row>
    <row r="201" spans="1:6" ht="12" customHeight="1" x14ac:dyDescent="0.2">
      <c r="A201" s="15">
        <f t="shared" si="3"/>
        <v>196</v>
      </c>
      <c r="B201" s="46">
        <v>211</v>
      </c>
      <c r="C201" s="16" t="s">
        <v>370</v>
      </c>
      <c r="D201" s="7">
        <v>16880</v>
      </c>
      <c r="E201" s="7">
        <v>16</v>
      </c>
      <c r="F201" s="78">
        <v>1055</v>
      </c>
    </row>
    <row r="202" spans="1:6" ht="12" customHeight="1" x14ac:dyDescent="0.2">
      <c r="A202" s="15">
        <f t="shared" si="3"/>
        <v>197</v>
      </c>
      <c r="B202" s="46">
        <v>212</v>
      </c>
      <c r="C202" s="16" t="s">
        <v>371</v>
      </c>
      <c r="D202" s="7">
        <v>24824</v>
      </c>
      <c r="E202" s="7">
        <v>24</v>
      </c>
      <c r="F202" s="78">
        <v>1034.3333333333333</v>
      </c>
    </row>
    <row r="203" spans="1:6" ht="12" customHeight="1" x14ac:dyDescent="0.2">
      <c r="A203" s="15">
        <f t="shared" si="3"/>
        <v>198</v>
      </c>
      <c r="B203" s="46">
        <v>213</v>
      </c>
      <c r="C203" s="16" t="s">
        <v>372</v>
      </c>
      <c r="D203" s="7">
        <v>37753</v>
      </c>
      <c r="E203" s="7">
        <v>36</v>
      </c>
      <c r="F203" s="78">
        <v>1048.6944444444443</v>
      </c>
    </row>
    <row r="204" spans="1:6" ht="12" customHeight="1" x14ac:dyDescent="0.2">
      <c r="A204" s="15">
        <f t="shared" si="3"/>
        <v>199</v>
      </c>
      <c r="B204" s="46">
        <v>214</v>
      </c>
      <c r="C204" s="16" t="s">
        <v>373</v>
      </c>
      <c r="D204" s="7">
        <v>28771</v>
      </c>
      <c r="E204" s="7">
        <v>30</v>
      </c>
      <c r="F204" s="78">
        <v>959.0333333333333</v>
      </c>
    </row>
    <row r="205" spans="1:6" ht="12" customHeight="1" x14ac:dyDescent="0.2">
      <c r="A205" s="15">
        <f t="shared" si="3"/>
        <v>200</v>
      </c>
      <c r="B205" s="46">
        <v>215</v>
      </c>
      <c r="C205" s="16" t="s">
        <v>374</v>
      </c>
      <c r="D205" s="7">
        <v>92592</v>
      </c>
      <c r="E205" s="7">
        <v>94</v>
      </c>
      <c r="F205" s="78">
        <v>985.02127659574467</v>
      </c>
    </row>
    <row r="206" spans="1:6" ht="12" customHeight="1" x14ac:dyDescent="0.2">
      <c r="A206" s="15">
        <f t="shared" si="3"/>
        <v>201</v>
      </c>
      <c r="B206" s="46">
        <v>216</v>
      </c>
      <c r="C206" s="16" t="s">
        <v>375</v>
      </c>
      <c r="D206" s="7">
        <v>50181</v>
      </c>
      <c r="E206" s="7">
        <v>59</v>
      </c>
      <c r="F206" s="78">
        <v>850.52542372881351</v>
      </c>
    </row>
    <row r="207" spans="1:6" ht="12" customHeight="1" x14ac:dyDescent="0.2">
      <c r="A207" s="15">
        <f t="shared" si="3"/>
        <v>202</v>
      </c>
      <c r="B207" s="46">
        <v>217</v>
      </c>
      <c r="C207" s="16" t="s">
        <v>376</v>
      </c>
      <c r="D207" s="7">
        <v>19321</v>
      </c>
      <c r="E207" s="7">
        <v>18</v>
      </c>
      <c r="F207" s="78">
        <v>1073.3888888888889</v>
      </c>
    </row>
    <row r="208" spans="1:6" ht="12" customHeight="1" x14ac:dyDescent="0.2">
      <c r="A208" s="15">
        <f t="shared" si="3"/>
        <v>203</v>
      </c>
      <c r="B208" s="46">
        <v>218</v>
      </c>
      <c r="C208" s="16" t="s">
        <v>377</v>
      </c>
      <c r="D208" s="7">
        <v>63577</v>
      </c>
      <c r="E208" s="7">
        <v>75</v>
      </c>
      <c r="F208" s="78">
        <v>847.69333333333338</v>
      </c>
    </row>
    <row r="209" spans="1:6" ht="12" customHeight="1" x14ac:dyDescent="0.2">
      <c r="A209" s="15">
        <f t="shared" si="3"/>
        <v>204</v>
      </c>
      <c r="B209" s="46">
        <v>219</v>
      </c>
      <c r="C209" s="16" t="s">
        <v>378</v>
      </c>
      <c r="D209" s="7">
        <v>24418</v>
      </c>
      <c r="E209" s="7">
        <v>24</v>
      </c>
      <c r="F209" s="78">
        <v>1017.4166666666666</v>
      </c>
    </row>
    <row r="210" spans="1:6" ht="12" customHeight="1" x14ac:dyDescent="0.2">
      <c r="A210" s="15">
        <f t="shared" si="3"/>
        <v>205</v>
      </c>
      <c r="B210" s="46">
        <v>220</v>
      </c>
      <c r="C210" s="16" t="s">
        <v>379</v>
      </c>
      <c r="D210" s="7">
        <v>25488</v>
      </c>
      <c r="E210" s="7">
        <v>24</v>
      </c>
      <c r="F210" s="78">
        <v>1062</v>
      </c>
    </row>
    <row r="211" spans="1:6" ht="12" customHeight="1" x14ac:dyDescent="0.2">
      <c r="A211" s="15">
        <f t="shared" si="3"/>
        <v>206</v>
      </c>
      <c r="B211" s="46">
        <v>221</v>
      </c>
      <c r="C211" s="16" t="s">
        <v>380</v>
      </c>
      <c r="D211" s="7">
        <v>39246</v>
      </c>
      <c r="E211" s="7">
        <v>37</v>
      </c>
      <c r="F211" s="78">
        <v>1060.7027027027027</v>
      </c>
    </row>
    <row r="212" spans="1:6" ht="12" customHeight="1" x14ac:dyDescent="0.2">
      <c r="A212" s="15">
        <f t="shared" si="3"/>
        <v>207</v>
      </c>
      <c r="B212" s="46">
        <v>222</v>
      </c>
      <c r="C212" s="16" t="s">
        <v>381</v>
      </c>
      <c r="D212" s="7">
        <v>25331</v>
      </c>
      <c r="E212" s="7">
        <v>24</v>
      </c>
      <c r="F212" s="78">
        <v>1055.4583333333333</v>
      </c>
    </row>
    <row r="213" spans="1:6" ht="12" customHeight="1" x14ac:dyDescent="0.2">
      <c r="A213" s="15">
        <f t="shared" si="3"/>
        <v>208</v>
      </c>
      <c r="B213" s="46">
        <v>223</v>
      </c>
      <c r="C213" s="16" t="s">
        <v>382</v>
      </c>
      <c r="D213" s="7">
        <v>18130</v>
      </c>
      <c r="E213" s="7">
        <v>17</v>
      </c>
      <c r="F213" s="78">
        <v>1066.4705882352941</v>
      </c>
    </row>
    <row r="214" spans="1:6" ht="12" customHeight="1" x14ac:dyDescent="0.2">
      <c r="A214" s="15">
        <f t="shared" si="3"/>
        <v>209</v>
      </c>
      <c r="B214" s="46">
        <v>224</v>
      </c>
      <c r="C214" s="16" t="s">
        <v>383</v>
      </c>
      <c r="D214" s="7">
        <v>6072</v>
      </c>
      <c r="E214" s="7">
        <v>8</v>
      </c>
      <c r="F214" s="78">
        <v>759</v>
      </c>
    </row>
    <row r="215" spans="1:6" ht="12" customHeight="1" x14ac:dyDescent="0.2">
      <c r="A215" s="15">
        <f t="shared" si="3"/>
        <v>210</v>
      </c>
      <c r="B215" s="46">
        <v>226</v>
      </c>
      <c r="C215" s="16" t="s">
        <v>385</v>
      </c>
      <c r="D215" s="7">
        <v>10550</v>
      </c>
      <c r="E215" s="7">
        <v>10</v>
      </c>
      <c r="F215" s="78">
        <v>1055</v>
      </c>
    </row>
    <row r="216" spans="1:6" ht="12" customHeight="1" x14ac:dyDescent="0.2">
      <c r="A216" s="15">
        <f t="shared" si="3"/>
        <v>211</v>
      </c>
      <c r="B216" s="46">
        <v>227</v>
      </c>
      <c r="C216" s="16" t="s">
        <v>386</v>
      </c>
      <c r="D216" s="7">
        <v>33827</v>
      </c>
      <c r="E216" s="7">
        <v>32</v>
      </c>
      <c r="F216" s="78">
        <v>1057.09375</v>
      </c>
    </row>
    <row r="217" spans="1:6" ht="12" customHeight="1" x14ac:dyDescent="0.2">
      <c r="A217" s="15">
        <f t="shared" si="3"/>
        <v>212</v>
      </c>
      <c r="B217" s="46">
        <v>228</v>
      </c>
      <c r="C217" s="16" t="s">
        <v>387</v>
      </c>
      <c r="D217" s="7">
        <v>2110</v>
      </c>
      <c r="E217" s="7">
        <v>2</v>
      </c>
      <c r="F217" s="78">
        <v>1055</v>
      </c>
    </row>
    <row r="218" spans="1:6" ht="12" customHeight="1" x14ac:dyDescent="0.2">
      <c r="A218" s="15">
        <f t="shared" si="3"/>
        <v>213</v>
      </c>
      <c r="B218" s="46">
        <v>229</v>
      </c>
      <c r="C218" s="16" t="s">
        <v>388</v>
      </c>
      <c r="D218" s="7">
        <v>36991</v>
      </c>
      <c r="E218" s="7">
        <v>45</v>
      </c>
      <c r="F218" s="78">
        <v>822.02222222222224</v>
      </c>
    </row>
    <row r="219" spans="1:6" ht="12" customHeight="1" x14ac:dyDescent="0.2">
      <c r="A219" s="15">
        <f t="shared" si="3"/>
        <v>214</v>
      </c>
      <c r="B219" s="46">
        <v>230</v>
      </c>
      <c r="C219" s="16" t="s">
        <v>389</v>
      </c>
      <c r="D219" s="7">
        <v>8574</v>
      </c>
      <c r="E219" s="7">
        <v>8</v>
      </c>
      <c r="F219" s="78">
        <v>1071.75</v>
      </c>
    </row>
    <row r="220" spans="1:6" ht="12" customHeight="1" x14ac:dyDescent="0.2">
      <c r="A220" s="15">
        <f t="shared" si="3"/>
        <v>215</v>
      </c>
      <c r="B220" s="46">
        <v>231</v>
      </c>
      <c r="C220" s="16" t="s">
        <v>390</v>
      </c>
      <c r="D220" s="7">
        <v>161661</v>
      </c>
      <c r="E220" s="7">
        <v>150</v>
      </c>
      <c r="F220" s="78">
        <v>1077.74</v>
      </c>
    </row>
    <row r="221" spans="1:6" ht="12" customHeight="1" x14ac:dyDescent="0.2">
      <c r="A221" s="15">
        <f t="shared" si="3"/>
        <v>216</v>
      </c>
      <c r="B221" s="46">
        <v>232</v>
      </c>
      <c r="C221" s="16" t="s">
        <v>391</v>
      </c>
      <c r="D221" s="7">
        <v>34605</v>
      </c>
      <c r="E221" s="7">
        <v>41</v>
      </c>
      <c r="F221" s="78">
        <v>844.02439024390242</v>
      </c>
    </row>
    <row r="222" spans="1:6" ht="12" customHeight="1" x14ac:dyDescent="0.2">
      <c r="A222" s="15">
        <f t="shared" si="3"/>
        <v>217</v>
      </c>
      <c r="B222" s="46">
        <v>233</v>
      </c>
      <c r="C222" s="16" t="s">
        <v>392</v>
      </c>
      <c r="D222" s="7">
        <v>33676</v>
      </c>
      <c r="E222" s="7">
        <v>40</v>
      </c>
      <c r="F222" s="78">
        <v>841.9</v>
      </c>
    </row>
    <row r="223" spans="1:6" ht="12" customHeight="1" x14ac:dyDescent="0.2">
      <c r="A223" s="15">
        <f t="shared" si="3"/>
        <v>218</v>
      </c>
      <c r="B223" s="46">
        <v>234</v>
      </c>
      <c r="C223" s="16" t="s">
        <v>393</v>
      </c>
      <c r="D223" s="7">
        <v>14777</v>
      </c>
      <c r="E223" s="7">
        <v>15</v>
      </c>
      <c r="F223" s="78">
        <v>985.13333333333333</v>
      </c>
    </row>
    <row r="224" spans="1:6" ht="12" customHeight="1" x14ac:dyDescent="0.2">
      <c r="A224" s="15">
        <f t="shared" si="3"/>
        <v>219</v>
      </c>
      <c r="B224" s="46">
        <v>235</v>
      </c>
      <c r="C224" s="16" t="s">
        <v>394</v>
      </c>
      <c r="D224" s="7">
        <v>63278</v>
      </c>
      <c r="E224" s="7">
        <v>62</v>
      </c>
      <c r="F224" s="78">
        <v>1020.6129032258065</v>
      </c>
    </row>
    <row r="225" spans="1:6" ht="12" customHeight="1" x14ac:dyDescent="0.2">
      <c r="A225" s="15">
        <f t="shared" si="3"/>
        <v>220</v>
      </c>
      <c r="B225" s="46">
        <v>236</v>
      </c>
      <c r="C225" s="16" t="s">
        <v>395</v>
      </c>
      <c r="D225" s="7">
        <v>36836</v>
      </c>
      <c r="E225" s="7">
        <v>40</v>
      </c>
      <c r="F225" s="78">
        <v>920.9</v>
      </c>
    </row>
    <row r="226" spans="1:6" ht="12" customHeight="1" x14ac:dyDescent="0.2">
      <c r="A226" s="15">
        <f t="shared" si="3"/>
        <v>221</v>
      </c>
      <c r="B226" s="46">
        <v>237</v>
      </c>
      <c r="C226" s="16" t="s">
        <v>396</v>
      </c>
      <c r="D226" s="7">
        <v>80156</v>
      </c>
      <c r="E226" s="7">
        <v>98</v>
      </c>
      <c r="F226" s="78">
        <v>817.91836734693879</v>
      </c>
    </row>
    <row r="227" spans="1:6" ht="12" customHeight="1" x14ac:dyDescent="0.2">
      <c r="A227" s="15">
        <f t="shared" si="3"/>
        <v>222</v>
      </c>
      <c r="B227" s="46">
        <v>238</v>
      </c>
      <c r="C227" s="16" t="s">
        <v>397</v>
      </c>
      <c r="D227" s="7">
        <v>97830</v>
      </c>
      <c r="E227" s="7">
        <v>95</v>
      </c>
      <c r="F227" s="78">
        <v>1029.7894736842106</v>
      </c>
    </row>
    <row r="228" spans="1:6" ht="12" customHeight="1" x14ac:dyDescent="0.2">
      <c r="A228" s="15">
        <f t="shared" si="3"/>
        <v>223</v>
      </c>
      <c r="B228" s="46">
        <v>239</v>
      </c>
      <c r="C228" s="16" t="s">
        <v>398</v>
      </c>
      <c r="D228" s="7">
        <v>23348</v>
      </c>
      <c r="E228" s="7">
        <v>27</v>
      </c>
      <c r="F228" s="78">
        <v>864.74074074074076</v>
      </c>
    </row>
    <row r="229" spans="1:6" ht="12" customHeight="1" x14ac:dyDescent="0.2">
      <c r="A229" s="15">
        <f t="shared" si="3"/>
        <v>224</v>
      </c>
      <c r="B229" s="46">
        <v>240</v>
      </c>
      <c r="C229" s="16" t="s">
        <v>399</v>
      </c>
      <c r="D229" s="7">
        <v>29118</v>
      </c>
      <c r="E229" s="7">
        <v>27</v>
      </c>
      <c r="F229" s="78">
        <v>1078.4444444444443</v>
      </c>
    </row>
    <row r="230" spans="1:6" ht="12" customHeight="1" x14ac:dyDescent="0.2">
      <c r="A230" s="15">
        <f t="shared" si="3"/>
        <v>225</v>
      </c>
      <c r="B230" s="46">
        <v>241</v>
      </c>
      <c r="C230" s="16" t="s">
        <v>400</v>
      </c>
      <c r="D230" s="7">
        <v>20605</v>
      </c>
      <c r="E230" s="7">
        <v>24</v>
      </c>
      <c r="F230" s="78">
        <v>858.54166666666663</v>
      </c>
    </row>
    <row r="231" spans="1:6" ht="12" customHeight="1" x14ac:dyDescent="0.2">
      <c r="A231" s="15">
        <f t="shared" si="3"/>
        <v>226</v>
      </c>
      <c r="B231" s="46">
        <v>242</v>
      </c>
      <c r="C231" s="16" t="s">
        <v>401</v>
      </c>
      <c r="D231" s="7">
        <v>51014</v>
      </c>
      <c r="E231" s="7">
        <v>48</v>
      </c>
      <c r="F231" s="78">
        <v>1062.7916666666667</v>
      </c>
    </row>
    <row r="232" spans="1:6" ht="12" customHeight="1" x14ac:dyDescent="0.2">
      <c r="A232" s="15">
        <f t="shared" si="3"/>
        <v>227</v>
      </c>
      <c r="B232" s="46">
        <v>243</v>
      </c>
      <c r="C232" s="16" t="s">
        <v>402</v>
      </c>
      <c r="D232" s="7">
        <v>15659</v>
      </c>
      <c r="E232" s="7">
        <v>15</v>
      </c>
      <c r="F232" s="78">
        <v>1043.9333333333334</v>
      </c>
    </row>
    <row r="233" spans="1:6" ht="12" customHeight="1" x14ac:dyDescent="0.2">
      <c r="A233" s="15">
        <f t="shared" si="3"/>
        <v>228</v>
      </c>
      <c r="B233" s="46">
        <v>244</v>
      </c>
      <c r="C233" s="16" t="s">
        <v>403</v>
      </c>
      <c r="D233" s="7">
        <v>36138</v>
      </c>
      <c r="E233" s="7">
        <v>40</v>
      </c>
      <c r="F233" s="78">
        <v>903.45</v>
      </c>
    </row>
    <row r="234" spans="1:6" ht="12" customHeight="1" x14ac:dyDescent="0.2">
      <c r="A234" s="15">
        <f t="shared" si="3"/>
        <v>229</v>
      </c>
      <c r="B234" s="46">
        <v>245</v>
      </c>
      <c r="C234" s="16" t="s">
        <v>404</v>
      </c>
      <c r="D234" s="7">
        <v>24536</v>
      </c>
      <c r="E234" s="7">
        <v>23</v>
      </c>
      <c r="F234" s="78">
        <v>1066.7826086956522</v>
      </c>
    </row>
    <row r="235" spans="1:6" ht="12" customHeight="1" x14ac:dyDescent="0.2">
      <c r="A235" s="15">
        <f t="shared" si="3"/>
        <v>230</v>
      </c>
      <c r="B235" s="46">
        <v>246</v>
      </c>
      <c r="C235" s="16" t="s">
        <v>405</v>
      </c>
      <c r="D235" s="7">
        <v>47180</v>
      </c>
      <c r="E235" s="7">
        <v>56</v>
      </c>
      <c r="F235" s="78">
        <v>842.5</v>
      </c>
    </row>
    <row r="236" spans="1:6" ht="12" customHeight="1" x14ac:dyDescent="0.2">
      <c r="A236" s="15">
        <f t="shared" si="3"/>
        <v>231</v>
      </c>
      <c r="B236" s="46">
        <v>247</v>
      </c>
      <c r="C236" s="16" t="s">
        <v>406</v>
      </c>
      <c r="D236" s="7">
        <v>23531</v>
      </c>
      <c r="E236" s="7">
        <v>27</v>
      </c>
      <c r="F236" s="78">
        <v>871.51851851851848</v>
      </c>
    </row>
    <row r="237" spans="1:6" ht="12" customHeight="1" x14ac:dyDescent="0.2">
      <c r="A237" s="15">
        <f t="shared" si="3"/>
        <v>232</v>
      </c>
      <c r="B237" s="46">
        <v>248</v>
      </c>
      <c r="C237" s="16" t="s">
        <v>407</v>
      </c>
      <c r="D237" s="7">
        <v>30938</v>
      </c>
      <c r="E237" s="7">
        <v>30</v>
      </c>
      <c r="F237" s="78">
        <v>1031.2666666666667</v>
      </c>
    </row>
    <row r="238" spans="1:6" ht="12" customHeight="1" x14ac:dyDescent="0.2">
      <c r="A238" s="15">
        <f t="shared" si="3"/>
        <v>233</v>
      </c>
      <c r="B238" s="46">
        <v>249</v>
      </c>
      <c r="C238" s="16" t="s">
        <v>408</v>
      </c>
      <c r="D238" s="7">
        <v>98598</v>
      </c>
      <c r="E238" s="7">
        <v>129</v>
      </c>
      <c r="F238" s="78">
        <v>764.32558139534888</v>
      </c>
    </row>
    <row r="239" spans="1:6" ht="12" customHeight="1" x14ac:dyDescent="0.2">
      <c r="A239" s="15">
        <f t="shared" si="3"/>
        <v>234</v>
      </c>
      <c r="B239" s="46">
        <v>250</v>
      </c>
      <c r="C239" s="16" t="s">
        <v>409</v>
      </c>
      <c r="D239" s="7">
        <v>258111</v>
      </c>
      <c r="E239" s="7">
        <v>247</v>
      </c>
      <c r="F239" s="78">
        <v>1044.9838056680162</v>
      </c>
    </row>
    <row r="240" spans="1:6" ht="12" customHeight="1" x14ac:dyDescent="0.2">
      <c r="A240" s="15">
        <f t="shared" si="3"/>
        <v>235</v>
      </c>
      <c r="B240" s="46">
        <v>251</v>
      </c>
      <c r="C240" s="16" t="s">
        <v>410</v>
      </c>
      <c r="D240" s="7">
        <v>119470</v>
      </c>
      <c r="E240" s="7">
        <v>130</v>
      </c>
      <c r="F240" s="78">
        <v>919</v>
      </c>
    </row>
    <row r="241" spans="1:6" ht="12" customHeight="1" x14ac:dyDescent="0.2">
      <c r="A241" s="15">
        <f t="shared" si="3"/>
        <v>236</v>
      </c>
      <c r="B241" s="46">
        <v>252</v>
      </c>
      <c r="C241" s="16" t="s">
        <v>411</v>
      </c>
      <c r="D241" s="7">
        <v>38918</v>
      </c>
      <c r="E241" s="7">
        <v>37</v>
      </c>
      <c r="F241" s="78">
        <v>1051.8378378378379</v>
      </c>
    </row>
    <row r="242" spans="1:6" ht="12" customHeight="1" x14ac:dyDescent="0.2">
      <c r="A242" s="15">
        <f t="shared" si="3"/>
        <v>237</v>
      </c>
      <c r="B242" s="46">
        <v>253</v>
      </c>
      <c r="C242" s="16" t="s">
        <v>412</v>
      </c>
      <c r="D242" s="7">
        <v>12727</v>
      </c>
      <c r="E242" s="7">
        <v>12</v>
      </c>
      <c r="F242" s="78">
        <v>1060.5833333333333</v>
      </c>
    </row>
    <row r="243" spans="1:6" ht="12" customHeight="1" x14ac:dyDescent="0.2">
      <c r="A243" s="15">
        <f t="shared" si="3"/>
        <v>238</v>
      </c>
      <c r="B243" s="46">
        <v>254</v>
      </c>
      <c r="C243" s="16" t="s">
        <v>413</v>
      </c>
      <c r="D243" s="7">
        <v>194609</v>
      </c>
      <c r="E243" s="7">
        <v>190</v>
      </c>
      <c r="F243" s="78">
        <v>1024.2578947368422</v>
      </c>
    </row>
    <row r="244" spans="1:6" ht="12" customHeight="1" x14ac:dyDescent="0.2">
      <c r="A244" s="15">
        <f t="shared" si="3"/>
        <v>239</v>
      </c>
      <c r="B244" s="46">
        <v>255</v>
      </c>
      <c r="C244" s="16" t="s">
        <v>414</v>
      </c>
      <c r="D244" s="7">
        <v>94207</v>
      </c>
      <c r="E244" s="7">
        <v>93</v>
      </c>
      <c r="F244" s="78">
        <v>1012.9784946236559</v>
      </c>
    </row>
    <row r="245" spans="1:6" ht="12" customHeight="1" x14ac:dyDescent="0.2">
      <c r="A245" s="15">
        <f t="shared" si="3"/>
        <v>240</v>
      </c>
      <c r="B245" s="46">
        <v>256</v>
      </c>
      <c r="C245" s="16" t="s">
        <v>415</v>
      </c>
      <c r="D245" s="7">
        <v>126600</v>
      </c>
      <c r="E245" s="7">
        <v>120</v>
      </c>
      <c r="F245" s="78">
        <v>1055</v>
      </c>
    </row>
    <row r="246" spans="1:6" ht="12" customHeight="1" x14ac:dyDescent="0.2">
      <c r="A246" s="15">
        <f t="shared" si="3"/>
        <v>241</v>
      </c>
      <c r="B246" s="46">
        <v>257</v>
      </c>
      <c r="C246" s="16" t="s">
        <v>416</v>
      </c>
      <c r="D246" s="7">
        <v>37739</v>
      </c>
      <c r="E246" s="7">
        <v>36</v>
      </c>
      <c r="F246" s="78">
        <v>1048.3055555555557</v>
      </c>
    </row>
    <row r="247" spans="1:6" ht="12" customHeight="1" x14ac:dyDescent="0.2">
      <c r="A247" s="15">
        <f t="shared" si="3"/>
        <v>242</v>
      </c>
      <c r="B247" s="46">
        <v>258</v>
      </c>
      <c r="C247" s="16" t="s">
        <v>417</v>
      </c>
      <c r="D247" s="7">
        <v>111042</v>
      </c>
      <c r="E247" s="7">
        <v>106</v>
      </c>
      <c r="F247" s="78">
        <v>1047.566037735849</v>
      </c>
    </row>
    <row r="248" spans="1:6" ht="12" customHeight="1" x14ac:dyDescent="0.2">
      <c r="A248" s="15">
        <f t="shared" si="3"/>
        <v>243</v>
      </c>
      <c r="B248" s="46">
        <v>259</v>
      </c>
      <c r="C248" s="16" t="s">
        <v>418</v>
      </c>
      <c r="D248" s="7">
        <v>85733</v>
      </c>
      <c r="E248" s="7">
        <v>81</v>
      </c>
      <c r="F248" s="78">
        <v>1058.4320987654321</v>
      </c>
    </row>
    <row r="249" spans="1:6" ht="12" customHeight="1" x14ac:dyDescent="0.2">
      <c r="A249" s="15">
        <f t="shared" si="3"/>
        <v>244</v>
      </c>
      <c r="B249" s="46">
        <v>260</v>
      </c>
      <c r="C249" s="16" t="s">
        <v>419</v>
      </c>
      <c r="D249" s="7">
        <v>25302</v>
      </c>
      <c r="E249" s="7">
        <v>24</v>
      </c>
      <c r="F249" s="78">
        <v>1054.25</v>
      </c>
    </row>
    <row r="250" spans="1:6" ht="12" customHeight="1" x14ac:dyDescent="0.2">
      <c r="A250" s="15">
        <f t="shared" si="3"/>
        <v>245</v>
      </c>
      <c r="B250" s="46">
        <v>261</v>
      </c>
      <c r="C250" s="16" t="s">
        <v>420</v>
      </c>
      <c r="D250" s="7">
        <v>17485</v>
      </c>
      <c r="E250" s="7">
        <v>21</v>
      </c>
      <c r="F250" s="78">
        <v>832.61904761904759</v>
      </c>
    </row>
    <row r="251" spans="1:6" ht="12" customHeight="1" x14ac:dyDescent="0.2">
      <c r="A251" s="15">
        <f t="shared" si="3"/>
        <v>246</v>
      </c>
      <c r="B251" s="46">
        <v>262</v>
      </c>
      <c r="C251" s="16" t="s">
        <v>421</v>
      </c>
      <c r="D251" s="7">
        <v>72863</v>
      </c>
      <c r="E251" s="7">
        <v>69</v>
      </c>
      <c r="F251" s="78">
        <v>1055.9855072463768</v>
      </c>
    </row>
    <row r="252" spans="1:6" ht="12" customHeight="1" x14ac:dyDescent="0.2">
      <c r="A252" s="15">
        <f t="shared" si="3"/>
        <v>247</v>
      </c>
      <c r="B252" s="46">
        <v>263</v>
      </c>
      <c r="C252" s="16" t="s">
        <v>422</v>
      </c>
      <c r="D252" s="7">
        <v>26902</v>
      </c>
      <c r="E252" s="7">
        <v>32</v>
      </c>
      <c r="F252" s="78">
        <v>840.6875</v>
      </c>
    </row>
    <row r="253" spans="1:6" ht="12" customHeight="1" x14ac:dyDescent="0.2">
      <c r="A253" s="15">
        <f t="shared" si="3"/>
        <v>248</v>
      </c>
      <c r="B253" s="46">
        <v>264</v>
      </c>
      <c r="C253" s="16" t="s">
        <v>423</v>
      </c>
      <c r="D253" s="7">
        <v>18863</v>
      </c>
      <c r="E253" s="7">
        <v>18</v>
      </c>
      <c r="F253" s="78">
        <v>1047.9444444444443</v>
      </c>
    </row>
    <row r="254" spans="1:6" ht="12" customHeight="1" x14ac:dyDescent="0.2">
      <c r="A254" s="15">
        <f t="shared" si="3"/>
        <v>249</v>
      </c>
      <c r="B254" s="46">
        <v>265</v>
      </c>
      <c r="C254" s="16" t="s">
        <v>424</v>
      </c>
      <c r="D254" s="7">
        <v>31650</v>
      </c>
      <c r="E254" s="7">
        <v>34</v>
      </c>
      <c r="F254" s="78">
        <v>930.88235294117646</v>
      </c>
    </row>
    <row r="255" spans="1:6" ht="12" customHeight="1" x14ac:dyDescent="0.2">
      <c r="A255" s="15">
        <f t="shared" si="3"/>
        <v>250</v>
      </c>
      <c r="B255" s="46">
        <v>266</v>
      </c>
      <c r="C255" s="16" t="s">
        <v>425</v>
      </c>
      <c r="D255" s="7">
        <v>37914</v>
      </c>
      <c r="E255" s="7">
        <v>36</v>
      </c>
      <c r="F255" s="78">
        <v>1053.1666666666667</v>
      </c>
    </row>
    <row r="256" spans="1:6" ht="12" customHeight="1" x14ac:dyDescent="0.2">
      <c r="A256" s="15">
        <f t="shared" si="3"/>
        <v>251</v>
      </c>
      <c r="B256" s="46">
        <v>267</v>
      </c>
      <c r="C256" s="16" t="s">
        <v>426</v>
      </c>
      <c r="D256" s="7">
        <v>29696</v>
      </c>
      <c r="E256" s="7">
        <v>35</v>
      </c>
      <c r="F256" s="78">
        <v>848.45714285714291</v>
      </c>
    </row>
    <row r="257" spans="1:6" ht="12" customHeight="1" x14ac:dyDescent="0.2">
      <c r="A257" s="15">
        <f t="shared" si="3"/>
        <v>252</v>
      </c>
      <c r="B257" s="46">
        <v>268</v>
      </c>
      <c r="C257" s="16" t="s">
        <v>427</v>
      </c>
      <c r="D257" s="7">
        <v>66475</v>
      </c>
      <c r="E257" s="7">
        <v>78</v>
      </c>
      <c r="F257" s="78">
        <v>852.24358974358972</v>
      </c>
    </row>
    <row r="258" spans="1:6" ht="12" customHeight="1" x14ac:dyDescent="0.2">
      <c r="A258" s="15">
        <f t="shared" si="3"/>
        <v>253</v>
      </c>
      <c r="B258" s="46">
        <v>269</v>
      </c>
      <c r="C258" s="16" t="s">
        <v>428</v>
      </c>
      <c r="D258" s="7">
        <v>86897</v>
      </c>
      <c r="E258" s="7">
        <v>96</v>
      </c>
      <c r="F258" s="78">
        <v>905.17708333333337</v>
      </c>
    </row>
    <row r="259" spans="1:6" ht="12" customHeight="1" x14ac:dyDescent="0.2">
      <c r="A259" s="15">
        <f t="shared" si="3"/>
        <v>254</v>
      </c>
      <c r="B259" s="46">
        <v>270</v>
      </c>
      <c r="C259" s="16" t="s">
        <v>429</v>
      </c>
      <c r="D259" s="7">
        <v>66298</v>
      </c>
      <c r="E259" s="7">
        <v>64</v>
      </c>
      <c r="F259" s="78">
        <v>1035.90625</v>
      </c>
    </row>
    <row r="260" spans="1:6" ht="12" customHeight="1" x14ac:dyDescent="0.2">
      <c r="A260" s="15">
        <f t="shared" si="3"/>
        <v>255</v>
      </c>
      <c r="B260" s="46">
        <v>271</v>
      </c>
      <c r="C260" s="16" t="s">
        <v>430</v>
      </c>
      <c r="D260" s="7">
        <v>86945</v>
      </c>
      <c r="E260" s="7">
        <v>83</v>
      </c>
      <c r="F260" s="78">
        <v>1047.5301204819277</v>
      </c>
    </row>
    <row r="261" spans="1:6" ht="12" customHeight="1" x14ac:dyDescent="0.2">
      <c r="A261" s="15">
        <f t="shared" si="3"/>
        <v>256</v>
      </c>
      <c r="B261" s="46">
        <v>272</v>
      </c>
      <c r="C261" s="16" t="s">
        <v>431</v>
      </c>
      <c r="D261" s="7">
        <v>75150</v>
      </c>
      <c r="E261" s="7">
        <v>73</v>
      </c>
      <c r="F261" s="78">
        <v>1029.4520547945206</v>
      </c>
    </row>
    <row r="262" spans="1:6" ht="12" customHeight="1" x14ac:dyDescent="0.2">
      <c r="A262" s="15">
        <f t="shared" si="3"/>
        <v>257</v>
      </c>
      <c r="B262" s="46">
        <v>274</v>
      </c>
      <c r="C262" s="16" t="s">
        <v>433</v>
      </c>
      <c r="D262" s="7">
        <v>242186</v>
      </c>
      <c r="E262" s="7">
        <v>229</v>
      </c>
      <c r="F262" s="78">
        <v>1057.5807860262009</v>
      </c>
    </row>
    <row r="263" spans="1:6" ht="12" customHeight="1" x14ac:dyDescent="0.2">
      <c r="A263" s="15">
        <f t="shared" si="3"/>
        <v>258</v>
      </c>
      <c r="B263" s="46">
        <v>275</v>
      </c>
      <c r="C263" s="16" t="s">
        <v>434</v>
      </c>
      <c r="D263" s="7">
        <v>47265</v>
      </c>
      <c r="E263" s="7">
        <v>55</v>
      </c>
      <c r="F263" s="78">
        <v>859.36363636363637</v>
      </c>
    </row>
    <row r="264" spans="1:6" ht="12" customHeight="1" x14ac:dyDescent="0.2">
      <c r="A264" s="15">
        <f t="shared" ref="A264:A327" si="4">A263+1</f>
        <v>259</v>
      </c>
      <c r="B264" s="46">
        <v>276</v>
      </c>
      <c r="C264" s="16" t="s">
        <v>435</v>
      </c>
      <c r="D264" s="7">
        <v>152597</v>
      </c>
      <c r="E264" s="7">
        <v>179</v>
      </c>
      <c r="F264" s="78">
        <v>852.49720670391059</v>
      </c>
    </row>
    <row r="265" spans="1:6" ht="12" customHeight="1" x14ac:dyDescent="0.2">
      <c r="A265" s="15">
        <f t="shared" si="4"/>
        <v>260</v>
      </c>
      <c r="B265" s="46">
        <v>277</v>
      </c>
      <c r="C265" s="16" t="s">
        <v>436</v>
      </c>
      <c r="D265" s="7">
        <v>19057</v>
      </c>
      <c r="E265" s="7">
        <v>18</v>
      </c>
      <c r="F265" s="78">
        <v>1058.7222222222222</v>
      </c>
    </row>
    <row r="266" spans="1:6" ht="12" customHeight="1" x14ac:dyDescent="0.2">
      <c r="A266" s="15">
        <f t="shared" si="4"/>
        <v>261</v>
      </c>
      <c r="B266" s="46">
        <v>278</v>
      </c>
      <c r="C266" s="16" t="s">
        <v>437</v>
      </c>
      <c r="D266" s="7">
        <v>21660</v>
      </c>
      <c r="E266" s="7">
        <v>20</v>
      </c>
      <c r="F266" s="78">
        <v>1083</v>
      </c>
    </row>
    <row r="267" spans="1:6" ht="12" customHeight="1" x14ac:dyDescent="0.2">
      <c r="A267" s="15">
        <f t="shared" si="4"/>
        <v>262</v>
      </c>
      <c r="B267" s="46">
        <v>279</v>
      </c>
      <c r="C267" s="16" t="s">
        <v>438</v>
      </c>
      <c r="D267" s="7">
        <v>15280</v>
      </c>
      <c r="E267" s="7">
        <v>15</v>
      </c>
      <c r="F267" s="78">
        <v>1018.6666666666666</v>
      </c>
    </row>
    <row r="268" spans="1:6" ht="12" customHeight="1" x14ac:dyDescent="0.2">
      <c r="A268" s="15">
        <f t="shared" si="4"/>
        <v>263</v>
      </c>
      <c r="B268" s="46">
        <v>280</v>
      </c>
      <c r="C268" s="16" t="s">
        <v>439</v>
      </c>
      <c r="D268" s="7">
        <v>10813</v>
      </c>
      <c r="E268" s="7">
        <v>10</v>
      </c>
      <c r="F268" s="78">
        <v>1081.3</v>
      </c>
    </row>
    <row r="269" spans="1:6" ht="12" customHeight="1" x14ac:dyDescent="0.2">
      <c r="A269" s="15">
        <f t="shared" si="4"/>
        <v>264</v>
      </c>
      <c r="B269" s="46">
        <v>281</v>
      </c>
      <c r="C269" s="16" t="s">
        <v>440</v>
      </c>
      <c r="D269" s="7">
        <v>29694</v>
      </c>
      <c r="E269" s="7">
        <v>35</v>
      </c>
      <c r="F269" s="78">
        <v>848.4</v>
      </c>
    </row>
    <row r="270" spans="1:6" ht="12" customHeight="1" x14ac:dyDescent="0.2">
      <c r="A270" s="15">
        <f t="shared" si="4"/>
        <v>265</v>
      </c>
      <c r="B270" s="46">
        <v>282</v>
      </c>
      <c r="C270" s="16" t="s">
        <v>441</v>
      </c>
      <c r="D270" s="7">
        <v>159000</v>
      </c>
      <c r="E270" s="7">
        <v>153</v>
      </c>
      <c r="F270" s="78">
        <v>1039.2156862745098</v>
      </c>
    </row>
    <row r="271" spans="1:6" ht="12" customHeight="1" x14ac:dyDescent="0.2">
      <c r="A271" s="15">
        <f t="shared" si="4"/>
        <v>266</v>
      </c>
      <c r="B271" s="46">
        <v>283</v>
      </c>
      <c r="C271" s="16" t="s">
        <v>442</v>
      </c>
      <c r="D271" s="7">
        <v>33043</v>
      </c>
      <c r="E271" s="7">
        <v>32</v>
      </c>
      <c r="F271" s="78">
        <v>1032.59375</v>
      </c>
    </row>
    <row r="272" spans="1:6" ht="12" customHeight="1" x14ac:dyDescent="0.2">
      <c r="A272" s="15">
        <f t="shared" si="4"/>
        <v>267</v>
      </c>
      <c r="B272" s="46">
        <v>284</v>
      </c>
      <c r="C272" s="16" t="s">
        <v>443</v>
      </c>
      <c r="D272" s="7">
        <v>35869</v>
      </c>
      <c r="E272" s="7">
        <v>34</v>
      </c>
      <c r="F272" s="78">
        <v>1054.9705882352941</v>
      </c>
    </row>
    <row r="273" spans="1:6" ht="12" customHeight="1" x14ac:dyDescent="0.2">
      <c r="A273" s="15">
        <f t="shared" si="4"/>
        <v>268</v>
      </c>
      <c r="B273" s="46">
        <v>285</v>
      </c>
      <c r="C273" s="16" t="s">
        <v>444</v>
      </c>
      <c r="D273" s="7">
        <v>155635</v>
      </c>
      <c r="E273" s="7">
        <v>149</v>
      </c>
      <c r="F273" s="78">
        <v>1044.5302013422818</v>
      </c>
    </row>
    <row r="274" spans="1:6" ht="12" customHeight="1" x14ac:dyDescent="0.2">
      <c r="A274" s="15">
        <f t="shared" si="4"/>
        <v>269</v>
      </c>
      <c r="B274" s="46">
        <v>286</v>
      </c>
      <c r="C274" s="16" t="s">
        <v>445</v>
      </c>
      <c r="D274" s="7">
        <v>45911</v>
      </c>
      <c r="E274" s="7">
        <v>43</v>
      </c>
      <c r="F274" s="78">
        <v>1067.6976744186047</v>
      </c>
    </row>
    <row r="275" spans="1:6" ht="12" customHeight="1" x14ac:dyDescent="0.2">
      <c r="A275" s="15">
        <f t="shared" si="4"/>
        <v>270</v>
      </c>
      <c r="B275" s="46">
        <v>287</v>
      </c>
      <c r="C275" s="16" t="s">
        <v>446</v>
      </c>
      <c r="D275" s="7">
        <v>98662</v>
      </c>
      <c r="E275" s="7">
        <v>93</v>
      </c>
      <c r="F275" s="78">
        <v>1060.8817204301076</v>
      </c>
    </row>
    <row r="276" spans="1:6" ht="12" customHeight="1" x14ac:dyDescent="0.2">
      <c r="A276" s="15">
        <f t="shared" si="4"/>
        <v>271</v>
      </c>
      <c r="B276" s="46">
        <v>288</v>
      </c>
      <c r="C276" s="16" t="s">
        <v>447</v>
      </c>
      <c r="D276" s="7">
        <v>80120</v>
      </c>
      <c r="E276" s="7">
        <v>75</v>
      </c>
      <c r="F276" s="78">
        <v>1068.2666666666667</v>
      </c>
    </row>
    <row r="277" spans="1:6" ht="12" customHeight="1" x14ac:dyDescent="0.2">
      <c r="A277" s="15">
        <f t="shared" si="4"/>
        <v>272</v>
      </c>
      <c r="B277" s="46">
        <v>289</v>
      </c>
      <c r="C277" s="16" t="s">
        <v>448</v>
      </c>
      <c r="D277" s="7">
        <v>10128</v>
      </c>
      <c r="E277" s="7">
        <v>12</v>
      </c>
      <c r="F277" s="78">
        <v>844</v>
      </c>
    </row>
    <row r="278" spans="1:6" ht="12" customHeight="1" x14ac:dyDescent="0.2">
      <c r="A278" s="15">
        <f t="shared" si="4"/>
        <v>273</v>
      </c>
      <c r="B278" s="46">
        <v>290</v>
      </c>
      <c r="C278" s="16" t="s">
        <v>449</v>
      </c>
      <c r="D278" s="7">
        <v>37136</v>
      </c>
      <c r="E278" s="7">
        <v>44</v>
      </c>
      <c r="F278" s="78">
        <v>844</v>
      </c>
    </row>
    <row r="279" spans="1:6" ht="12" customHeight="1" x14ac:dyDescent="0.2">
      <c r="A279" s="15">
        <f t="shared" si="4"/>
        <v>274</v>
      </c>
      <c r="B279" s="46">
        <v>291</v>
      </c>
      <c r="C279" s="16" t="s">
        <v>450</v>
      </c>
      <c r="D279" s="7">
        <v>23124</v>
      </c>
      <c r="E279" s="7">
        <v>21</v>
      </c>
      <c r="F279" s="78">
        <v>1101.1428571428571</v>
      </c>
    </row>
    <row r="280" spans="1:6" ht="12" customHeight="1" x14ac:dyDescent="0.2">
      <c r="A280" s="15">
        <f t="shared" si="4"/>
        <v>275</v>
      </c>
      <c r="B280" s="46">
        <v>292</v>
      </c>
      <c r="C280" s="16" t="s">
        <v>451</v>
      </c>
      <c r="D280" s="7">
        <v>15711</v>
      </c>
      <c r="E280" s="7">
        <v>15</v>
      </c>
      <c r="F280" s="78">
        <v>1047.4000000000001</v>
      </c>
    </row>
    <row r="281" spans="1:6" ht="12" customHeight="1" x14ac:dyDescent="0.2">
      <c r="A281" s="15">
        <f t="shared" si="4"/>
        <v>276</v>
      </c>
      <c r="B281" s="46">
        <v>293</v>
      </c>
      <c r="C281" s="16" t="s">
        <v>452</v>
      </c>
      <c r="D281" s="7">
        <v>86088</v>
      </c>
      <c r="E281" s="7">
        <v>102</v>
      </c>
      <c r="F281" s="78">
        <v>844</v>
      </c>
    </row>
    <row r="282" spans="1:6" ht="12" customHeight="1" x14ac:dyDescent="0.2">
      <c r="A282" s="15">
        <f t="shared" si="4"/>
        <v>277</v>
      </c>
      <c r="B282" s="46">
        <v>295</v>
      </c>
      <c r="C282" s="16" t="s">
        <v>454</v>
      </c>
      <c r="D282" s="7">
        <v>21423</v>
      </c>
      <c r="E282" s="7">
        <v>20</v>
      </c>
      <c r="F282" s="78">
        <v>1071.1500000000001</v>
      </c>
    </row>
    <row r="283" spans="1:6" ht="12" customHeight="1" x14ac:dyDescent="0.2">
      <c r="A283" s="15">
        <f t="shared" si="4"/>
        <v>278</v>
      </c>
      <c r="B283" s="46">
        <v>296</v>
      </c>
      <c r="C283" s="16" t="s">
        <v>455</v>
      </c>
      <c r="D283" s="7">
        <v>48653</v>
      </c>
      <c r="E283" s="7">
        <v>46</v>
      </c>
      <c r="F283" s="78">
        <v>1057.6739130434783</v>
      </c>
    </row>
    <row r="284" spans="1:6" ht="12" customHeight="1" x14ac:dyDescent="0.2">
      <c r="A284" s="15">
        <f t="shared" si="4"/>
        <v>279</v>
      </c>
      <c r="B284" s="46">
        <v>297</v>
      </c>
      <c r="C284" s="16" t="s">
        <v>456</v>
      </c>
      <c r="D284" s="7">
        <v>42438</v>
      </c>
      <c r="E284" s="7">
        <v>41</v>
      </c>
      <c r="F284" s="78">
        <v>1035.0731707317073</v>
      </c>
    </row>
    <row r="285" spans="1:6" ht="12" customHeight="1" x14ac:dyDescent="0.2">
      <c r="A285" s="15">
        <f t="shared" si="4"/>
        <v>280</v>
      </c>
      <c r="B285" s="46">
        <v>298</v>
      </c>
      <c r="C285" s="16" t="s">
        <v>457</v>
      </c>
      <c r="D285" s="7">
        <v>48416</v>
      </c>
      <c r="E285" s="7">
        <v>57</v>
      </c>
      <c r="F285" s="78">
        <v>849.40350877192986</v>
      </c>
    </row>
    <row r="286" spans="1:6" ht="12" customHeight="1" x14ac:dyDescent="0.2">
      <c r="A286" s="15">
        <f t="shared" si="4"/>
        <v>281</v>
      </c>
      <c r="B286" s="46">
        <v>299</v>
      </c>
      <c r="C286" s="16" t="s">
        <v>458</v>
      </c>
      <c r="D286" s="7">
        <v>97405</v>
      </c>
      <c r="E286" s="7">
        <v>115</v>
      </c>
      <c r="F286" s="78">
        <v>847</v>
      </c>
    </row>
    <row r="287" spans="1:6" ht="12" customHeight="1" x14ac:dyDescent="0.2">
      <c r="A287" s="15">
        <f t="shared" si="4"/>
        <v>282</v>
      </c>
      <c r="B287" s="46">
        <v>300</v>
      </c>
      <c r="C287" s="16" t="s">
        <v>459</v>
      </c>
      <c r="D287" s="7">
        <v>35870</v>
      </c>
      <c r="E287" s="7">
        <v>34</v>
      </c>
      <c r="F287" s="78">
        <v>1055</v>
      </c>
    </row>
    <row r="288" spans="1:6" ht="12" customHeight="1" x14ac:dyDescent="0.2">
      <c r="A288" s="15">
        <f t="shared" si="4"/>
        <v>283</v>
      </c>
      <c r="B288" s="46">
        <v>301</v>
      </c>
      <c r="C288" s="16" t="s">
        <v>460</v>
      </c>
      <c r="D288" s="7">
        <v>61782</v>
      </c>
      <c r="E288" s="7">
        <v>72</v>
      </c>
      <c r="F288" s="78">
        <v>858.08333333333337</v>
      </c>
    </row>
    <row r="289" spans="1:6" ht="12" customHeight="1" x14ac:dyDescent="0.2">
      <c r="A289" s="15">
        <f t="shared" si="4"/>
        <v>284</v>
      </c>
      <c r="B289" s="46">
        <v>302</v>
      </c>
      <c r="C289" s="16" t="s">
        <v>461</v>
      </c>
      <c r="D289" s="7">
        <v>11141</v>
      </c>
      <c r="E289" s="7">
        <v>13</v>
      </c>
      <c r="F289" s="78">
        <v>857</v>
      </c>
    </row>
    <row r="290" spans="1:6" ht="12" customHeight="1" x14ac:dyDescent="0.2">
      <c r="A290" s="15">
        <f t="shared" si="4"/>
        <v>285</v>
      </c>
      <c r="B290" s="46">
        <v>303</v>
      </c>
      <c r="C290" s="16" t="s">
        <v>462</v>
      </c>
      <c r="D290" s="7">
        <v>109521</v>
      </c>
      <c r="E290" s="7">
        <v>105</v>
      </c>
      <c r="F290" s="78">
        <v>1043.0571428571429</v>
      </c>
    </row>
    <row r="291" spans="1:6" ht="12" customHeight="1" x14ac:dyDescent="0.2">
      <c r="A291" s="15">
        <f t="shared" si="4"/>
        <v>286</v>
      </c>
      <c r="B291" s="46">
        <v>304</v>
      </c>
      <c r="C291" s="16" t="s">
        <v>463</v>
      </c>
      <c r="D291" s="7">
        <v>22366</v>
      </c>
      <c r="E291" s="7">
        <v>21</v>
      </c>
      <c r="F291" s="78">
        <v>1065.047619047619</v>
      </c>
    </row>
    <row r="292" spans="1:6" ht="12" customHeight="1" x14ac:dyDescent="0.2">
      <c r="A292" s="15">
        <f t="shared" si="4"/>
        <v>287</v>
      </c>
      <c r="B292" s="46">
        <v>305</v>
      </c>
      <c r="C292" s="16" t="s">
        <v>464</v>
      </c>
      <c r="D292" s="7">
        <v>32072</v>
      </c>
      <c r="E292" s="7">
        <v>28</v>
      </c>
      <c r="F292" s="78">
        <v>1145.4285714285713</v>
      </c>
    </row>
    <row r="293" spans="1:6" ht="12" customHeight="1" x14ac:dyDescent="0.2">
      <c r="A293" s="15">
        <f t="shared" si="4"/>
        <v>288</v>
      </c>
      <c r="B293" s="46">
        <v>306</v>
      </c>
      <c r="C293" s="16" t="s">
        <v>465</v>
      </c>
      <c r="D293" s="7">
        <v>51341</v>
      </c>
      <c r="E293" s="7">
        <v>50</v>
      </c>
      <c r="F293" s="78">
        <v>1026.82</v>
      </c>
    </row>
    <row r="294" spans="1:6" ht="12" customHeight="1" x14ac:dyDescent="0.2">
      <c r="A294" s="15">
        <f t="shared" si="4"/>
        <v>289</v>
      </c>
      <c r="B294" s="46">
        <v>307</v>
      </c>
      <c r="C294" s="16" t="s">
        <v>466</v>
      </c>
      <c r="D294" s="7">
        <v>24260</v>
      </c>
      <c r="E294" s="7">
        <v>29</v>
      </c>
      <c r="F294" s="78">
        <v>836.55172413793105</v>
      </c>
    </row>
    <row r="295" spans="1:6" ht="12" customHeight="1" x14ac:dyDescent="0.2">
      <c r="A295" s="15">
        <f t="shared" si="4"/>
        <v>290</v>
      </c>
      <c r="B295" s="46">
        <v>308</v>
      </c>
      <c r="C295" s="16" t="s">
        <v>467</v>
      </c>
      <c r="D295" s="7">
        <v>41269</v>
      </c>
      <c r="E295" s="7">
        <v>39</v>
      </c>
      <c r="F295" s="78">
        <v>1058.1794871794871</v>
      </c>
    </row>
    <row r="296" spans="1:6" ht="12" customHeight="1" x14ac:dyDescent="0.2">
      <c r="A296" s="15">
        <f t="shared" si="4"/>
        <v>291</v>
      </c>
      <c r="B296" s="46">
        <v>309</v>
      </c>
      <c r="C296" s="16" t="s">
        <v>468</v>
      </c>
      <c r="D296" s="7">
        <v>11195</v>
      </c>
      <c r="E296" s="7">
        <v>13</v>
      </c>
      <c r="F296" s="78">
        <v>861.15384615384619</v>
      </c>
    </row>
    <row r="297" spans="1:6" ht="12" customHeight="1" x14ac:dyDescent="0.2">
      <c r="A297" s="15">
        <f t="shared" si="4"/>
        <v>292</v>
      </c>
      <c r="B297" s="46">
        <v>310</v>
      </c>
      <c r="C297" s="16" t="s">
        <v>469</v>
      </c>
      <c r="D297" s="7">
        <v>9706</v>
      </c>
      <c r="E297" s="7">
        <v>9</v>
      </c>
      <c r="F297" s="78">
        <v>1078.4444444444443</v>
      </c>
    </row>
    <row r="298" spans="1:6" ht="12" customHeight="1" x14ac:dyDescent="0.2">
      <c r="A298" s="15">
        <f t="shared" si="4"/>
        <v>293</v>
      </c>
      <c r="B298" s="46">
        <v>311</v>
      </c>
      <c r="C298" s="16" t="s">
        <v>470</v>
      </c>
      <c r="D298" s="7">
        <v>61329</v>
      </c>
      <c r="E298" s="7">
        <v>58</v>
      </c>
      <c r="F298" s="78">
        <v>1057.3965517241379</v>
      </c>
    </row>
    <row r="299" spans="1:6" ht="12" customHeight="1" x14ac:dyDescent="0.2">
      <c r="A299" s="15">
        <f t="shared" si="4"/>
        <v>294</v>
      </c>
      <c r="B299" s="46">
        <v>312</v>
      </c>
      <c r="C299" s="16" t="s">
        <v>471</v>
      </c>
      <c r="D299" s="7">
        <v>50640</v>
      </c>
      <c r="E299" s="7">
        <v>48</v>
      </c>
      <c r="F299" s="78">
        <v>1055</v>
      </c>
    </row>
    <row r="300" spans="1:6" ht="12" customHeight="1" x14ac:dyDescent="0.2">
      <c r="A300" s="15">
        <f t="shared" si="4"/>
        <v>295</v>
      </c>
      <c r="B300" s="46">
        <v>313</v>
      </c>
      <c r="C300" s="16" t="s">
        <v>472</v>
      </c>
      <c r="D300" s="7">
        <v>16441</v>
      </c>
      <c r="E300" s="7">
        <v>19</v>
      </c>
      <c r="F300" s="78">
        <v>865.31578947368416</v>
      </c>
    </row>
    <row r="301" spans="1:6" ht="12" customHeight="1" x14ac:dyDescent="0.2">
      <c r="A301" s="15">
        <f t="shared" si="4"/>
        <v>296</v>
      </c>
      <c r="B301" s="46">
        <v>314</v>
      </c>
      <c r="C301" s="16" t="s">
        <v>473</v>
      </c>
      <c r="D301" s="7">
        <v>11730</v>
      </c>
      <c r="E301" s="7">
        <v>12</v>
      </c>
      <c r="F301" s="78">
        <v>977.5</v>
      </c>
    </row>
    <row r="302" spans="1:6" ht="12" customHeight="1" x14ac:dyDescent="0.2">
      <c r="A302" s="15">
        <f t="shared" si="4"/>
        <v>297</v>
      </c>
      <c r="B302" s="46">
        <v>315</v>
      </c>
      <c r="C302" s="16" t="s">
        <v>474</v>
      </c>
      <c r="D302" s="7">
        <v>18146</v>
      </c>
      <c r="E302" s="7">
        <v>17</v>
      </c>
      <c r="F302" s="78">
        <v>1067.4117647058824</v>
      </c>
    </row>
    <row r="303" spans="1:6" ht="12" customHeight="1" x14ac:dyDescent="0.2">
      <c r="A303" s="15">
        <f t="shared" si="4"/>
        <v>298</v>
      </c>
      <c r="B303" s="46">
        <v>316</v>
      </c>
      <c r="C303" s="16" t="s">
        <v>475</v>
      </c>
      <c r="D303" s="7">
        <v>32876</v>
      </c>
      <c r="E303" s="7">
        <v>31</v>
      </c>
      <c r="F303" s="78">
        <v>1060.516129032258</v>
      </c>
    </row>
    <row r="304" spans="1:6" ht="12" customHeight="1" x14ac:dyDescent="0.2">
      <c r="A304" s="15">
        <f t="shared" si="4"/>
        <v>299</v>
      </c>
      <c r="B304" s="46">
        <v>317</v>
      </c>
      <c r="C304" s="16" t="s">
        <v>476</v>
      </c>
      <c r="D304" s="7">
        <v>10550</v>
      </c>
      <c r="E304" s="7">
        <v>10</v>
      </c>
      <c r="F304" s="78">
        <v>1055</v>
      </c>
    </row>
    <row r="305" spans="1:6" ht="12" customHeight="1" x14ac:dyDescent="0.2">
      <c r="A305" s="15">
        <f t="shared" si="4"/>
        <v>300</v>
      </c>
      <c r="B305" s="46">
        <v>318</v>
      </c>
      <c r="C305" s="16" t="s">
        <v>477</v>
      </c>
      <c r="D305" s="7">
        <v>76128</v>
      </c>
      <c r="E305" s="7">
        <v>70</v>
      </c>
      <c r="F305" s="78">
        <v>1087.5428571428572</v>
      </c>
    </row>
    <row r="306" spans="1:6" ht="12" customHeight="1" x14ac:dyDescent="0.2">
      <c r="A306" s="15">
        <f t="shared" si="4"/>
        <v>301</v>
      </c>
      <c r="B306" s="46">
        <v>319</v>
      </c>
      <c r="C306" s="16" t="s">
        <v>478</v>
      </c>
      <c r="D306" s="7">
        <v>24132</v>
      </c>
      <c r="E306" s="7">
        <v>28</v>
      </c>
      <c r="F306" s="78">
        <v>861.85714285714289</v>
      </c>
    </row>
    <row r="307" spans="1:6" ht="12" customHeight="1" x14ac:dyDescent="0.2">
      <c r="A307" s="15">
        <f t="shared" si="4"/>
        <v>302</v>
      </c>
      <c r="B307" s="46">
        <v>320</v>
      </c>
      <c r="C307" s="16" t="s">
        <v>479</v>
      </c>
      <c r="D307" s="7">
        <v>20569</v>
      </c>
      <c r="E307" s="7">
        <v>23</v>
      </c>
      <c r="F307" s="78">
        <v>894.304347826087</v>
      </c>
    </row>
    <row r="308" spans="1:6" ht="12" customHeight="1" x14ac:dyDescent="0.2">
      <c r="A308" s="15">
        <f t="shared" si="4"/>
        <v>303</v>
      </c>
      <c r="B308" s="46">
        <v>321</v>
      </c>
      <c r="C308" s="16" t="s">
        <v>480</v>
      </c>
      <c r="D308" s="7">
        <v>69186</v>
      </c>
      <c r="E308" s="7">
        <v>68</v>
      </c>
      <c r="F308" s="78">
        <v>1017.4411764705883</v>
      </c>
    </row>
    <row r="309" spans="1:6" ht="12" customHeight="1" x14ac:dyDescent="0.2">
      <c r="A309" s="15">
        <f t="shared" si="4"/>
        <v>304</v>
      </c>
      <c r="B309" s="46">
        <v>323</v>
      </c>
      <c r="C309" s="16" t="s">
        <v>482</v>
      </c>
      <c r="D309" s="7">
        <v>63500</v>
      </c>
      <c r="E309" s="7">
        <v>77</v>
      </c>
      <c r="F309" s="78">
        <v>824.67532467532465</v>
      </c>
    </row>
    <row r="310" spans="1:6" ht="12" customHeight="1" x14ac:dyDescent="0.2">
      <c r="A310" s="15">
        <f t="shared" si="4"/>
        <v>305</v>
      </c>
      <c r="B310" s="46">
        <v>324</v>
      </c>
      <c r="C310" s="16" t="s">
        <v>483</v>
      </c>
      <c r="D310" s="7">
        <v>176033</v>
      </c>
      <c r="E310" s="7">
        <v>208</v>
      </c>
      <c r="F310" s="78">
        <v>846.3125</v>
      </c>
    </row>
    <row r="311" spans="1:6" ht="12" customHeight="1" x14ac:dyDescent="0.2">
      <c r="A311" s="15">
        <f t="shared" si="4"/>
        <v>306</v>
      </c>
      <c r="B311" s="46">
        <v>325</v>
      </c>
      <c r="C311" s="16" t="s">
        <v>484</v>
      </c>
      <c r="D311" s="7">
        <v>43350</v>
      </c>
      <c r="E311" s="7">
        <v>40</v>
      </c>
      <c r="F311" s="78">
        <v>1083.75</v>
      </c>
    </row>
    <row r="312" spans="1:6" ht="12" customHeight="1" x14ac:dyDescent="0.2">
      <c r="A312" s="15">
        <f t="shared" si="4"/>
        <v>307</v>
      </c>
      <c r="B312" s="46">
        <v>326</v>
      </c>
      <c r="C312" s="16" t="s">
        <v>485</v>
      </c>
      <c r="D312" s="7">
        <v>117216</v>
      </c>
      <c r="E312" s="7">
        <v>112</v>
      </c>
      <c r="F312" s="78">
        <v>1046.5714285714287</v>
      </c>
    </row>
    <row r="313" spans="1:6" ht="12" customHeight="1" x14ac:dyDescent="0.2">
      <c r="A313" s="15">
        <f t="shared" si="4"/>
        <v>308</v>
      </c>
      <c r="B313" s="46">
        <v>327</v>
      </c>
      <c r="C313" s="16" t="s">
        <v>486</v>
      </c>
      <c r="D313" s="7">
        <v>70680</v>
      </c>
      <c r="E313" s="7">
        <v>83</v>
      </c>
      <c r="F313" s="78">
        <v>851.56626506024099</v>
      </c>
    </row>
    <row r="314" spans="1:6" ht="12" customHeight="1" x14ac:dyDescent="0.2">
      <c r="A314" s="15">
        <f t="shared" si="4"/>
        <v>309</v>
      </c>
      <c r="B314" s="46">
        <v>328</v>
      </c>
      <c r="C314" s="16" t="s">
        <v>487</v>
      </c>
      <c r="D314" s="7">
        <v>43297</v>
      </c>
      <c r="E314" s="7">
        <v>40</v>
      </c>
      <c r="F314" s="78">
        <v>1082.425</v>
      </c>
    </row>
    <row r="315" spans="1:6" ht="12" customHeight="1" x14ac:dyDescent="0.2">
      <c r="A315" s="15">
        <f t="shared" si="4"/>
        <v>310</v>
      </c>
      <c r="B315" s="46">
        <v>329</v>
      </c>
      <c r="C315" s="16" t="s">
        <v>488</v>
      </c>
      <c r="D315" s="7">
        <v>23210</v>
      </c>
      <c r="E315" s="7">
        <v>22</v>
      </c>
      <c r="F315" s="78">
        <v>1055</v>
      </c>
    </row>
    <row r="316" spans="1:6" ht="12" customHeight="1" x14ac:dyDescent="0.2">
      <c r="A316" s="15">
        <f t="shared" si="4"/>
        <v>311</v>
      </c>
      <c r="B316" s="46">
        <v>330</v>
      </c>
      <c r="C316" s="16" t="s">
        <v>489</v>
      </c>
      <c r="D316" s="7">
        <v>46293</v>
      </c>
      <c r="E316" s="7">
        <v>44</v>
      </c>
      <c r="F316" s="78">
        <v>1052.1136363636363</v>
      </c>
    </row>
    <row r="317" spans="1:6" ht="12" customHeight="1" x14ac:dyDescent="0.2">
      <c r="A317" s="15">
        <f t="shared" si="4"/>
        <v>312</v>
      </c>
      <c r="B317" s="46">
        <v>331</v>
      </c>
      <c r="C317" s="16" t="s">
        <v>490</v>
      </c>
      <c r="D317" s="7">
        <v>29376</v>
      </c>
      <c r="E317" s="7">
        <v>28</v>
      </c>
      <c r="F317" s="78">
        <v>1049.1428571428571</v>
      </c>
    </row>
    <row r="318" spans="1:6" ht="12" customHeight="1" x14ac:dyDescent="0.2">
      <c r="A318" s="15">
        <f t="shared" si="4"/>
        <v>313</v>
      </c>
      <c r="B318" s="46">
        <v>332</v>
      </c>
      <c r="C318" s="16" t="s">
        <v>491</v>
      </c>
      <c r="D318" s="7">
        <v>49641</v>
      </c>
      <c r="E318" s="7">
        <v>49</v>
      </c>
      <c r="F318" s="78">
        <v>1013.0816326530612</v>
      </c>
    </row>
    <row r="319" spans="1:6" ht="12" customHeight="1" x14ac:dyDescent="0.2">
      <c r="A319" s="15">
        <f t="shared" si="4"/>
        <v>314</v>
      </c>
      <c r="B319" s="46">
        <v>333</v>
      </c>
      <c r="C319" s="16" t="s">
        <v>492</v>
      </c>
      <c r="D319" s="7">
        <v>51488</v>
      </c>
      <c r="E319" s="7">
        <v>61</v>
      </c>
      <c r="F319" s="78">
        <v>844.06557377049182</v>
      </c>
    </row>
    <row r="320" spans="1:6" ht="12" customHeight="1" x14ac:dyDescent="0.2">
      <c r="A320" s="15">
        <f t="shared" si="4"/>
        <v>315</v>
      </c>
      <c r="B320" s="46">
        <v>334</v>
      </c>
      <c r="C320" s="16" t="s">
        <v>493</v>
      </c>
      <c r="D320" s="7">
        <v>88598</v>
      </c>
      <c r="E320" s="7">
        <v>89</v>
      </c>
      <c r="F320" s="78">
        <v>995.48314606741576</v>
      </c>
    </row>
    <row r="321" spans="1:6" ht="12" customHeight="1" x14ac:dyDescent="0.2">
      <c r="A321" s="15">
        <f t="shared" si="4"/>
        <v>316</v>
      </c>
      <c r="B321" s="46">
        <v>335</v>
      </c>
      <c r="C321" s="16" t="s">
        <v>494</v>
      </c>
      <c r="D321" s="7">
        <v>54438</v>
      </c>
      <c r="E321" s="7">
        <v>51</v>
      </c>
      <c r="F321" s="78">
        <v>1067.4117647058824</v>
      </c>
    </row>
    <row r="322" spans="1:6" ht="12" customHeight="1" x14ac:dyDescent="0.2">
      <c r="A322" s="15">
        <f t="shared" si="4"/>
        <v>317</v>
      </c>
      <c r="B322" s="46">
        <v>336</v>
      </c>
      <c r="C322" s="16" t="s">
        <v>495</v>
      </c>
      <c r="D322" s="7">
        <v>46591</v>
      </c>
      <c r="E322" s="7">
        <v>53</v>
      </c>
      <c r="F322" s="78">
        <v>879.07547169811323</v>
      </c>
    </row>
    <row r="323" spans="1:6" ht="12" customHeight="1" x14ac:dyDescent="0.2">
      <c r="A323" s="15">
        <f t="shared" si="4"/>
        <v>318</v>
      </c>
      <c r="B323" s="46">
        <v>337</v>
      </c>
      <c r="C323" s="16" t="s">
        <v>496</v>
      </c>
      <c r="D323" s="7">
        <v>20150</v>
      </c>
      <c r="E323" s="7">
        <v>24</v>
      </c>
      <c r="F323" s="78">
        <v>839.58333333333337</v>
      </c>
    </row>
    <row r="324" spans="1:6" ht="12" customHeight="1" x14ac:dyDescent="0.2">
      <c r="A324" s="15">
        <f t="shared" si="4"/>
        <v>319</v>
      </c>
      <c r="B324" s="46">
        <v>339</v>
      </c>
      <c r="C324" s="16" t="s">
        <v>498</v>
      </c>
      <c r="D324" s="7">
        <v>74000</v>
      </c>
      <c r="E324" s="7">
        <v>71</v>
      </c>
      <c r="F324" s="78">
        <v>1042.2535211267605</v>
      </c>
    </row>
    <row r="325" spans="1:6" ht="12" customHeight="1" x14ac:dyDescent="0.2">
      <c r="A325" s="15">
        <f t="shared" si="4"/>
        <v>320</v>
      </c>
      <c r="B325" s="46">
        <v>340</v>
      </c>
      <c r="C325" s="16" t="s">
        <v>499</v>
      </c>
      <c r="D325" s="7">
        <v>62034</v>
      </c>
      <c r="E325" s="7">
        <v>59</v>
      </c>
      <c r="F325" s="78">
        <v>1051.4237288135594</v>
      </c>
    </row>
    <row r="326" spans="1:6" ht="12" customHeight="1" x14ac:dyDescent="0.2">
      <c r="A326" s="15">
        <f t="shared" si="4"/>
        <v>321</v>
      </c>
      <c r="B326" s="46">
        <v>341</v>
      </c>
      <c r="C326" s="16" t="s">
        <v>500</v>
      </c>
      <c r="D326" s="7">
        <v>66703</v>
      </c>
      <c r="E326" s="7">
        <v>62</v>
      </c>
      <c r="F326" s="78">
        <v>1075.8548387096773</v>
      </c>
    </row>
    <row r="327" spans="1:6" ht="12" customHeight="1" x14ac:dyDescent="0.2">
      <c r="A327" s="15">
        <f t="shared" si="4"/>
        <v>322</v>
      </c>
      <c r="B327" s="46">
        <v>342</v>
      </c>
      <c r="C327" s="16" t="s">
        <v>501</v>
      </c>
      <c r="D327" s="7">
        <v>33994</v>
      </c>
      <c r="E327" s="7">
        <v>40</v>
      </c>
      <c r="F327" s="78">
        <v>849.85</v>
      </c>
    </row>
    <row r="328" spans="1:6" ht="12" customHeight="1" x14ac:dyDescent="0.2">
      <c r="A328" s="15">
        <f t="shared" ref="A328:A363" si="5">A327+1</f>
        <v>323</v>
      </c>
      <c r="B328" s="46">
        <v>343</v>
      </c>
      <c r="C328" s="16" t="s">
        <v>502</v>
      </c>
      <c r="D328" s="7">
        <v>104538</v>
      </c>
      <c r="E328" s="7">
        <v>123</v>
      </c>
      <c r="F328" s="78">
        <v>849.90243902439022</v>
      </c>
    </row>
    <row r="329" spans="1:6" ht="12" customHeight="1" x14ac:dyDescent="0.2">
      <c r="A329" s="15">
        <f t="shared" si="5"/>
        <v>324</v>
      </c>
      <c r="B329" s="46">
        <v>344</v>
      </c>
      <c r="C329" s="16" t="s">
        <v>503</v>
      </c>
      <c r="D329" s="7">
        <v>69307</v>
      </c>
      <c r="E329" s="7">
        <v>79</v>
      </c>
      <c r="F329" s="78">
        <v>877.30379746835445</v>
      </c>
    </row>
    <row r="330" spans="1:6" ht="12" customHeight="1" x14ac:dyDescent="0.2">
      <c r="A330" s="15">
        <f t="shared" si="5"/>
        <v>325</v>
      </c>
      <c r="B330" s="46">
        <v>345</v>
      </c>
      <c r="C330" s="16" t="s">
        <v>504</v>
      </c>
      <c r="D330" s="7">
        <v>161065</v>
      </c>
      <c r="E330" s="7">
        <v>152</v>
      </c>
      <c r="F330" s="78">
        <v>1059.6381578947369</v>
      </c>
    </row>
    <row r="331" spans="1:6" ht="12" customHeight="1" x14ac:dyDescent="0.2">
      <c r="A331" s="15">
        <f t="shared" si="5"/>
        <v>326</v>
      </c>
      <c r="B331" s="46">
        <v>346</v>
      </c>
      <c r="C331" s="16" t="s">
        <v>505</v>
      </c>
      <c r="D331" s="7">
        <v>43690</v>
      </c>
      <c r="E331" s="7">
        <v>44</v>
      </c>
      <c r="F331" s="78">
        <v>992.9545454545455</v>
      </c>
    </row>
    <row r="332" spans="1:6" ht="12" customHeight="1" x14ac:dyDescent="0.2">
      <c r="A332" s="15">
        <f t="shared" si="5"/>
        <v>327</v>
      </c>
      <c r="B332" s="46">
        <v>347</v>
      </c>
      <c r="C332" s="16" t="s">
        <v>506</v>
      </c>
      <c r="D332" s="7">
        <v>15530</v>
      </c>
      <c r="E332" s="7">
        <v>18</v>
      </c>
      <c r="F332" s="78">
        <v>862.77777777777783</v>
      </c>
    </row>
    <row r="333" spans="1:6" ht="12" customHeight="1" x14ac:dyDescent="0.2">
      <c r="A333" s="15">
        <f t="shared" si="5"/>
        <v>328</v>
      </c>
      <c r="B333" s="46">
        <v>348</v>
      </c>
      <c r="C333" s="16" t="s">
        <v>507</v>
      </c>
      <c r="D333" s="7">
        <v>118868</v>
      </c>
      <c r="E333" s="7">
        <v>140</v>
      </c>
      <c r="F333" s="78">
        <v>849.05714285714282</v>
      </c>
    </row>
    <row r="334" spans="1:6" ht="12" customHeight="1" x14ac:dyDescent="0.2">
      <c r="A334" s="15">
        <f t="shared" si="5"/>
        <v>329</v>
      </c>
      <c r="B334" s="46">
        <v>349</v>
      </c>
      <c r="C334" s="16" t="s">
        <v>508</v>
      </c>
      <c r="D334" s="7">
        <v>35826</v>
      </c>
      <c r="E334" s="7">
        <v>42</v>
      </c>
      <c r="F334" s="78">
        <v>853</v>
      </c>
    </row>
    <row r="335" spans="1:6" ht="12" customHeight="1" x14ac:dyDescent="0.2">
      <c r="A335" s="15">
        <f t="shared" si="5"/>
        <v>330</v>
      </c>
      <c r="B335" s="46">
        <v>350</v>
      </c>
      <c r="C335" s="16" t="s">
        <v>509</v>
      </c>
      <c r="D335" s="7">
        <v>21362</v>
      </c>
      <c r="E335" s="7">
        <v>21</v>
      </c>
      <c r="F335" s="78">
        <v>1017.2380952380952</v>
      </c>
    </row>
    <row r="336" spans="1:6" ht="12" customHeight="1" x14ac:dyDescent="0.2">
      <c r="A336" s="15">
        <f t="shared" si="5"/>
        <v>331</v>
      </c>
      <c r="B336" s="46">
        <v>351</v>
      </c>
      <c r="C336" s="16" t="s">
        <v>510</v>
      </c>
      <c r="D336" s="7">
        <v>82596</v>
      </c>
      <c r="E336" s="7">
        <v>100</v>
      </c>
      <c r="F336" s="78">
        <v>825.96</v>
      </c>
    </row>
    <row r="337" spans="1:6" ht="12" customHeight="1" x14ac:dyDescent="0.2">
      <c r="A337" s="15">
        <f t="shared" si="5"/>
        <v>332</v>
      </c>
      <c r="B337" s="46">
        <v>352</v>
      </c>
      <c r="C337" s="16" t="s">
        <v>511</v>
      </c>
      <c r="D337" s="7">
        <v>51740</v>
      </c>
      <c r="E337" s="7">
        <v>48</v>
      </c>
      <c r="F337" s="78">
        <v>1077.9166666666667</v>
      </c>
    </row>
    <row r="338" spans="1:6" ht="12" customHeight="1" x14ac:dyDescent="0.2">
      <c r="A338" s="15">
        <f t="shared" si="5"/>
        <v>333</v>
      </c>
      <c r="B338" s="46">
        <v>353</v>
      </c>
      <c r="C338" s="16" t="s">
        <v>512</v>
      </c>
      <c r="D338" s="7">
        <v>68660</v>
      </c>
      <c r="E338" s="7">
        <v>80</v>
      </c>
      <c r="F338" s="78">
        <v>858.25</v>
      </c>
    </row>
    <row r="339" spans="1:6" ht="12" customHeight="1" x14ac:dyDescent="0.2">
      <c r="A339" s="15">
        <f t="shared" si="5"/>
        <v>334</v>
      </c>
      <c r="B339" s="46">
        <v>354</v>
      </c>
      <c r="C339" s="16" t="s">
        <v>513</v>
      </c>
      <c r="D339" s="7">
        <v>30361</v>
      </c>
      <c r="E339" s="7">
        <v>36</v>
      </c>
      <c r="F339" s="78">
        <v>843.36111111111109</v>
      </c>
    </row>
    <row r="340" spans="1:6" ht="12" customHeight="1" x14ac:dyDescent="0.2">
      <c r="A340" s="15">
        <f t="shared" si="5"/>
        <v>335</v>
      </c>
      <c r="B340" s="46">
        <v>355</v>
      </c>
      <c r="C340" s="16" t="s">
        <v>514</v>
      </c>
      <c r="D340" s="7">
        <v>67460</v>
      </c>
      <c r="E340" s="7">
        <v>64</v>
      </c>
      <c r="F340" s="78">
        <v>1054.0625</v>
      </c>
    </row>
    <row r="341" spans="1:6" ht="12" customHeight="1" x14ac:dyDescent="0.2">
      <c r="A341" s="15">
        <f t="shared" si="5"/>
        <v>336</v>
      </c>
      <c r="B341" s="46">
        <v>356</v>
      </c>
      <c r="C341" s="16" t="s">
        <v>515</v>
      </c>
      <c r="D341" s="7">
        <v>59946</v>
      </c>
      <c r="E341" s="7">
        <v>71</v>
      </c>
      <c r="F341" s="78">
        <v>844.30985915492954</v>
      </c>
    </row>
    <row r="342" spans="1:6" ht="12" customHeight="1" x14ac:dyDescent="0.2">
      <c r="A342" s="15">
        <f t="shared" si="5"/>
        <v>337</v>
      </c>
      <c r="B342" s="46">
        <v>357</v>
      </c>
      <c r="C342" s="16" t="s">
        <v>516</v>
      </c>
      <c r="D342" s="7">
        <v>50479</v>
      </c>
      <c r="E342" s="7">
        <v>60</v>
      </c>
      <c r="F342" s="78">
        <v>841.31666666666672</v>
      </c>
    </row>
    <row r="343" spans="1:6" ht="12" customHeight="1" x14ac:dyDescent="0.2">
      <c r="A343" s="15">
        <f t="shared" si="5"/>
        <v>338</v>
      </c>
      <c r="B343" s="46">
        <v>358</v>
      </c>
      <c r="C343" s="16" t="s">
        <v>517</v>
      </c>
      <c r="D343" s="7">
        <v>43880</v>
      </c>
      <c r="E343" s="7">
        <v>40</v>
      </c>
      <c r="F343" s="78">
        <v>1097</v>
      </c>
    </row>
    <row r="344" spans="1:6" ht="12" customHeight="1" x14ac:dyDescent="0.2">
      <c r="A344" s="15">
        <f t="shared" si="5"/>
        <v>339</v>
      </c>
      <c r="B344" s="46">
        <v>359</v>
      </c>
      <c r="C344" s="16" t="s">
        <v>518</v>
      </c>
      <c r="D344" s="7">
        <v>119714</v>
      </c>
      <c r="E344" s="7">
        <v>119</v>
      </c>
      <c r="F344" s="78">
        <v>1006</v>
      </c>
    </row>
    <row r="345" spans="1:6" ht="12" customHeight="1" x14ac:dyDescent="0.2">
      <c r="A345" s="15">
        <f t="shared" si="5"/>
        <v>340</v>
      </c>
      <c r="B345" s="46">
        <v>360</v>
      </c>
      <c r="C345" s="16" t="s">
        <v>519</v>
      </c>
      <c r="D345" s="7">
        <v>39914</v>
      </c>
      <c r="E345" s="7">
        <v>38</v>
      </c>
      <c r="F345" s="78">
        <v>1050.3684210526317</v>
      </c>
    </row>
    <row r="346" spans="1:6" s="230" customFormat="1" ht="12" customHeight="1" x14ac:dyDescent="0.2">
      <c r="A346" s="15">
        <f t="shared" si="5"/>
        <v>341</v>
      </c>
      <c r="B346" s="46">
        <v>361</v>
      </c>
      <c r="C346" s="16" t="s">
        <v>520</v>
      </c>
      <c r="D346" s="7">
        <v>27198</v>
      </c>
      <c r="E346" s="7">
        <v>26</v>
      </c>
      <c r="F346" s="78">
        <v>1046.0769230769231</v>
      </c>
    </row>
    <row r="347" spans="1:6" s="230" customFormat="1" ht="12" customHeight="1" x14ac:dyDescent="0.2">
      <c r="A347" s="15">
        <f t="shared" si="5"/>
        <v>342</v>
      </c>
      <c r="B347" s="46">
        <v>362</v>
      </c>
      <c r="C347" s="16" t="s">
        <v>521</v>
      </c>
      <c r="D347" s="7">
        <v>77149</v>
      </c>
      <c r="E347" s="7">
        <v>70</v>
      </c>
      <c r="F347" s="78">
        <v>1102.1285714285714</v>
      </c>
    </row>
    <row r="348" spans="1:6" s="230" customFormat="1" ht="12" customHeight="1" x14ac:dyDescent="0.2">
      <c r="A348" s="15">
        <f t="shared" si="5"/>
        <v>343</v>
      </c>
      <c r="B348" s="46">
        <v>363</v>
      </c>
      <c r="C348" s="16" t="s">
        <v>522</v>
      </c>
      <c r="D348" s="7">
        <v>67587</v>
      </c>
      <c r="E348" s="7">
        <v>64</v>
      </c>
      <c r="F348" s="78">
        <v>1056.046875</v>
      </c>
    </row>
    <row r="349" spans="1:6" s="230" customFormat="1" ht="12" customHeight="1" x14ac:dyDescent="0.2">
      <c r="A349" s="15">
        <f t="shared" si="5"/>
        <v>344</v>
      </c>
      <c r="B349" s="46">
        <v>364</v>
      </c>
      <c r="C349" s="16" t="s">
        <v>523</v>
      </c>
      <c r="D349" s="7">
        <v>37400</v>
      </c>
      <c r="E349" s="7">
        <v>44</v>
      </c>
      <c r="F349" s="78">
        <v>850</v>
      </c>
    </row>
    <row r="350" spans="1:6" s="230" customFormat="1" ht="12" customHeight="1" x14ac:dyDescent="0.2">
      <c r="A350" s="15">
        <f t="shared" si="5"/>
        <v>345</v>
      </c>
      <c r="B350" s="46">
        <v>365</v>
      </c>
      <c r="C350" s="16" t="s">
        <v>524</v>
      </c>
      <c r="D350" s="7">
        <v>42000</v>
      </c>
      <c r="E350" s="7">
        <v>40</v>
      </c>
      <c r="F350" s="78">
        <v>1050</v>
      </c>
    </row>
    <row r="351" spans="1:6" s="230" customFormat="1" ht="12" customHeight="1" x14ac:dyDescent="0.2">
      <c r="A351" s="15">
        <f t="shared" si="5"/>
        <v>346</v>
      </c>
      <c r="B351" s="46">
        <v>367</v>
      </c>
      <c r="C351" s="16" t="s">
        <v>526</v>
      </c>
      <c r="D351" s="7">
        <v>23737</v>
      </c>
      <c r="E351" s="7">
        <v>23</v>
      </c>
      <c r="F351" s="78">
        <v>1032.0434782608695</v>
      </c>
    </row>
    <row r="352" spans="1:6" s="230" customFormat="1" ht="12" customHeight="1" x14ac:dyDescent="0.2">
      <c r="A352" s="15">
        <f t="shared" si="5"/>
        <v>347</v>
      </c>
      <c r="B352" s="46">
        <v>368</v>
      </c>
      <c r="C352" s="16" t="s">
        <v>527</v>
      </c>
      <c r="D352" s="7">
        <v>47382</v>
      </c>
      <c r="E352" s="7">
        <v>42</v>
      </c>
      <c r="F352" s="78">
        <v>1128.1428571428571</v>
      </c>
    </row>
    <row r="353" spans="1:6" s="230" customFormat="1" ht="12" customHeight="1" x14ac:dyDescent="0.2">
      <c r="A353" s="15">
        <f t="shared" si="5"/>
        <v>348</v>
      </c>
      <c r="B353" s="46">
        <v>369</v>
      </c>
      <c r="C353" s="16" t="s">
        <v>528</v>
      </c>
      <c r="D353" s="7">
        <v>28075</v>
      </c>
      <c r="E353" s="7">
        <v>33</v>
      </c>
      <c r="F353" s="78">
        <v>850.75757575757575</v>
      </c>
    </row>
    <row r="354" spans="1:6" s="230" customFormat="1" ht="12" customHeight="1" x14ac:dyDescent="0.2">
      <c r="A354" s="15">
        <f t="shared" si="5"/>
        <v>349</v>
      </c>
      <c r="B354" s="46">
        <v>370</v>
      </c>
      <c r="C354" s="16" t="s">
        <v>529</v>
      </c>
      <c r="D354" s="7">
        <v>57731</v>
      </c>
      <c r="E354" s="7">
        <v>67</v>
      </c>
      <c r="F354" s="78">
        <v>861.6567164179105</v>
      </c>
    </row>
    <row r="355" spans="1:6" s="230" customFormat="1" ht="12" customHeight="1" x14ac:dyDescent="0.2">
      <c r="A355" s="15">
        <f t="shared" si="5"/>
        <v>350</v>
      </c>
      <c r="B355" s="46">
        <v>371</v>
      </c>
      <c r="C355" s="16" t="s">
        <v>530</v>
      </c>
      <c r="D355" s="7">
        <v>22957</v>
      </c>
      <c r="E355" s="7">
        <v>27</v>
      </c>
      <c r="F355" s="78">
        <v>850.25925925925924</v>
      </c>
    </row>
    <row r="356" spans="1:6" ht="12" customHeight="1" x14ac:dyDescent="0.2">
      <c r="A356" s="15">
        <f t="shared" si="5"/>
        <v>351</v>
      </c>
      <c r="B356" s="46">
        <v>373</v>
      </c>
      <c r="C356" s="16" t="s">
        <v>532</v>
      </c>
      <c r="D356" s="7">
        <v>49158</v>
      </c>
      <c r="E356" s="7">
        <v>47</v>
      </c>
      <c r="F356" s="78">
        <v>1045.9148936170213</v>
      </c>
    </row>
    <row r="357" spans="1:6" ht="12" customHeight="1" x14ac:dyDescent="0.2">
      <c r="A357" s="15">
        <f t="shared" si="5"/>
        <v>352</v>
      </c>
      <c r="B357" s="46">
        <v>374</v>
      </c>
      <c r="C357" s="16" t="s">
        <v>533</v>
      </c>
      <c r="D357" s="7">
        <v>94184</v>
      </c>
      <c r="E357" s="7">
        <v>112</v>
      </c>
      <c r="F357" s="78">
        <v>840.92857142857144</v>
      </c>
    </row>
    <row r="358" spans="1:6" ht="12" customHeight="1" x14ac:dyDescent="0.2">
      <c r="A358" s="15">
        <f t="shared" si="5"/>
        <v>353</v>
      </c>
      <c r="B358" s="46">
        <v>375</v>
      </c>
      <c r="C358" s="16" t="s">
        <v>534</v>
      </c>
      <c r="D358" s="7">
        <v>145331</v>
      </c>
      <c r="E358" s="7">
        <v>171</v>
      </c>
      <c r="F358" s="78">
        <v>849.88888888888891</v>
      </c>
    </row>
    <row r="359" spans="1:6" ht="12" customHeight="1" x14ac:dyDescent="0.2">
      <c r="A359" s="15">
        <f t="shared" si="5"/>
        <v>354</v>
      </c>
      <c r="B359" s="46">
        <v>376</v>
      </c>
      <c r="C359" s="16" t="s">
        <v>535</v>
      </c>
      <c r="D359" s="7">
        <v>17893</v>
      </c>
      <c r="E359" s="7">
        <v>21</v>
      </c>
      <c r="F359" s="78">
        <v>852.04761904761904</v>
      </c>
    </row>
    <row r="360" spans="1:6" s="223" customFormat="1" ht="12" customHeight="1" x14ac:dyDescent="0.2">
      <c r="A360" s="15">
        <f t="shared" si="5"/>
        <v>355</v>
      </c>
      <c r="B360" s="46">
        <v>377</v>
      </c>
      <c r="C360" s="16" t="s">
        <v>536</v>
      </c>
      <c r="D360" s="7">
        <v>16880</v>
      </c>
      <c r="E360" s="7">
        <v>16</v>
      </c>
      <c r="F360" s="78">
        <v>1055</v>
      </c>
    </row>
    <row r="361" spans="1:6" s="223" customFormat="1" ht="12" customHeight="1" x14ac:dyDescent="0.2">
      <c r="A361" s="15">
        <f t="shared" si="5"/>
        <v>356</v>
      </c>
      <c r="B361" s="46">
        <v>378</v>
      </c>
      <c r="C361" s="16" t="s">
        <v>537</v>
      </c>
      <c r="D361" s="7">
        <v>24898</v>
      </c>
      <c r="E361" s="7">
        <v>23</v>
      </c>
      <c r="F361" s="78">
        <v>1082.5217391304348</v>
      </c>
    </row>
    <row r="362" spans="1:6" s="223" customFormat="1" ht="12" customHeight="1" x14ac:dyDescent="0.2">
      <c r="A362" s="15">
        <f t="shared" si="5"/>
        <v>357</v>
      </c>
      <c r="B362" s="46">
        <v>379</v>
      </c>
      <c r="C362" s="16" t="s">
        <v>538</v>
      </c>
      <c r="D362" s="7">
        <v>192219</v>
      </c>
      <c r="E362" s="7">
        <v>187</v>
      </c>
      <c r="F362" s="78">
        <v>1027.909090909091</v>
      </c>
    </row>
    <row r="363" spans="1:6" ht="12" customHeight="1" x14ac:dyDescent="0.2">
      <c r="A363" s="15">
        <f t="shared" si="5"/>
        <v>358</v>
      </c>
      <c r="B363" s="46">
        <v>380</v>
      </c>
      <c r="C363" s="16" t="s">
        <v>539</v>
      </c>
      <c r="D363" s="7">
        <v>22624</v>
      </c>
      <c r="E363" s="7">
        <v>27</v>
      </c>
      <c r="F363" s="78">
        <v>837.92592592592598</v>
      </c>
    </row>
    <row r="364" spans="1:6" s="25" customFormat="1" ht="12" customHeight="1" x14ac:dyDescent="0.2">
      <c r="A364" s="90" t="s">
        <v>4</v>
      </c>
      <c r="B364" s="91" t="s">
        <v>4</v>
      </c>
      <c r="C364" s="92" t="s">
        <v>3</v>
      </c>
      <c r="D364" s="93">
        <f>SUM(D6:D363)</f>
        <v>20605146</v>
      </c>
      <c r="E364" s="93">
        <f>SUM(E6:E363)</f>
        <v>21225</v>
      </c>
      <c r="F364" s="94" t="s">
        <v>5</v>
      </c>
    </row>
  </sheetData>
  <sheetProtection password="DFC8" sheet="1" objects="1" scenarios="1"/>
  <mergeCells count="5">
    <mergeCell ref="D3:F3"/>
    <mergeCell ref="B3:B4"/>
    <mergeCell ref="C3:C4"/>
    <mergeCell ref="A3:A4"/>
    <mergeCell ref="A1:F1"/>
  </mergeCells>
  <phoneticPr fontId="8" type="noConversion"/>
  <printOptions horizontalCentered="1"/>
  <pageMargins left="0.86614173228346458" right="0.78740157480314965" top="0.78740157480314965" bottom="0.6692913385826772" header="0.39370078740157483" footer="0.31496062992125984"/>
  <pageSetup paperSize="9" firstPageNumber="52" orientation="portrait" horizontalDpi="1200" verticalDpi="1200" r:id="rId1"/>
  <headerFooter alignWithMargins="0">
    <oddFooter>&amp;R&amp;9&amp;P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FFFF00"/>
  </sheetPr>
  <dimension ref="A1:F382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6" t="s">
        <v>143</v>
      </c>
      <c r="B1" s="256"/>
      <c r="C1" s="256"/>
      <c r="D1" s="256"/>
      <c r="E1" s="256"/>
      <c r="F1" s="256"/>
    </row>
    <row r="2" spans="1:6" ht="14.1" customHeight="1" x14ac:dyDescent="0.2"/>
    <row r="3" spans="1:6" s="18" customFormat="1" ht="21" customHeight="1" x14ac:dyDescent="0.2">
      <c r="A3" s="249" t="s">
        <v>13</v>
      </c>
      <c r="B3" s="248" t="s">
        <v>1</v>
      </c>
      <c r="C3" s="248" t="s">
        <v>0</v>
      </c>
      <c r="D3" s="239" t="s">
        <v>60</v>
      </c>
      <c r="E3" s="239"/>
      <c r="F3" s="247"/>
    </row>
    <row r="4" spans="1:6" s="19" customFormat="1" ht="21" customHeight="1" x14ac:dyDescent="0.2">
      <c r="A4" s="236"/>
      <c r="B4" s="238"/>
      <c r="C4" s="238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160</v>
      </c>
      <c r="D6" s="7">
        <v>5000</v>
      </c>
      <c r="E6" s="7">
        <v>2</v>
      </c>
      <c r="F6" s="78">
        <v>2500</v>
      </c>
    </row>
    <row r="7" spans="1:6" ht="12" customHeight="1" x14ac:dyDescent="0.2">
      <c r="A7" s="15">
        <f>A6+1</f>
        <v>2</v>
      </c>
      <c r="B7" s="46">
        <v>2</v>
      </c>
      <c r="C7" s="16" t="s">
        <v>161</v>
      </c>
      <c r="D7" s="7">
        <v>141429</v>
      </c>
      <c r="E7" s="7">
        <v>52</v>
      </c>
      <c r="F7" s="78">
        <v>2719.7884615384614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162</v>
      </c>
      <c r="D8" s="7">
        <v>223181</v>
      </c>
      <c r="E8" s="7">
        <v>81</v>
      </c>
      <c r="F8" s="78">
        <v>2755.320987654321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163</v>
      </c>
      <c r="D9" s="7">
        <v>39834</v>
      </c>
      <c r="E9" s="7">
        <v>38</v>
      </c>
      <c r="F9" s="78">
        <v>1048.2631578947369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164</v>
      </c>
      <c r="D10" s="7">
        <v>119785</v>
      </c>
      <c r="E10" s="7">
        <v>37</v>
      </c>
      <c r="F10" s="78">
        <v>3237.4324324324325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165</v>
      </c>
      <c r="D11" s="7">
        <v>30000</v>
      </c>
      <c r="E11" s="7">
        <v>8</v>
      </c>
      <c r="F11" s="78">
        <v>3750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166</v>
      </c>
      <c r="D12" s="7">
        <v>98406</v>
      </c>
      <c r="E12" s="7">
        <v>25</v>
      </c>
      <c r="F12" s="78">
        <v>3936.24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167</v>
      </c>
      <c r="D13" s="7">
        <v>497341</v>
      </c>
      <c r="E13" s="7">
        <v>93</v>
      </c>
      <c r="F13" s="78">
        <v>5347.7526881720432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168</v>
      </c>
      <c r="D14" s="7">
        <v>56914</v>
      </c>
      <c r="E14" s="7">
        <v>20</v>
      </c>
      <c r="F14" s="78">
        <v>2845.7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169</v>
      </c>
      <c r="D15" s="7">
        <v>140192</v>
      </c>
      <c r="E15" s="7">
        <v>50</v>
      </c>
      <c r="F15" s="78">
        <v>2803.84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170</v>
      </c>
      <c r="D16" s="7">
        <v>84194</v>
      </c>
      <c r="E16" s="7">
        <v>34</v>
      </c>
      <c r="F16" s="78">
        <v>2476.294117647059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171</v>
      </c>
      <c r="D17" s="7">
        <v>63846</v>
      </c>
      <c r="E17" s="7">
        <v>11</v>
      </c>
      <c r="F17" s="78">
        <v>5804.181818181818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172</v>
      </c>
      <c r="D18" s="7">
        <v>12255</v>
      </c>
      <c r="E18" s="7">
        <v>2</v>
      </c>
      <c r="F18" s="78">
        <v>6127.5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173</v>
      </c>
      <c r="D19" s="7">
        <v>373284</v>
      </c>
      <c r="E19" s="7">
        <v>97</v>
      </c>
      <c r="F19" s="78">
        <v>3848.2886597938145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174</v>
      </c>
      <c r="D20" s="7">
        <v>80511</v>
      </c>
      <c r="E20" s="7">
        <v>22</v>
      </c>
      <c r="F20" s="78">
        <v>3659.590909090909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175</v>
      </c>
      <c r="D21" s="7">
        <v>116893</v>
      </c>
      <c r="E21" s="7">
        <v>26</v>
      </c>
      <c r="F21" s="78">
        <v>4495.8846153846152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176</v>
      </c>
      <c r="D22" s="7">
        <v>165000</v>
      </c>
      <c r="E22" s="7">
        <v>51</v>
      </c>
      <c r="F22" s="78">
        <v>3235.294117647059</v>
      </c>
    </row>
    <row r="23" spans="1:6" ht="12" customHeight="1" x14ac:dyDescent="0.2">
      <c r="A23" s="15">
        <f t="shared" si="0"/>
        <v>18</v>
      </c>
      <c r="B23" s="46">
        <v>18</v>
      </c>
      <c r="C23" s="16" t="s">
        <v>177</v>
      </c>
      <c r="D23" s="7">
        <v>71466</v>
      </c>
      <c r="E23" s="7">
        <v>8</v>
      </c>
      <c r="F23" s="78">
        <v>8933.25</v>
      </c>
    </row>
    <row r="24" spans="1:6" ht="12" customHeight="1" x14ac:dyDescent="0.2">
      <c r="A24" s="15">
        <f t="shared" si="0"/>
        <v>19</v>
      </c>
      <c r="B24" s="46">
        <v>19</v>
      </c>
      <c r="C24" s="16" t="s">
        <v>178</v>
      </c>
      <c r="D24" s="7">
        <v>347363</v>
      </c>
      <c r="E24" s="7">
        <v>66</v>
      </c>
      <c r="F24" s="78">
        <v>5263.075757575758</v>
      </c>
    </row>
    <row r="25" spans="1:6" ht="12" customHeight="1" x14ac:dyDescent="0.2">
      <c r="A25" s="15">
        <f t="shared" si="0"/>
        <v>20</v>
      </c>
      <c r="B25" s="46">
        <v>20</v>
      </c>
      <c r="C25" s="16" t="s">
        <v>179</v>
      </c>
      <c r="D25" s="7">
        <v>190491</v>
      </c>
      <c r="E25" s="7">
        <v>26</v>
      </c>
      <c r="F25" s="78">
        <v>7326.5769230769229</v>
      </c>
    </row>
    <row r="26" spans="1:6" ht="12" customHeight="1" x14ac:dyDescent="0.2">
      <c r="A26" s="15">
        <f t="shared" si="0"/>
        <v>21</v>
      </c>
      <c r="B26" s="46">
        <v>21</v>
      </c>
      <c r="C26" s="16" t="s">
        <v>180</v>
      </c>
      <c r="D26" s="7">
        <v>141874</v>
      </c>
      <c r="E26" s="7">
        <v>22</v>
      </c>
      <c r="F26" s="78">
        <v>6448.818181818182</v>
      </c>
    </row>
    <row r="27" spans="1:6" ht="12" customHeight="1" x14ac:dyDescent="0.2">
      <c r="A27" s="15">
        <f t="shared" si="0"/>
        <v>22</v>
      </c>
      <c r="B27" s="46">
        <v>22</v>
      </c>
      <c r="C27" s="16" t="s">
        <v>181</v>
      </c>
      <c r="D27" s="7">
        <v>54561</v>
      </c>
      <c r="E27" s="7">
        <v>22</v>
      </c>
      <c r="F27" s="78">
        <v>2480.0454545454545</v>
      </c>
    </row>
    <row r="28" spans="1:6" ht="12" customHeight="1" x14ac:dyDescent="0.2">
      <c r="A28" s="15">
        <f t="shared" si="0"/>
        <v>23</v>
      </c>
      <c r="B28" s="46">
        <v>23</v>
      </c>
      <c r="C28" s="16" t="s">
        <v>182</v>
      </c>
      <c r="D28" s="7">
        <v>156390</v>
      </c>
      <c r="E28" s="7">
        <v>25</v>
      </c>
      <c r="F28" s="78">
        <v>6255.6</v>
      </c>
    </row>
    <row r="29" spans="1:6" ht="12" customHeight="1" x14ac:dyDescent="0.2">
      <c r="A29" s="15">
        <f t="shared" si="0"/>
        <v>24</v>
      </c>
      <c r="B29" s="46">
        <v>24</v>
      </c>
      <c r="C29" s="16" t="s">
        <v>183</v>
      </c>
      <c r="D29" s="7">
        <v>205268</v>
      </c>
      <c r="E29" s="7">
        <v>44</v>
      </c>
      <c r="F29" s="78">
        <v>4665.181818181818</v>
      </c>
    </row>
    <row r="30" spans="1:6" ht="12" customHeight="1" x14ac:dyDescent="0.2">
      <c r="A30" s="15">
        <f t="shared" si="0"/>
        <v>25</v>
      </c>
      <c r="B30" s="46">
        <v>25</v>
      </c>
      <c r="C30" s="16" t="s">
        <v>184</v>
      </c>
      <c r="D30" s="7">
        <v>31978</v>
      </c>
      <c r="E30" s="7">
        <v>14</v>
      </c>
      <c r="F30" s="78">
        <v>2284.1428571428573</v>
      </c>
    </row>
    <row r="31" spans="1:6" ht="12" customHeight="1" x14ac:dyDescent="0.2">
      <c r="A31" s="15">
        <f t="shared" si="0"/>
        <v>26</v>
      </c>
      <c r="B31" s="46">
        <v>26</v>
      </c>
      <c r="C31" s="16" t="s">
        <v>185</v>
      </c>
      <c r="D31" s="7">
        <v>52046</v>
      </c>
      <c r="E31" s="7">
        <v>11</v>
      </c>
      <c r="F31" s="78">
        <v>4731.454545454545</v>
      </c>
    </row>
    <row r="32" spans="1:6" ht="12" customHeight="1" x14ac:dyDescent="0.2">
      <c r="A32" s="15">
        <f t="shared" si="0"/>
        <v>27</v>
      </c>
      <c r="B32" s="46">
        <v>27</v>
      </c>
      <c r="C32" s="16" t="s">
        <v>186</v>
      </c>
      <c r="D32" s="7">
        <v>179499</v>
      </c>
      <c r="E32" s="7">
        <v>84</v>
      </c>
      <c r="F32" s="78">
        <v>2136.8928571428573</v>
      </c>
    </row>
    <row r="33" spans="1:6" ht="12" customHeight="1" x14ac:dyDescent="0.2">
      <c r="A33" s="15">
        <f t="shared" si="0"/>
        <v>28</v>
      </c>
      <c r="B33" s="46">
        <v>28</v>
      </c>
      <c r="C33" s="16" t="s">
        <v>187</v>
      </c>
      <c r="D33" s="7">
        <v>125661</v>
      </c>
      <c r="E33" s="7">
        <v>33</v>
      </c>
      <c r="F33" s="78">
        <v>3807.909090909091</v>
      </c>
    </row>
    <row r="34" spans="1:6" ht="12" customHeight="1" x14ac:dyDescent="0.2">
      <c r="A34" s="15">
        <f t="shared" si="0"/>
        <v>29</v>
      </c>
      <c r="B34" s="46">
        <v>29</v>
      </c>
      <c r="C34" s="16" t="s">
        <v>188</v>
      </c>
      <c r="D34" s="7">
        <v>263790</v>
      </c>
      <c r="E34" s="7">
        <v>32</v>
      </c>
      <c r="F34" s="78">
        <v>8243.4375</v>
      </c>
    </row>
    <row r="35" spans="1:6" ht="12" customHeight="1" x14ac:dyDescent="0.2">
      <c r="A35" s="15">
        <f t="shared" si="0"/>
        <v>30</v>
      </c>
      <c r="B35" s="46">
        <v>30</v>
      </c>
      <c r="C35" s="16" t="s">
        <v>189</v>
      </c>
      <c r="D35" s="7">
        <v>650292</v>
      </c>
      <c r="E35" s="7">
        <v>158</v>
      </c>
      <c r="F35" s="78">
        <v>4115.7721518987346</v>
      </c>
    </row>
    <row r="36" spans="1:6" ht="12" customHeight="1" x14ac:dyDescent="0.2">
      <c r="A36" s="15">
        <f t="shared" si="0"/>
        <v>31</v>
      </c>
      <c r="B36" s="46">
        <v>31</v>
      </c>
      <c r="C36" s="16" t="s">
        <v>190</v>
      </c>
      <c r="D36" s="7">
        <v>76488</v>
      </c>
      <c r="E36" s="7">
        <v>14</v>
      </c>
      <c r="F36" s="78">
        <v>5463.4285714285716</v>
      </c>
    </row>
    <row r="37" spans="1:6" ht="12" customHeight="1" x14ac:dyDescent="0.2">
      <c r="A37" s="15">
        <f t="shared" si="0"/>
        <v>32</v>
      </c>
      <c r="B37" s="46">
        <v>32</v>
      </c>
      <c r="C37" s="16" t="s">
        <v>191</v>
      </c>
      <c r="D37" s="7">
        <v>43500</v>
      </c>
      <c r="E37" s="7">
        <v>8</v>
      </c>
      <c r="F37" s="78">
        <v>5437.5</v>
      </c>
    </row>
    <row r="38" spans="1:6" ht="12" customHeight="1" x14ac:dyDescent="0.2">
      <c r="A38" s="15">
        <f t="shared" si="0"/>
        <v>33</v>
      </c>
      <c r="B38" s="46">
        <v>33</v>
      </c>
      <c r="C38" s="16" t="s">
        <v>192</v>
      </c>
      <c r="D38" s="7">
        <v>206735</v>
      </c>
      <c r="E38" s="7">
        <v>68</v>
      </c>
      <c r="F38" s="78">
        <v>3040.2205882352941</v>
      </c>
    </row>
    <row r="39" spans="1:6" ht="12" customHeight="1" x14ac:dyDescent="0.2">
      <c r="A39" s="15">
        <f t="shared" si="0"/>
        <v>34</v>
      </c>
      <c r="B39" s="46">
        <v>35</v>
      </c>
      <c r="C39" s="16" t="s">
        <v>194</v>
      </c>
      <c r="D39" s="7">
        <v>31036</v>
      </c>
      <c r="E39" s="7">
        <v>8</v>
      </c>
      <c r="F39" s="78">
        <v>3879.5</v>
      </c>
    </row>
    <row r="40" spans="1:6" ht="12" customHeight="1" x14ac:dyDescent="0.2">
      <c r="A40" s="15">
        <f t="shared" si="0"/>
        <v>35</v>
      </c>
      <c r="B40" s="46">
        <v>36</v>
      </c>
      <c r="C40" s="16" t="s">
        <v>195</v>
      </c>
      <c r="D40" s="7">
        <v>13282</v>
      </c>
      <c r="E40" s="7">
        <v>6</v>
      </c>
      <c r="F40" s="78">
        <v>2213.6666666666665</v>
      </c>
    </row>
    <row r="41" spans="1:6" ht="12" customHeight="1" x14ac:dyDescent="0.2">
      <c r="A41" s="15">
        <f t="shared" si="0"/>
        <v>36</v>
      </c>
      <c r="B41" s="46">
        <v>37</v>
      </c>
      <c r="C41" s="16" t="s">
        <v>196</v>
      </c>
      <c r="D41" s="7">
        <v>298466</v>
      </c>
      <c r="E41" s="7">
        <v>120</v>
      </c>
      <c r="F41" s="78">
        <v>2487.2166666666667</v>
      </c>
    </row>
    <row r="42" spans="1:6" ht="12" customHeight="1" x14ac:dyDescent="0.2">
      <c r="A42" s="15">
        <f t="shared" si="0"/>
        <v>37</v>
      </c>
      <c r="B42" s="46">
        <v>38</v>
      </c>
      <c r="C42" s="16" t="s">
        <v>197</v>
      </c>
      <c r="D42" s="7">
        <v>77000</v>
      </c>
      <c r="E42" s="7">
        <v>20</v>
      </c>
      <c r="F42" s="78">
        <v>3850</v>
      </c>
    </row>
    <row r="43" spans="1:6" ht="12" customHeight="1" x14ac:dyDescent="0.2">
      <c r="A43" s="15">
        <f t="shared" si="0"/>
        <v>38</v>
      </c>
      <c r="B43" s="46">
        <v>39</v>
      </c>
      <c r="C43" s="16" t="s">
        <v>198</v>
      </c>
      <c r="D43" s="7">
        <v>17000</v>
      </c>
      <c r="E43" s="7">
        <v>14</v>
      </c>
      <c r="F43" s="78">
        <v>1214.2857142857142</v>
      </c>
    </row>
    <row r="44" spans="1:6" ht="12" customHeight="1" x14ac:dyDescent="0.2">
      <c r="A44" s="15">
        <f t="shared" si="0"/>
        <v>39</v>
      </c>
      <c r="B44" s="46">
        <v>40</v>
      </c>
      <c r="C44" s="16" t="s">
        <v>199</v>
      </c>
      <c r="D44" s="7">
        <v>63587</v>
      </c>
      <c r="E44" s="7">
        <v>24</v>
      </c>
      <c r="F44" s="78">
        <v>2649.4583333333335</v>
      </c>
    </row>
    <row r="45" spans="1:6" ht="12" customHeight="1" x14ac:dyDescent="0.2">
      <c r="A45" s="15">
        <f t="shared" si="0"/>
        <v>40</v>
      </c>
      <c r="B45" s="46">
        <v>41</v>
      </c>
      <c r="C45" s="16" t="s">
        <v>200</v>
      </c>
      <c r="D45" s="7">
        <v>21000</v>
      </c>
      <c r="E45" s="7">
        <v>21</v>
      </c>
      <c r="F45" s="78">
        <v>1000</v>
      </c>
    </row>
    <row r="46" spans="1:6" ht="12" customHeight="1" x14ac:dyDescent="0.2">
      <c r="A46" s="15">
        <f t="shared" si="0"/>
        <v>41</v>
      </c>
      <c r="B46" s="46">
        <v>42</v>
      </c>
      <c r="C46" s="16" t="s">
        <v>201</v>
      </c>
      <c r="D46" s="7">
        <v>72445</v>
      </c>
      <c r="E46" s="7">
        <v>13</v>
      </c>
      <c r="F46" s="78">
        <v>5572.6923076923076</v>
      </c>
    </row>
    <row r="47" spans="1:6" ht="12" customHeight="1" x14ac:dyDescent="0.2">
      <c r="A47" s="15">
        <f t="shared" si="0"/>
        <v>42</v>
      </c>
      <c r="B47" s="46">
        <v>43</v>
      </c>
      <c r="C47" s="16" t="s">
        <v>202</v>
      </c>
      <c r="D47" s="7">
        <v>40000</v>
      </c>
      <c r="E47" s="7">
        <v>40</v>
      </c>
      <c r="F47" s="78">
        <v>1000</v>
      </c>
    </row>
    <row r="48" spans="1:6" ht="12" customHeight="1" x14ac:dyDescent="0.2">
      <c r="A48" s="15">
        <f t="shared" si="0"/>
        <v>43</v>
      </c>
      <c r="B48" s="46">
        <v>44</v>
      </c>
      <c r="C48" s="16" t="s">
        <v>203</v>
      </c>
      <c r="D48" s="7">
        <v>58643</v>
      </c>
      <c r="E48" s="7">
        <v>26</v>
      </c>
      <c r="F48" s="78">
        <v>2255.5</v>
      </c>
    </row>
    <row r="49" spans="1:6" ht="12" customHeight="1" x14ac:dyDescent="0.2">
      <c r="A49" s="15">
        <f t="shared" si="0"/>
        <v>44</v>
      </c>
      <c r="B49" s="46">
        <v>45</v>
      </c>
      <c r="C49" s="16" t="s">
        <v>204</v>
      </c>
      <c r="D49" s="7">
        <v>64647</v>
      </c>
      <c r="E49" s="7">
        <v>21</v>
      </c>
      <c r="F49" s="78">
        <v>3078.4285714285716</v>
      </c>
    </row>
    <row r="50" spans="1:6" ht="12" customHeight="1" x14ac:dyDescent="0.2">
      <c r="A50" s="15">
        <f t="shared" si="0"/>
        <v>45</v>
      </c>
      <c r="B50" s="46">
        <v>46</v>
      </c>
      <c r="C50" s="16" t="s">
        <v>205</v>
      </c>
      <c r="D50" s="7">
        <v>117603</v>
      </c>
      <c r="E50" s="7">
        <v>37</v>
      </c>
      <c r="F50" s="78">
        <v>3178.4594594594596</v>
      </c>
    </row>
    <row r="51" spans="1:6" ht="12" customHeight="1" x14ac:dyDescent="0.2">
      <c r="A51" s="15">
        <f t="shared" si="0"/>
        <v>46</v>
      </c>
      <c r="B51" s="46">
        <v>47</v>
      </c>
      <c r="C51" s="16" t="s">
        <v>206</v>
      </c>
      <c r="D51" s="7">
        <v>79873</v>
      </c>
      <c r="E51" s="7">
        <v>29</v>
      </c>
      <c r="F51" s="78">
        <v>2754.2413793103447</v>
      </c>
    </row>
    <row r="52" spans="1:6" ht="12" customHeight="1" x14ac:dyDescent="0.2">
      <c r="A52" s="15">
        <f t="shared" si="0"/>
        <v>47</v>
      </c>
      <c r="B52" s="46">
        <v>48</v>
      </c>
      <c r="C52" s="16" t="s">
        <v>207</v>
      </c>
      <c r="D52" s="7">
        <v>99869</v>
      </c>
      <c r="E52" s="7">
        <v>13</v>
      </c>
      <c r="F52" s="78">
        <v>7682.2307692307695</v>
      </c>
    </row>
    <row r="53" spans="1:6" ht="12" customHeight="1" x14ac:dyDescent="0.2">
      <c r="A53" s="15">
        <f t="shared" si="0"/>
        <v>48</v>
      </c>
      <c r="B53" s="46">
        <v>49</v>
      </c>
      <c r="C53" s="16" t="s">
        <v>208</v>
      </c>
      <c r="D53" s="7">
        <v>91454</v>
      </c>
      <c r="E53" s="7">
        <v>34</v>
      </c>
      <c r="F53" s="78">
        <v>2689.8235294117649</v>
      </c>
    </row>
    <row r="54" spans="1:6" ht="12" customHeight="1" x14ac:dyDescent="0.2">
      <c r="A54" s="15">
        <f t="shared" si="0"/>
        <v>49</v>
      </c>
      <c r="B54" s="46">
        <v>50</v>
      </c>
      <c r="C54" s="16" t="s">
        <v>209</v>
      </c>
      <c r="D54" s="7">
        <v>500000</v>
      </c>
      <c r="E54" s="7">
        <v>221</v>
      </c>
      <c r="F54" s="78">
        <v>2262.443438914027</v>
      </c>
    </row>
    <row r="55" spans="1:6" ht="12" customHeight="1" x14ac:dyDescent="0.2">
      <c r="A55" s="15">
        <f t="shared" si="0"/>
        <v>50</v>
      </c>
      <c r="B55" s="46">
        <v>51</v>
      </c>
      <c r="C55" s="16" t="s">
        <v>210</v>
      </c>
      <c r="D55" s="7">
        <v>79861</v>
      </c>
      <c r="E55" s="7">
        <v>21</v>
      </c>
      <c r="F55" s="78">
        <v>3802.9047619047619</v>
      </c>
    </row>
    <row r="56" spans="1:6" ht="12" customHeight="1" x14ac:dyDescent="0.2">
      <c r="A56" s="15">
        <f t="shared" si="0"/>
        <v>51</v>
      </c>
      <c r="B56" s="46">
        <v>52</v>
      </c>
      <c r="C56" s="16" t="s">
        <v>211</v>
      </c>
      <c r="D56" s="7">
        <v>204500</v>
      </c>
      <c r="E56" s="7">
        <v>50</v>
      </c>
      <c r="F56" s="78">
        <v>4090</v>
      </c>
    </row>
    <row r="57" spans="1:6" ht="12" customHeight="1" x14ac:dyDescent="0.2">
      <c r="A57" s="15">
        <f t="shared" si="0"/>
        <v>52</v>
      </c>
      <c r="B57" s="46">
        <v>53</v>
      </c>
      <c r="C57" s="16" t="s">
        <v>212</v>
      </c>
      <c r="D57" s="7">
        <v>178329</v>
      </c>
      <c r="E57" s="7">
        <v>57</v>
      </c>
      <c r="F57" s="78">
        <v>3128.5789473684213</v>
      </c>
    </row>
    <row r="58" spans="1:6" ht="12" customHeight="1" x14ac:dyDescent="0.2">
      <c r="A58" s="15">
        <f t="shared" si="0"/>
        <v>53</v>
      </c>
      <c r="B58" s="46">
        <v>54</v>
      </c>
      <c r="C58" s="16" t="s">
        <v>213</v>
      </c>
      <c r="D58" s="7">
        <v>73216</v>
      </c>
      <c r="E58" s="7">
        <v>42</v>
      </c>
      <c r="F58" s="78">
        <v>1743.2380952380952</v>
      </c>
    </row>
    <row r="59" spans="1:6" ht="12" customHeight="1" x14ac:dyDescent="0.2">
      <c r="A59" s="15">
        <f t="shared" si="0"/>
        <v>54</v>
      </c>
      <c r="B59" s="46">
        <v>55</v>
      </c>
      <c r="C59" s="16" t="s">
        <v>214</v>
      </c>
      <c r="D59" s="7">
        <v>199211</v>
      </c>
      <c r="E59" s="7">
        <v>79</v>
      </c>
      <c r="F59" s="78">
        <v>2521.6582278481014</v>
      </c>
    </row>
    <row r="60" spans="1:6" ht="12" customHeight="1" x14ac:dyDescent="0.2">
      <c r="A60" s="15">
        <f t="shared" si="0"/>
        <v>55</v>
      </c>
      <c r="B60" s="46">
        <v>56</v>
      </c>
      <c r="C60" s="16" t="s">
        <v>215</v>
      </c>
      <c r="D60" s="7">
        <v>157754</v>
      </c>
      <c r="E60" s="7">
        <v>46</v>
      </c>
      <c r="F60" s="78">
        <v>3429.4347826086955</v>
      </c>
    </row>
    <row r="61" spans="1:6" ht="12" customHeight="1" x14ac:dyDescent="0.2">
      <c r="A61" s="15">
        <f t="shared" si="0"/>
        <v>56</v>
      </c>
      <c r="B61" s="46">
        <v>57</v>
      </c>
      <c r="C61" s="16" t="s">
        <v>216</v>
      </c>
      <c r="D61" s="7">
        <v>82146</v>
      </c>
      <c r="E61" s="7">
        <v>21</v>
      </c>
      <c r="F61" s="78">
        <v>3911.7142857142858</v>
      </c>
    </row>
    <row r="62" spans="1:6" ht="12" customHeight="1" x14ac:dyDescent="0.2">
      <c r="A62" s="15">
        <f t="shared" si="0"/>
        <v>57</v>
      </c>
      <c r="B62" s="46">
        <v>58</v>
      </c>
      <c r="C62" s="16" t="s">
        <v>217</v>
      </c>
      <c r="D62" s="7">
        <v>57070</v>
      </c>
      <c r="E62" s="7">
        <v>22</v>
      </c>
      <c r="F62" s="78">
        <v>2594.090909090909</v>
      </c>
    </row>
    <row r="63" spans="1:6" ht="12" customHeight="1" x14ac:dyDescent="0.2">
      <c r="A63" s="15">
        <f t="shared" si="0"/>
        <v>58</v>
      </c>
      <c r="B63" s="46">
        <v>59</v>
      </c>
      <c r="C63" s="16" t="s">
        <v>218</v>
      </c>
      <c r="D63" s="7">
        <v>109752</v>
      </c>
      <c r="E63" s="7">
        <v>46</v>
      </c>
      <c r="F63" s="78">
        <v>2385.913043478261</v>
      </c>
    </row>
    <row r="64" spans="1:6" ht="12" customHeight="1" x14ac:dyDescent="0.2">
      <c r="A64" s="15">
        <f t="shared" si="0"/>
        <v>59</v>
      </c>
      <c r="B64" s="46">
        <v>60</v>
      </c>
      <c r="C64" s="16" t="s">
        <v>219</v>
      </c>
      <c r="D64" s="7">
        <v>109829</v>
      </c>
      <c r="E64" s="7">
        <v>26</v>
      </c>
      <c r="F64" s="78">
        <v>4224.1923076923076</v>
      </c>
    </row>
    <row r="65" spans="1:6" ht="12" customHeight="1" x14ac:dyDescent="0.2">
      <c r="A65" s="15">
        <f t="shared" si="0"/>
        <v>60</v>
      </c>
      <c r="B65" s="46">
        <v>61</v>
      </c>
      <c r="C65" s="16" t="s">
        <v>220</v>
      </c>
      <c r="D65" s="7">
        <v>98518</v>
      </c>
      <c r="E65" s="7">
        <v>23</v>
      </c>
      <c r="F65" s="78">
        <v>4283.391304347826</v>
      </c>
    </row>
    <row r="66" spans="1:6" ht="12" customHeight="1" x14ac:dyDescent="0.2">
      <c r="A66" s="15">
        <f t="shared" si="0"/>
        <v>61</v>
      </c>
      <c r="B66" s="46">
        <v>62</v>
      </c>
      <c r="C66" s="16" t="s">
        <v>221</v>
      </c>
      <c r="D66" s="7">
        <v>126206</v>
      </c>
      <c r="E66" s="7">
        <v>58</v>
      </c>
      <c r="F66" s="78">
        <v>2175.9655172413795</v>
      </c>
    </row>
    <row r="67" spans="1:6" ht="12" customHeight="1" x14ac:dyDescent="0.2">
      <c r="A67" s="15">
        <f t="shared" si="0"/>
        <v>62</v>
      </c>
      <c r="B67" s="46">
        <v>63</v>
      </c>
      <c r="C67" s="16" t="s">
        <v>222</v>
      </c>
      <c r="D67" s="7">
        <v>104501</v>
      </c>
      <c r="E67" s="7">
        <v>20</v>
      </c>
      <c r="F67" s="78">
        <v>5225.05</v>
      </c>
    </row>
    <row r="68" spans="1:6" ht="12" customHeight="1" x14ac:dyDescent="0.2">
      <c r="A68" s="15">
        <f t="shared" si="0"/>
        <v>63</v>
      </c>
      <c r="B68" s="46">
        <v>64</v>
      </c>
      <c r="C68" s="16" t="s">
        <v>223</v>
      </c>
      <c r="D68" s="7">
        <v>113716</v>
      </c>
      <c r="E68" s="7">
        <v>23</v>
      </c>
      <c r="F68" s="78">
        <v>4944.173913043478</v>
      </c>
    </row>
    <row r="69" spans="1:6" ht="12" customHeight="1" x14ac:dyDescent="0.2">
      <c r="A69" s="15">
        <f t="shared" si="0"/>
        <v>64</v>
      </c>
      <c r="B69" s="46">
        <v>65</v>
      </c>
      <c r="C69" s="16" t="s">
        <v>224</v>
      </c>
      <c r="D69" s="7">
        <v>41109</v>
      </c>
      <c r="E69" s="7">
        <v>17</v>
      </c>
      <c r="F69" s="78">
        <v>2418.1764705882351</v>
      </c>
    </row>
    <row r="70" spans="1:6" ht="12" customHeight="1" x14ac:dyDescent="0.2">
      <c r="A70" s="15">
        <f t="shared" si="0"/>
        <v>65</v>
      </c>
      <c r="B70" s="46">
        <v>66</v>
      </c>
      <c r="C70" s="16" t="s">
        <v>225</v>
      </c>
      <c r="D70" s="7">
        <v>84966</v>
      </c>
      <c r="E70" s="7">
        <v>50</v>
      </c>
      <c r="F70" s="78">
        <v>1699.32</v>
      </c>
    </row>
    <row r="71" spans="1:6" ht="12" customHeight="1" x14ac:dyDescent="0.2">
      <c r="A71" s="15">
        <f t="shared" si="0"/>
        <v>66</v>
      </c>
      <c r="B71" s="46">
        <v>67</v>
      </c>
      <c r="C71" s="16" t="s">
        <v>226</v>
      </c>
      <c r="D71" s="7">
        <v>170785</v>
      </c>
      <c r="E71" s="7">
        <v>39</v>
      </c>
      <c r="F71" s="78">
        <v>4379.1025641025644</v>
      </c>
    </row>
    <row r="72" spans="1:6" ht="12" customHeight="1" x14ac:dyDescent="0.2">
      <c r="A72" s="15">
        <f t="shared" ref="A72:A135" si="1">A71+1</f>
        <v>67</v>
      </c>
      <c r="B72" s="46">
        <v>68</v>
      </c>
      <c r="C72" s="16" t="s">
        <v>227</v>
      </c>
      <c r="D72" s="7">
        <v>233833</v>
      </c>
      <c r="E72" s="7">
        <v>54</v>
      </c>
      <c r="F72" s="78">
        <v>4330.2407407407409</v>
      </c>
    </row>
    <row r="73" spans="1:6" ht="12" customHeight="1" x14ac:dyDescent="0.2">
      <c r="A73" s="15">
        <f t="shared" si="1"/>
        <v>68</v>
      </c>
      <c r="B73" s="46">
        <v>69</v>
      </c>
      <c r="C73" s="16" t="s">
        <v>228</v>
      </c>
      <c r="D73" s="7">
        <v>75958</v>
      </c>
      <c r="E73" s="7">
        <v>37</v>
      </c>
      <c r="F73" s="78">
        <v>2052.9189189189187</v>
      </c>
    </row>
    <row r="74" spans="1:6" ht="12" customHeight="1" x14ac:dyDescent="0.2">
      <c r="A74" s="15">
        <f t="shared" si="1"/>
        <v>69</v>
      </c>
      <c r="B74" s="46">
        <v>70</v>
      </c>
      <c r="C74" s="16" t="s">
        <v>229</v>
      </c>
      <c r="D74" s="7">
        <v>166254</v>
      </c>
      <c r="E74" s="7">
        <v>27</v>
      </c>
      <c r="F74" s="78">
        <v>6157.5555555555557</v>
      </c>
    </row>
    <row r="75" spans="1:6" ht="12" customHeight="1" x14ac:dyDescent="0.2">
      <c r="A75" s="15">
        <f t="shared" si="1"/>
        <v>70</v>
      </c>
      <c r="B75" s="46">
        <v>71</v>
      </c>
      <c r="C75" s="16" t="s">
        <v>230</v>
      </c>
      <c r="D75" s="7">
        <v>142200</v>
      </c>
      <c r="E75" s="7">
        <v>51</v>
      </c>
      <c r="F75" s="78">
        <v>2788.2352941176468</v>
      </c>
    </row>
    <row r="76" spans="1:6" ht="12" customHeight="1" x14ac:dyDescent="0.2">
      <c r="A76" s="15">
        <f t="shared" si="1"/>
        <v>71</v>
      </c>
      <c r="B76" s="46">
        <v>72</v>
      </c>
      <c r="C76" s="16" t="s">
        <v>231</v>
      </c>
      <c r="D76" s="7">
        <v>47892</v>
      </c>
      <c r="E76" s="7">
        <v>9</v>
      </c>
      <c r="F76" s="78">
        <v>5321.333333333333</v>
      </c>
    </row>
    <row r="77" spans="1:6" ht="12" customHeight="1" x14ac:dyDescent="0.2">
      <c r="A77" s="15">
        <f t="shared" si="1"/>
        <v>72</v>
      </c>
      <c r="B77" s="46">
        <v>73</v>
      </c>
      <c r="C77" s="16" t="s">
        <v>232</v>
      </c>
      <c r="D77" s="7">
        <v>121544</v>
      </c>
      <c r="E77" s="7">
        <v>52</v>
      </c>
      <c r="F77" s="78">
        <v>2337.3846153846152</v>
      </c>
    </row>
    <row r="78" spans="1:6" ht="12" customHeight="1" x14ac:dyDescent="0.2">
      <c r="A78" s="15">
        <f t="shared" si="1"/>
        <v>73</v>
      </c>
      <c r="B78" s="46">
        <v>74</v>
      </c>
      <c r="C78" s="16" t="s">
        <v>233</v>
      </c>
      <c r="D78" s="7">
        <v>75718</v>
      </c>
      <c r="E78" s="7">
        <v>18</v>
      </c>
      <c r="F78" s="78">
        <v>4206.5555555555557</v>
      </c>
    </row>
    <row r="79" spans="1:6" ht="12" customHeight="1" x14ac:dyDescent="0.2">
      <c r="A79" s="15">
        <f t="shared" si="1"/>
        <v>74</v>
      </c>
      <c r="B79" s="46">
        <v>75</v>
      </c>
      <c r="C79" s="16" t="s">
        <v>234</v>
      </c>
      <c r="D79" s="7">
        <v>109747</v>
      </c>
      <c r="E79" s="7">
        <v>48</v>
      </c>
      <c r="F79" s="78">
        <v>2286.3958333333335</v>
      </c>
    </row>
    <row r="80" spans="1:6" ht="12" customHeight="1" x14ac:dyDescent="0.2">
      <c r="A80" s="15">
        <f t="shared" si="1"/>
        <v>75</v>
      </c>
      <c r="B80" s="46">
        <v>76</v>
      </c>
      <c r="C80" s="16" t="s">
        <v>235</v>
      </c>
      <c r="D80" s="7">
        <v>480050</v>
      </c>
      <c r="E80" s="7">
        <v>221</v>
      </c>
      <c r="F80" s="78">
        <v>2172.1719457013573</v>
      </c>
    </row>
    <row r="81" spans="1:6" ht="12" customHeight="1" x14ac:dyDescent="0.2">
      <c r="A81" s="15">
        <f t="shared" si="1"/>
        <v>76</v>
      </c>
      <c r="B81" s="46">
        <v>77</v>
      </c>
      <c r="C81" s="16" t="s">
        <v>236</v>
      </c>
      <c r="D81" s="7">
        <v>107921</v>
      </c>
      <c r="E81" s="7">
        <v>41</v>
      </c>
      <c r="F81" s="78">
        <v>2632.2195121951218</v>
      </c>
    </row>
    <row r="82" spans="1:6" ht="12" customHeight="1" x14ac:dyDescent="0.2">
      <c r="A82" s="15">
        <f t="shared" si="1"/>
        <v>77</v>
      </c>
      <c r="B82" s="46">
        <v>78</v>
      </c>
      <c r="C82" s="16" t="s">
        <v>237</v>
      </c>
      <c r="D82" s="7">
        <v>118557</v>
      </c>
      <c r="E82" s="7">
        <v>17</v>
      </c>
      <c r="F82" s="78">
        <v>6973.9411764705883</v>
      </c>
    </row>
    <row r="83" spans="1:6" ht="12" customHeight="1" x14ac:dyDescent="0.2">
      <c r="A83" s="15">
        <f t="shared" si="1"/>
        <v>78</v>
      </c>
      <c r="B83" s="46">
        <v>79</v>
      </c>
      <c r="C83" s="16" t="s">
        <v>238</v>
      </c>
      <c r="D83" s="7">
        <v>42643</v>
      </c>
      <c r="E83" s="7">
        <v>7</v>
      </c>
      <c r="F83" s="78">
        <v>6091.8571428571431</v>
      </c>
    </row>
    <row r="84" spans="1:6" ht="12" customHeight="1" x14ac:dyDescent="0.2">
      <c r="A84" s="15">
        <f t="shared" si="1"/>
        <v>79</v>
      </c>
      <c r="B84" s="46">
        <v>80</v>
      </c>
      <c r="C84" s="16" t="s">
        <v>239</v>
      </c>
      <c r="D84" s="7">
        <v>76832</v>
      </c>
      <c r="E84" s="7">
        <v>16</v>
      </c>
      <c r="F84" s="78">
        <v>4802</v>
      </c>
    </row>
    <row r="85" spans="1:6" ht="12" customHeight="1" x14ac:dyDescent="0.2">
      <c r="A85" s="15">
        <f t="shared" si="1"/>
        <v>80</v>
      </c>
      <c r="B85" s="46">
        <v>81</v>
      </c>
      <c r="C85" s="16" t="s">
        <v>240</v>
      </c>
      <c r="D85" s="7">
        <v>173972</v>
      </c>
      <c r="E85" s="7">
        <v>26</v>
      </c>
      <c r="F85" s="78">
        <v>6691.2307692307695</v>
      </c>
    </row>
    <row r="86" spans="1:6" ht="12" customHeight="1" x14ac:dyDescent="0.2">
      <c r="A86" s="15">
        <f t="shared" si="1"/>
        <v>81</v>
      </c>
      <c r="B86" s="46">
        <v>82</v>
      </c>
      <c r="C86" s="16" t="s">
        <v>241</v>
      </c>
      <c r="D86" s="7">
        <v>43934</v>
      </c>
      <c r="E86" s="7">
        <v>11</v>
      </c>
      <c r="F86" s="78">
        <v>3994</v>
      </c>
    </row>
    <row r="87" spans="1:6" ht="12" customHeight="1" x14ac:dyDescent="0.2">
      <c r="A87" s="15">
        <f t="shared" si="1"/>
        <v>82</v>
      </c>
      <c r="B87" s="46">
        <v>83</v>
      </c>
      <c r="C87" s="16" t="s">
        <v>242</v>
      </c>
      <c r="D87" s="7">
        <v>113863</v>
      </c>
      <c r="E87" s="7">
        <v>17</v>
      </c>
      <c r="F87" s="78">
        <v>6697.8235294117649</v>
      </c>
    </row>
    <row r="88" spans="1:6" ht="12" customHeight="1" x14ac:dyDescent="0.2">
      <c r="A88" s="15">
        <f t="shared" si="1"/>
        <v>83</v>
      </c>
      <c r="B88" s="46">
        <v>84</v>
      </c>
      <c r="C88" s="16" t="s">
        <v>243</v>
      </c>
      <c r="D88" s="7">
        <v>91981</v>
      </c>
      <c r="E88" s="7">
        <v>25</v>
      </c>
      <c r="F88" s="78">
        <v>3679.24</v>
      </c>
    </row>
    <row r="89" spans="1:6" ht="12" customHeight="1" x14ac:dyDescent="0.2">
      <c r="A89" s="15">
        <f t="shared" si="1"/>
        <v>84</v>
      </c>
      <c r="B89" s="46">
        <v>85</v>
      </c>
      <c r="C89" s="16" t="s">
        <v>244</v>
      </c>
      <c r="D89" s="7">
        <v>45821</v>
      </c>
      <c r="E89" s="7">
        <v>15</v>
      </c>
      <c r="F89" s="78">
        <v>3054.7333333333331</v>
      </c>
    </row>
    <row r="90" spans="1:6" ht="12" customHeight="1" x14ac:dyDescent="0.2">
      <c r="A90" s="15">
        <f t="shared" si="1"/>
        <v>85</v>
      </c>
      <c r="B90" s="46">
        <v>86</v>
      </c>
      <c r="C90" s="16" t="s">
        <v>245</v>
      </c>
      <c r="D90" s="7">
        <v>115574</v>
      </c>
      <c r="E90" s="7">
        <v>36</v>
      </c>
      <c r="F90" s="78">
        <v>3210.3888888888887</v>
      </c>
    </row>
    <row r="91" spans="1:6" ht="12" customHeight="1" x14ac:dyDescent="0.2">
      <c r="A91" s="15">
        <f t="shared" si="1"/>
        <v>86</v>
      </c>
      <c r="B91" s="46">
        <v>87</v>
      </c>
      <c r="C91" s="16" t="s">
        <v>246</v>
      </c>
      <c r="D91" s="7">
        <v>64442</v>
      </c>
      <c r="E91" s="7">
        <v>18</v>
      </c>
      <c r="F91" s="78">
        <v>3580.1111111111113</v>
      </c>
    </row>
    <row r="92" spans="1:6" ht="12" customHeight="1" x14ac:dyDescent="0.2">
      <c r="A92" s="15">
        <f t="shared" si="1"/>
        <v>87</v>
      </c>
      <c r="B92" s="46">
        <v>88</v>
      </c>
      <c r="C92" s="16" t="s">
        <v>247</v>
      </c>
      <c r="D92" s="7">
        <v>97476</v>
      </c>
      <c r="E92" s="7">
        <v>8</v>
      </c>
      <c r="F92" s="78">
        <v>12184.5</v>
      </c>
    </row>
    <row r="93" spans="1:6" ht="12" customHeight="1" x14ac:dyDescent="0.2">
      <c r="A93" s="15">
        <f t="shared" si="1"/>
        <v>88</v>
      </c>
      <c r="B93" s="46">
        <v>89</v>
      </c>
      <c r="C93" s="16" t="s">
        <v>248</v>
      </c>
      <c r="D93" s="7">
        <v>85368</v>
      </c>
      <c r="E93" s="7">
        <v>13</v>
      </c>
      <c r="F93" s="78">
        <v>6566.7692307692305</v>
      </c>
    </row>
    <row r="94" spans="1:6" ht="12" customHeight="1" x14ac:dyDescent="0.2">
      <c r="A94" s="15">
        <f t="shared" si="1"/>
        <v>89</v>
      </c>
      <c r="B94" s="46">
        <v>90</v>
      </c>
      <c r="C94" s="16" t="s">
        <v>249</v>
      </c>
      <c r="D94" s="7">
        <v>62989</v>
      </c>
      <c r="E94" s="7">
        <v>24</v>
      </c>
      <c r="F94" s="78">
        <v>2624.5416666666665</v>
      </c>
    </row>
    <row r="95" spans="1:6" ht="12" customHeight="1" x14ac:dyDescent="0.2">
      <c r="A95" s="15">
        <f t="shared" si="1"/>
        <v>90</v>
      </c>
      <c r="B95" s="46">
        <v>91</v>
      </c>
      <c r="C95" s="16" t="s">
        <v>250</v>
      </c>
      <c r="D95" s="7">
        <v>146133</v>
      </c>
      <c r="E95" s="7">
        <v>25</v>
      </c>
      <c r="F95" s="78">
        <v>5845.32</v>
      </c>
    </row>
    <row r="96" spans="1:6" ht="12" customHeight="1" x14ac:dyDescent="0.2">
      <c r="A96" s="15">
        <f t="shared" si="1"/>
        <v>91</v>
      </c>
      <c r="B96" s="46">
        <v>92</v>
      </c>
      <c r="C96" s="16" t="s">
        <v>251</v>
      </c>
      <c r="D96" s="7">
        <v>316909</v>
      </c>
      <c r="E96" s="7">
        <v>53</v>
      </c>
      <c r="F96" s="78">
        <v>5979.4150943396226</v>
      </c>
    </row>
    <row r="97" spans="1:6" ht="12" customHeight="1" x14ac:dyDescent="0.2">
      <c r="A97" s="15">
        <f t="shared" si="1"/>
        <v>92</v>
      </c>
      <c r="B97" s="46">
        <v>93</v>
      </c>
      <c r="C97" s="16" t="s">
        <v>252</v>
      </c>
      <c r="D97" s="7">
        <v>13330</v>
      </c>
      <c r="E97" s="7">
        <v>5</v>
      </c>
      <c r="F97" s="78">
        <v>2666</v>
      </c>
    </row>
    <row r="98" spans="1:6" ht="12" customHeight="1" x14ac:dyDescent="0.2">
      <c r="A98" s="15">
        <f t="shared" si="1"/>
        <v>93</v>
      </c>
      <c r="B98" s="46">
        <v>94</v>
      </c>
      <c r="C98" s="16" t="s">
        <v>253</v>
      </c>
      <c r="D98" s="7">
        <v>208656</v>
      </c>
      <c r="E98" s="7">
        <v>81</v>
      </c>
      <c r="F98" s="78">
        <v>2576</v>
      </c>
    </row>
    <row r="99" spans="1:6" ht="12" customHeight="1" x14ac:dyDescent="0.2">
      <c r="A99" s="15">
        <f t="shared" si="1"/>
        <v>94</v>
      </c>
      <c r="B99" s="46">
        <v>95</v>
      </c>
      <c r="C99" s="16" t="s">
        <v>254</v>
      </c>
      <c r="D99" s="7">
        <v>95821</v>
      </c>
      <c r="E99" s="7">
        <v>34</v>
      </c>
      <c r="F99" s="78">
        <v>2818.2647058823532</v>
      </c>
    </row>
    <row r="100" spans="1:6" ht="12" customHeight="1" x14ac:dyDescent="0.2">
      <c r="A100" s="15">
        <f t="shared" si="1"/>
        <v>95</v>
      </c>
      <c r="B100" s="46">
        <v>96</v>
      </c>
      <c r="C100" s="16" t="s">
        <v>255</v>
      </c>
      <c r="D100" s="7">
        <v>114187</v>
      </c>
      <c r="E100" s="7">
        <v>62</v>
      </c>
      <c r="F100" s="78">
        <v>1841.7258064516129</v>
      </c>
    </row>
    <row r="101" spans="1:6" ht="12" customHeight="1" x14ac:dyDescent="0.2">
      <c r="A101" s="15">
        <f t="shared" si="1"/>
        <v>96</v>
      </c>
      <c r="B101" s="46">
        <v>97</v>
      </c>
      <c r="C101" s="16" t="s">
        <v>256</v>
      </c>
      <c r="D101" s="7">
        <v>40546</v>
      </c>
      <c r="E101" s="7">
        <v>14</v>
      </c>
      <c r="F101" s="78">
        <v>2896.1428571428573</v>
      </c>
    </row>
    <row r="102" spans="1:6" ht="12" customHeight="1" x14ac:dyDescent="0.2">
      <c r="A102" s="15">
        <f t="shared" si="1"/>
        <v>97</v>
      </c>
      <c r="B102" s="46">
        <v>98</v>
      </c>
      <c r="C102" s="16" t="s">
        <v>257</v>
      </c>
      <c r="D102" s="7">
        <v>134908</v>
      </c>
      <c r="E102" s="7">
        <v>11</v>
      </c>
      <c r="F102" s="78">
        <v>12264.363636363636</v>
      </c>
    </row>
    <row r="103" spans="1:6" ht="12" customHeight="1" x14ac:dyDescent="0.2">
      <c r="A103" s="15">
        <f t="shared" si="1"/>
        <v>98</v>
      </c>
      <c r="B103" s="46">
        <v>99</v>
      </c>
      <c r="C103" s="16" t="s">
        <v>258</v>
      </c>
      <c r="D103" s="7">
        <v>140000</v>
      </c>
      <c r="E103" s="7">
        <v>53</v>
      </c>
      <c r="F103" s="78">
        <v>2641.5094339622642</v>
      </c>
    </row>
    <row r="104" spans="1:6" ht="12" customHeight="1" x14ac:dyDescent="0.2">
      <c r="A104" s="15">
        <f t="shared" si="1"/>
        <v>99</v>
      </c>
      <c r="B104" s="46">
        <v>100</v>
      </c>
      <c r="C104" s="16" t="s">
        <v>259</v>
      </c>
      <c r="D104" s="7">
        <v>449982</v>
      </c>
      <c r="E104" s="7">
        <v>90</v>
      </c>
      <c r="F104" s="78">
        <v>4999.8</v>
      </c>
    </row>
    <row r="105" spans="1:6" ht="12" customHeight="1" x14ac:dyDescent="0.2">
      <c r="A105" s="15">
        <f t="shared" si="1"/>
        <v>100</v>
      </c>
      <c r="B105" s="46">
        <v>101</v>
      </c>
      <c r="C105" s="16" t="s">
        <v>260</v>
      </c>
      <c r="D105" s="7">
        <v>14125</v>
      </c>
      <c r="E105" s="7">
        <v>9</v>
      </c>
      <c r="F105" s="78">
        <v>1569.4444444444443</v>
      </c>
    </row>
    <row r="106" spans="1:6" ht="12" customHeight="1" x14ac:dyDescent="0.2">
      <c r="A106" s="15">
        <f t="shared" si="1"/>
        <v>101</v>
      </c>
      <c r="B106" s="46">
        <v>102</v>
      </c>
      <c r="C106" s="16" t="s">
        <v>261</v>
      </c>
      <c r="D106" s="7">
        <v>80154</v>
      </c>
      <c r="E106" s="7">
        <v>26</v>
      </c>
      <c r="F106" s="78">
        <v>3082.8461538461538</v>
      </c>
    </row>
    <row r="107" spans="1:6" ht="12" customHeight="1" x14ac:dyDescent="0.2">
      <c r="A107" s="15">
        <f t="shared" si="1"/>
        <v>102</v>
      </c>
      <c r="B107" s="46">
        <v>103</v>
      </c>
      <c r="C107" s="16" t="s">
        <v>262</v>
      </c>
      <c r="D107" s="7">
        <v>108234</v>
      </c>
      <c r="E107" s="7">
        <v>44</v>
      </c>
      <c r="F107" s="78">
        <v>2459.8636363636365</v>
      </c>
    </row>
    <row r="108" spans="1:6" ht="12" customHeight="1" x14ac:dyDescent="0.2">
      <c r="A108" s="15">
        <f t="shared" si="1"/>
        <v>103</v>
      </c>
      <c r="B108" s="46">
        <v>104</v>
      </c>
      <c r="C108" s="16" t="s">
        <v>263</v>
      </c>
      <c r="D108" s="7">
        <v>83879</v>
      </c>
      <c r="E108" s="7">
        <v>40</v>
      </c>
      <c r="F108" s="78">
        <v>2096.9749999999999</v>
      </c>
    </row>
    <row r="109" spans="1:6" ht="12" customHeight="1" x14ac:dyDescent="0.2">
      <c r="A109" s="15">
        <f t="shared" si="1"/>
        <v>104</v>
      </c>
      <c r="B109" s="46">
        <v>105</v>
      </c>
      <c r="C109" s="16" t="s">
        <v>264</v>
      </c>
      <c r="D109" s="7">
        <v>35143</v>
      </c>
      <c r="E109" s="7">
        <v>12</v>
      </c>
      <c r="F109" s="78">
        <v>2928.5833333333335</v>
      </c>
    </row>
    <row r="110" spans="1:6" ht="12" customHeight="1" x14ac:dyDescent="0.2">
      <c r="A110" s="15">
        <f t="shared" si="1"/>
        <v>105</v>
      </c>
      <c r="B110" s="46">
        <v>106</v>
      </c>
      <c r="C110" s="16" t="s">
        <v>265</v>
      </c>
      <c r="D110" s="7">
        <v>163517</v>
      </c>
      <c r="E110" s="7">
        <v>69</v>
      </c>
      <c r="F110" s="78">
        <v>2369.8115942028985</v>
      </c>
    </row>
    <row r="111" spans="1:6" ht="12" customHeight="1" x14ac:dyDescent="0.2">
      <c r="A111" s="15">
        <f t="shared" si="1"/>
        <v>106</v>
      </c>
      <c r="B111" s="46">
        <v>107</v>
      </c>
      <c r="C111" s="16" t="s">
        <v>266</v>
      </c>
      <c r="D111" s="7">
        <v>66968</v>
      </c>
      <c r="E111" s="7">
        <v>13</v>
      </c>
      <c r="F111" s="78">
        <v>5151.3846153846152</v>
      </c>
    </row>
    <row r="112" spans="1:6" ht="12" customHeight="1" x14ac:dyDescent="0.2">
      <c r="A112" s="15">
        <f t="shared" si="1"/>
        <v>107</v>
      </c>
      <c r="B112" s="46">
        <v>108</v>
      </c>
      <c r="C112" s="16" t="s">
        <v>267</v>
      </c>
      <c r="D112" s="7">
        <v>204939</v>
      </c>
      <c r="E112" s="7">
        <v>54</v>
      </c>
      <c r="F112" s="78">
        <v>3795.1666666666665</v>
      </c>
    </row>
    <row r="113" spans="1:6" ht="12" customHeight="1" x14ac:dyDescent="0.2">
      <c r="A113" s="15">
        <f t="shared" si="1"/>
        <v>108</v>
      </c>
      <c r="B113" s="46">
        <v>109</v>
      </c>
      <c r="C113" s="16" t="s">
        <v>268</v>
      </c>
      <c r="D113" s="7">
        <v>33805</v>
      </c>
      <c r="E113" s="7">
        <v>13</v>
      </c>
      <c r="F113" s="78">
        <v>2600.3846153846152</v>
      </c>
    </row>
    <row r="114" spans="1:6" ht="12" customHeight="1" x14ac:dyDescent="0.2">
      <c r="A114" s="15">
        <f t="shared" si="1"/>
        <v>109</v>
      </c>
      <c r="B114" s="46">
        <v>110</v>
      </c>
      <c r="C114" s="16" t="s">
        <v>269</v>
      </c>
      <c r="D114" s="7">
        <v>75022</v>
      </c>
      <c r="E114" s="7">
        <v>9</v>
      </c>
      <c r="F114" s="78">
        <v>8335.7777777777774</v>
      </c>
    </row>
    <row r="115" spans="1:6" ht="12" customHeight="1" x14ac:dyDescent="0.2">
      <c r="A115" s="15">
        <f t="shared" si="1"/>
        <v>110</v>
      </c>
      <c r="B115" s="46">
        <v>111</v>
      </c>
      <c r="C115" s="16" t="s">
        <v>270</v>
      </c>
      <c r="D115" s="7">
        <v>153530</v>
      </c>
      <c r="E115" s="7">
        <v>29</v>
      </c>
      <c r="F115" s="78">
        <v>5294.1379310344828</v>
      </c>
    </row>
    <row r="116" spans="1:6" ht="12" customHeight="1" x14ac:dyDescent="0.2">
      <c r="A116" s="15">
        <f t="shared" si="1"/>
        <v>111</v>
      </c>
      <c r="B116" s="46">
        <v>112</v>
      </c>
      <c r="C116" s="16" t="s">
        <v>271</v>
      </c>
      <c r="D116" s="7">
        <v>129999</v>
      </c>
      <c r="E116" s="7">
        <v>28</v>
      </c>
      <c r="F116" s="78">
        <v>4642.8214285714284</v>
      </c>
    </row>
    <row r="117" spans="1:6" ht="12" customHeight="1" x14ac:dyDescent="0.2">
      <c r="A117" s="15">
        <f t="shared" si="1"/>
        <v>112</v>
      </c>
      <c r="B117" s="46">
        <v>113</v>
      </c>
      <c r="C117" s="16" t="s">
        <v>272</v>
      </c>
      <c r="D117" s="7">
        <v>1799181</v>
      </c>
      <c r="E117" s="7">
        <v>494</v>
      </c>
      <c r="F117" s="78">
        <v>3642.0668016194331</v>
      </c>
    </row>
    <row r="118" spans="1:6" ht="12" customHeight="1" x14ac:dyDescent="0.2">
      <c r="A118" s="15">
        <f t="shared" si="1"/>
        <v>113</v>
      </c>
      <c r="B118" s="46">
        <v>114</v>
      </c>
      <c r="C118" s="16" t="s">
        <v>273</v>
      </c>
      <c r="D118" s="7">
        <v>37010</v>
      </c>
      <c r="E118" s="7">
        <v>11</v>
      </c>
      <c r="F118" s="78">
        <v>3364.5454545454545</v>
      </c>
    </row>
    <row r="119" spans="1:6" ht="12" customHeight="1" x14ac:dyDescent="0.2">
      <c r="A119" s="15">
        <f t="shared" si="1"/>
        <v>114</v>
      </c>
      <c r="B119" s="46">
        <v>115</v>
      </c>
      <c r="C119" s="16" t="s">
        <v>274</v>
      </c>
      <c r="D119" s="7">
        <v>57295</v>
      </c>
      <c r="E119" s="7">
        <v>35</v>
      </c>
      <c r="F119" s="78">
        <v>1637</v>
      </c>
    </row>
    <row r="120" spans="1:6" ht="12" customHeight="1" x14ac:dyDescent="0.2">
      <c r="A120" s="15">
        <f t="shared" si="1"/>
        <v>115</v>
      </c>
      <c r="B120" s="46">
        <v>116</v>
      </c>
      <c r="C120" s="16" t="s">
        <v>275</v>
      </c>
      <c r="D120" s="7">
        <v>160002</v>
      </c>
      <c r="E120" s="7">
        <v>66</v>
      </c>
      <c r="F120" s="78">
        <v>2424.2727272727275</v>
      </c>
    </row>
    <row r="121" spans="1:6" ht="12" customHeight="1" x14ac:dyDescent="0.2">
      <c r="A121" s="15">
        <f t="shared" si="1"/>
        <v>116</v>
      </c>
      <c r="B121" s="46">
        <v>117</v>
      </c>
      <c r="C121" s="16" t="s">
        <v>276</v>
      </c>
      <c r="D121" s="7">
        <v>85266</v>
      </c>
      <c r="E121" s="7">
        <v>57</v>
      </c>
      <c r="F121" s="78">
        <v>1495.8947368421052</v>
      </c>
    </row>
    <row r="122" spans="1:6" ht="12" customHeight="1" x14ac:dyDescent="0.2">
      <c r="A122" s="15">
        <f t="shared" si="1"/>
        <v>117</v>
      </c>
      <c r="B122" s="46">
        <v>118</v>
      </c>
      <c r="C122" s="16" t="s">
        <v>277</v>
      </c>
      <c r="D122" s="7">
        <v>169500</v>
      </c>
      <c r="E122" s="7">
        <v>62</v>
      </c>
      <c r="F122" s="78">
        <v>2733.8709677419356</v>
      </c>
    </row>
    <row r="123" spans="1:6" ht="12" customHeight="1" x14ac:dyDescent="0.2">
      <c r="A123" s="15">
        <f t="shared" si="1"/>
        <v>118</v>
      </c>
      <c r="B123" s="46">
        <v>119</v>
      </c>
      <c r="C123" s="16" t="s">
        <v>278</v>
      </c>
      <c r="D123" s="7">
        <v>61572</v>
      </c>
      <c r="E123" s="7">
        <v>41</v>
      </c>
      <c r="F123" s="78">
        <v>1501.7560975609756</v>
      </c>
    </row>
    <row r="124" spans="1:6" ht="12" customHeight="1" x14ac:dyDescent="0.2">
      <c r="A124" s="15">
        <f t="shared" si="1"/>
        <v>119</v>
      </c>
      <c r="B124" s="46">
        <v>120</v>
      </c>
      <c r="C124" s="16" t="s">
        <v>279</v>
      </c>
      <c r="D124" s="7">
        <v>483936</v>
      </c>
      <c r="E124" s="7">
        <v>180</v>
      </c>
      <c r="F124" s="78">
        <v>2688.5333333333333</v>
      </c>
    </row>
    <row r="125" spans="1:6" ht="12" customHeight="1" x14ac:dyDescent="0.2">
      <c r="A125" s="15">
        <f t="shared" si="1"/>
        <v>120</v>
      </c>
      <c r="B125" s="46">
        <v>121</v>
      </c>
      <c r="C125" s="16" t="s">
        <v>280</v>
      </c>
      <c r="D125" s="7">
        <v>613998</v>
      </c>
      <c r="E125" s="7">
        <v>134</v>
      </c>
      <c r="F125" s="78">
        <v>4582.0746268656712</v>
      </c>
    </row>
    <row r="126" spans="1:6" ht="12" customHeight="1" x14ac:dyDescent="0.2">
      <c r="A126" s="15">
        <f t="shared" si="1"/>
        <v>121</v>
      </c>
      <c r="B126" s="46">
        <v>122</v>
      </c>
      <c r="C126" s="16" t="s">
        <v>281</v>
      </c>
      <c r="D126" s="7">
        <v>217906</v>
      </c>
      <c r="E126" s="7">
        <v>116</v>
      </c>
      <c r="F126" s="78">
        <v>1878.5</v>
      </c>
    </row>
    <row r="127" spans="1:6" ht="12" customHeight="1" x14ac:dyDescent="0.2">
      <c r="A127" s="15">
        <f t="shared" si="1"/>
        <v>122</v>
      </c>
      <c r="B127" s="46">
        <v>123</v>
      </c>
      <c r="C127" s="16" t="s">
        <v>282</v>
      </c>
      <c r="D127" s="7">
        <v>114553</v>
      </c>
      <c r="E127" s="7">
        <v>29</v>
      </c>
      <c r="F127" s="78">
        <v>3950.1034482758619</v>
      </c>
    </row>
    <row r="128" spans="1:6" ht="12" customHeight="1" x14ac:dyDescent="0.2">
      <c r="A128" s="15">
        <f t="shared" si="1"/>
        <v>123</v>
      </c>
      <c r="B128" s="46">
        <v>124</v>
      </c>
      <c r="C128" s="16" t="s">
        <v>283</v>
      </c>
      <c r="D128" s="7">
        <v>243308</v>
      </c>
      <c r="E128" s="7">
        <v>113</v>
      </c>
      <c r="F128" s="78">
        <v>2153.1681415929202</v>
      </c>
    </row>
    <row r="129" spans="1:6" ht="12" customHeight="1" x14ac:dyDescent="0.2">
      <c r="A129" s="15">
        <f t="shared" si="1"/>
        <v>124</v>
      </c>
      <c r="B129" s="46">
        <v>125</v>
      </c>
      <c r="C129" s="16" t="s">
        <v>284</v>
      </c>
      <c r="D129" s="7">
        <v>304406</v>
      </c>
      <c r="E129" s="7">
        <v>74</v>
      </c>
      <c r="F129" s="78">
        <v>4113.594594594595</v>
      </c>
    </row>
    <row r="130" spans="1:6" ht="12" customHeight="1" x14ac:dyDescent="0.2">
      <c r="A130" s="15">
        <f t="shared" si="1"/>
        <v>125</v>
      </c>
      <c r="B130" s="46">
        <v>126</v>
      </c>
      <c r="C130" s="16" t="s">
        <v>285</v>
      </c>
      <c r="D130" s="7">
        <v>194681</v>
      </c>
      <c r="E130" s="7">
        <v>71</v>
      </c>
      <c r="F130" s="78">
        <v>2741.9859154929577</v>
      </c>
    </row>
    <row r="131" spans="1:6" ht="12" customHeight="1" x14ac:dyDescent="0.2">
      <c r="A131" s="15">
        <f t="shared" si="1"/>
        <v>126</v>
      </c>
      <c r="B131" s="46">
        <v>127</v>
      </c>
      <c r="C131" s="16" t="s">
        <v>286</v>
      </c>
      <c r="D131" s="7">
        <v>186177</v>
      </c>
      <c r="E131" s="7">
        <v>36</v>
      </c>
      <c r="F131" s="78">
        <v>5171.583333333333</v>
      </c>
    </row>
    <row r="132" spans="1:6" ht="12" customHeight="1" x14ac:dyDescent="0.2">
      <c r="A132" s="15">
        <f t="shared" si="1"/>
        <v>127</v>
      </c>
      <c r="B132" s="46">
        <v>128</v>
      </c>
      <c r="C132" s="16" t="s">
        <v>287</v>
      </c>
      <c r="D132" s="7">
        <v>230981</v>
      </c>
      <c r="E132" s="7">
        <v>53</v>
      </c>
      <c r="F132" s="78">
        <v>4358.132075471698</v>
      </c>
    </row>
    <row r="133" spans="1:6" ht="12" customHeight="1" x14ac:dyDescent="0.2">
      <c r="A133" s="15">
        <f t="shared" si="1"/>
        <v>128</v>
      </c>
      <c r="B133" s="46">
        <v>129</v>
      </c>
      <c r="C133" s="16" t="s">
        <v>288</v>
      </c>
      <c r="D133" s="7">
        <v>104183</v>
      </c>
      <c r="E133" s="7">
        <v>41</v>
      </c>
      <c r="F133" s="78">
        <v>2541.0487804878048</v>
      </c>
    </row>
    <row r="134" spans="1:6" ht="12" customHeight="1" x14ac:dyDescent="0.2">
      <c r="A134" s="15">
        <f t="shared" si="1"/>
        <v>129</v>
      </c>
      <c r="B134" s="46">
        <v>130</v>
      </c>
      <c r="C134" s="16" t="s">
        <v>289</v>
      </c>
      <c r="D134" s="7">
        <v>177582</v>
      </c>
      <c r="E134" s="7">
        <v>86</v>
      </c>
      <c r="F134" s="78">
        <v>2064.9069767441861</v>
      </c>
    </row>
    <row r="135" spans="1:6" ht="12" customHeight="1" x14ac:dyDescent="0.2">
      <c r="A135" s="15">
        <f t="shared" si="1"/>
        <v>130</v>
      </c>
      <c r="B135" s="46">
        <v>131</v>
      </c>
      <c r="C135" s="16" t="s">
        <v>290</v>
      </c>
      <c r="D135" s="7">
        <v>56352</v>
      </c>
      <c r="E135" s="7">
        <v>25</v>
      </c>
      <c r="F135" s="78">
        <v>2254.08</v>
      </c>
    </row>
    <row r="136" spans="1:6" ht="12" customHeight="1" x14ac:dyDescent="0.2">
      <c r="A136" s="15">
        <f t="shared" ref="A136:A199" si="2">A135+1</f>
        <v>131</v>
      </c>
      <c r="B136" s="46">
        <v>132</v>
      </c>
      <c r="C136" s="16" t="s">
        <v>291</v>
      </c>
      <c r="D136" s="7">
        <v>80000</v>
      </c>
      <c r="E136" s="7">
        <v>13</v>
      </c>
      <c r="F136" s="78">
        <v>6153.8461538461543</v>
      </c>
    </row>
    <row r="137" spans="1:6" ht="12" customHeight="1" x14ac:dyDescent="0.2">
      <c r="A137" s="15">
        <f t="shared" si="2"/>
        <v>132</v>
      </c>
      <c r="B137" s="46">
        <v>133</v>
      </c>
      <c r="C137" s="16" t="s">
        <v>292</v>
      </c>
      <c r="D137" s="7">
        <v>354454</v>
      </c>
      <c r="E137" s="7">
        <v>139</v>
      </c>
      <c r="F137" s="78">
        <v>2550.0287769784172</v>
      </c>
    </row>
    <row r="138" spans="1:6" ht="12" customHeight="1" x14ac:dyDescent="0.2">
      <c r="A138" s="15">
        <f t="shared" si="2"/>
        <v>133</v>
      </c>
      <c r="B138" s="46">
        <v>134</v>
      </c>
      <c r="C138" s="16" t="s">
        <v>293</v>
      </c>
      <c r="D138" s="7">
        <v>351246</v>
      </c>
      <c r="E138" s="7">
        <v>105</v>
      </c>
      <c r="F138" s="78">
        <v>3345.2</v>
      </c>
    </row>
    <row r="139" spans="1:6" ht="12" customHeight="1" x14ac:dyDescent="0.2">
      <c r="A139" s="15">
        <f t="shared" si="2"/>
        <v>134</v>
      </c>
      <c r="B139" s="46">
        <v>135</v>
      </c>
      <c r="C139" s="16" t="s">
        <v>294</v>
      </c>
      <c r="D139" s="7">
        <v>2006366</v>
      </c>
      <c r="E139" s="7">
        <v>255</v>
      </c>
      <c r="F139" s="78">
        <v>7868.1019607843136</v>
      </c>
    </row>
    <row r="140" spans="1:6" ht="12" customHeight="1" x14ac:dyDescent="0.2">
      <c r="A140" s="15">
        <f t="shared" si="2"/>
        <v>135</v>
      </c>
      <c r="B140" s="46">
        <v>136</v>
      </c>
      <c r="C140" s="16" t="s">
        <v>295</v>
      </c>
      <c r="D140" s="7">
        <v>254617</v>
      </c>
      <c r="E140" s="7">
        <v>33</v>
      </c>
      <c r="F140" s="78">
        <v>7715.666666666667</v>
      </c>
    </row>
    <row r="141" spans="1:6" ht="12" customHeight="1" x14ac:dyDescent="0.2">
      <c r="A141" s="15">
        <f t="shared" si="2"/>
        <v>136</v>
      </c>
      <c r="B141" s="46">
        <v>137</v>
      </c>
      <c r="C141" s="16" t="s">
        <v>296</v>
      </c>
      <c r="D141" s="7">
        <v>142181</v>
      </c>
      <c r="E141" s="7">
        <v>27</v>
      </c>
      <c r="F141" s="78">
        <v>5265.9629629629626</v>
      </c>
    </row>
    <row r="142" spans="1:6" ht="12" customHeight="1" x14ac:dyDescent="0.2">
      <c r="A142" s="15">
        <f t="shared" si="2"/>
        <v>137</v>
      </c>
      <c r="B142" s="46">
        <v>139</v>
      </c>
      <c r="C142" s="16" t="s">
        <v>298</v>
      </c>
      <c r="D142" s="7">
        <v>193633</v>
      </c>
      <c r="E142" s="7">
        <v>48</v>
      </c>
      <c r="F142" s="78">
        <v>4034.0208333333335</v>
      </c>
    </row>
    <row r="143" spans="1:6" ht="12" customHeight="1" x14ac:dyDescent="0.2">
      <c r="A143" s="15">
        <f t="shared" si="2"/>
        <v>138</v>
      </c>
      <c r="B143" s="46">
        <v>140</v>
      </c>
      <c r="C143" s="16" t="s">
        <v>299</v>
      </c>
      <c r="D143" s="7">
        <v>123497</v>
      </c>
      <c r="E143" s="7">
        <v>25</v>
      </c>
      <c r="F143" s="78">
        <v>4939.88</v>
      </c>
    </row>
    <row r="144" spans="1:6" ht="12" customHeight="1" x14ac:dyDescent="0.2">
      <c r="A144" s="15">
        <f t="shared" si="2"/>
        <v>139</v>
      </c>
      <c r="B144" s="46">
        <v>141</v>
      </c>
      <c r="C144" s="16" t="s">
        <v>300</v>
      </c>
      <c r="D144" s="7">
        <v>72395</v>
      </c>
      <c r="E144" s="7">
        <v>27</v>
      </c>
      <c r="F144" s="78">
        <v>2681.2962962962961</v>
      </c>
    </row>
    <row r="145" spans="1:6" ht="12" customHeight="1" x14ac:dyDescent="0.2">
      <c r="A145" s="15">
        <f t="shared" si="2"/>
        <v>140</v>
      </c>
      <c r="B145" s="46">
        <v>142</v>
      </c>
      <c r="C145" s="16" t="s">
        <v>301</v>
      </c>
      <c r="D145" s="7">
        <v>122058</v>
      </c>
      <c r="E145" s="7">
        <v>22</v>
      </c>
      <c r="F145" s="78">
        <v>5548.090909090909</v>
      </c>
    </row>
    <row r="146" spans="1:6" ht="12" customHeight="1" x14ac:dyDescent="0.2">
      <c r="A146" s="15">
        <f t="shared" si="2"/>
        <v>141</v>
      </c>
      <c r="B146" s="46">
        <v>143</v>
      </c>
      <c r="C146" s="16" t="s">
        <v>302</v>
      </c>
      <c r="D146" s="7">
        <v>49959</v>
      </c>
      <c r="E146" s="7">
        <v>9</v>
      </c>
      <c r="F146" s="78">
        <v>5551</v>
      </c>
    </row>
    <row r="147" spans="1:6" ht="12" customHeight="1" x14ac:dyDescent="0.2">
      <c r="A147" s="15">
        <f t="shared" si="2"/>
        <v>142</v>
      </c>
      <c r="B147" s="46">
        <v>144</v>
      </c>
      <c r="C147" s="16" t="s">
        <v>303</v>
      </c>
      <c r="D147" s="7">
        <v>40000</v>
      </c>
      <c r="E147" s="7">
        <v>21</v>
      </c>
      <c r="F147" s="78">
        <v>1904.7619047619048</v>
      </c>
    </row>
    <row r="148" spans="1:6" ht="12" customHeight="1" x14ac:dyDescent="0.2">
      <c r="A148" s="15">
        <f t="shared" si="2"/>
        <v>143</v>
      </c>
      <c r="B148" s="46">
        <v>145</v>
      </c>
      <c r="C148" s="16" t="s">
        <v>304</v>
      </c>
      <c r="D148" s="7">
        <v>95352</v>
      </c>
      <c r="E148" s="7">
        <v>33</v>
      </c>
      <c r="F148" s="78">
        <v>2889.4545454545455</v>
      </c>
    </row>
    <row r="149" spans="1:6" ht="12" customHeight="1" x14ac:dyDescent="0.2">
      <c r="A149" s="15">
        <f t="shared" si="2"/>
        <v>144</v>
      </c>
      <c r="B149" s="46">
        <v>146</v>
      </c>
      <c r="C149" s="16" t="s">
        <v>305</v>
      </c>
      <c r="D149" s="7">
        <v>57617</v>
      </c>
      <c r="E149" s="7">
        <v>17</v>
      </c>
      <c r="F149" s="78">
        <v>3389.2352941176468</v>
      </c>
    </row>
    <row r="150" spans="1:6" ht="12" customHeight="1" x14ac:dyDescent="0.2">
      <c r="A150" s="15">
        <f t="shared" si="2"/>
        <v>145</v>
      </c>
      <c r="B150" s="46">
        <v>147</v>
      </c>
      <c r="C150" s="16" t="s">
        <v>306</v>
      </c>
      <c r="D150" s="7">
        <v>60000</v>
      </c>
      <c r="E150" s="7">
        <v>15</v>
      </c>
      <c r="F150" s="78">
        <v>4000</v>
      </c>
    </row>
    <row r="151" spans="1:6" ht="12" customHeight="1" x14ac:dyDescent="0.2">
      <c r="A151" s="15">
        <f t="shared" si="2"/>
        <v>146</v>
      </c>
      <c r="B151" s="46">
        <v>148</v>
      </c>
      <c r="C151" s="16" t="s">
        <v>307</v>
      </c>
      <c r="D151" s="7">
        <v>69787</v>
      </c>
      <c r="E151" s="7">
        <v>22</v>
      </c>
      <c r="F151" s="78">
        <v>3172.1363636363635</v>
      </c>
    </row>
    <row r="152" spans="1:6" ht="12" customHeight="1" x14ac:dyDescent="0.2">
      <c r="A152" s="15">
        <f t="shared" si="2"/>
        <v>147</v>
      </c>
      <c r="B152" s="46">
        <v>149</v>
      </c>
      <c r="C152" s="16" t="s">
        <v>308</v>
      </c>
      <c r="D152" s="7">
        <v>143975</v>
      </c>
      <c r="E152" s="7">
        <v>21</v>
      </c>
      <c r="F152" s="78">
        <v>6855.9523809523807</v>
      </c>
    </row>
    <row r="153" spans="1:6" ht="12" customHeight="1" x14ac:dyDescent="0.2">
      <c r="A153" s="15">
        <f t="shared" si="2"/>
        <v>148</v>
      </c>
      <c r="B153" s="46">
        <v>150</v>
      </c>
      <c r="C153" s="16" t="s">
        <v>309</v>
      </c>
      <c r="D153" s="7">
        <v>82734</v>
      </c>
      <c r="E153" s="7">
        <v>24</v>
      </c>
      <c r="F153" s="78">
        <v>3447.25</v>
      </c>
    </row>
    <row r="154" spans="1:6" ht="12" customHeight="1" x14ac:dyDescent="0.2">
      <c r="A154" s="15">
        <f t="shared" si="2"/>
        <v>149</v>
      </c>
      <c r="B154" s="46">
        <v>151</v>
      </c>
      <c r="C154" s="16" t="s">
        <v>310</v>
      </c>
      <c r="D154" s="7">
        <v>138911</v>
      </c>
      <c r="E154" s="7">
        <v>27</v>
      </c>
      <c r="F154" s="78">
        <v>5144.8518518518522</v>
      </c>
    </row>
    <row r="155" spans="1:6" ht="12" customHeight="1" x14ac:dyDescent="0.2">
      <c r="A155" s="15">
        <f t="shared" si="2"/>
        <v>150</v>
      </c>
      <c r="B155" s="46">
        <v>152</v>
      </c>
      <c r="C155" s="16" t="s">
        <v>311</v>
      </c>
      <c r="D155" s="7">
        <v>23096</v>
      </c>
      <c r="E155" s="7">
        <v>7</v>
      </c>
      <c r="F155" s="78">
        <v>3299.4285714285716</v>
      </c>
    </row>
    <row r="156" spans="1:6" ht="12" customHeight="1" x14ac:dyDescent="0.2">
      <c r="A156" s="15">
        <f t="shared" si="2"/>
        <v>151</v>
      </c>
      <c r="B156" s="46">
        <v>153</v>
      </c>
      <c r="C156" s="16" t="s">
        <v>312</v>
      </c>
      <c r="D156" s="7">
        <v>19672</v>
      </c>
      <c r="E156" s="7">
        <v>7</v>
      </c>
      <c r="F156" s="78">
        <v>2810.2857142857142</v>
      </c>
    </row>
    <row r="157" spans="1:6" ht="12" customHeight="1" x14ac:dyDescent="0.2">
      <c r="A157" s="15">
        <f t="shared" si="2"/>
        <v>152</v>
      </c>
      <c r="B157" s="46">
        <v>154</v>
      </c>
      <c r="C157" s="16" t="s">
        <v>313</v>
      </c>
      <c r="D157" s="7">
        <v>180233</v>
      </c>
      <c r="E157" s="7">
        <v>61</v>
      </c>
      <c r="F157" s="78">
        <v>2954.6393442622953</v>
      </c>
    </row>
    <row r="158" spans="1:6" ht="12" customHeight="1" x14ac:dyDescent="0.2">
      <c r="A158" s="15">
        <f t="shared" si="2"/>
        <v>153</v>
      </c>
      <c r="B158" s="46">
        <v>155</v>
      </c>
      <c r="C158" s="16" t="s">
        <v>314</v>
      </c>
      <c r="D158" s="7">
        <v>180507</v>
      </c>
      <c r="E158" s="7">
        <v>17</v>
      </c>
      <c r="F158" s="78">
        <v>10618.058823529413</v>
      </c>
    </row>
    <row r="159" spans="1:6" ht="12" customHeight="1" x14ac:dyDescent="0.2">
      <c r="A159" s="15">
        <f t="shared" si="2"/>
        <v>154</v>
      </c>
      <c r="B159" s="46">
        <v>156</v>
      </c>
      <c r="C159" s="16" t="s">
        <v>315</v>
      </c>
      <c r="D159" s="7">
        <v>112453</v>
      </c>
      <c r="E159" s="7">
        <v>25</v>
      </c>
      <c r="F159" s="78">
        <v>4498.12</v>
      </c>
    </row>
    <row r="160" spans="1:6" ht="12" customHeight="1" x14ac:dyDescent="0.2">
      <c r="A160" s="15">
        <f t="shared" si="2"/>
        <v>155</v>
      </c>
      <c r="B160" s="46">
        <v>157</v>
      </c>
      <c r="C160" s="16" t="s">
        <v>316</v>
      </c>
      <c r="D160" s="7">
        <v>50000</v>
      </c>
      <c r="E160" s="7">
        <v>4</v>
      </c>
      <c r="F160" s="78">
        <v>12500</v>
      </c>
    </row>
    <row r="161" spans="1:6" ht="12" customHeight="1" x14ac:dyDescent="0.2">
      <c r="A161" s="15">
        <f t="shared" si="2"/>
        <v>156</v>
      </c>
      <c r="B161" s="46">
        <v>158</v>
      </c>
      <c r="C161" s="16" t="s">
        <v>317</v>
      </c>
      <c r="D161" s="7">
        <v>170101</v>
      </c>
      <c r="E161" s="7">
        <v>33</v>
      </c>
      <c r="F161" s="78">
        <v>5154.575757575758</v>
      </c>
    </row>
    <row r="162" spans="1:6" ht="12" customHeight="1" x14ac:dyDescent="0.2">
      <c r="A162" s="15">
        <f t="shared" si="2"/>
        <v>157</v>
      </c>
      <c r="B162" s="46">
        <v>159</v>
      </c>
      <c r="C162" s="16" t="s">
        <v>318</v>
      </c>
      <c r="D162" s="7">
        <v>81725</v>
      </c>
      <c r="E162" s="7">
        <v>27</v>
      </c>
      <c r="F162" s="78">
        <v>3026.8518518518517</v>
      </c>
    </row>
    <row r="163" spans="1:6" ht="12" customHeight="1" x14ac:dyDescent="0.2">
      <c r="A163" s="15">
        <f t="shared" si="2"/>
        <v>158</v>
      </c>
      <c r="B163" s="46">
        <v>161</v>
      </c>
      <c r="C163" s="16" t="s">
        <v>320</v>
      </c>
      <c r="D163" s="7">
        <v>84539</v>
      </c>
      <c r="E163" s="7">
        <v>30</v>
      </c>
      <c r="F163" s="78">
        <v>2817.9666666666667</v>
      </c>
    </row>
    <row r="164" spans="1:6" ht="12" customHeight="1" x14ac:dyDescent="0.2">
      <c r="A164" s="15">
        <f t="shared" si="2"/>
        <v>159</v>
      </c>
      <c r="B164" s="46">
        <v>162</v>
      </c>
      <c r="C164" s="16" t="s">
        <v>321</v>
      </c>
      <c r="D164" s="7">
        <v>124327</v>
      </c>
      <c r="E164" s="7">
        <v>50</v>
      </c>
      <c r="F164" s="78">
        <v>2486.54</v>
      </c>
    </row>
    <row r="165" spans="1:6" ht="12" customHeight="1" x14ac:dyDescent="0.2">
      <c r="A165" s="15">
        <f t="shared" si="2"/>
        <v>160</v>
      </c>
      <c r="B165" s="46">
        <v>163</v>
      </c>
      <c r="C165" s="16" t="s">
        <v>322</v>
      </c>
      <c r="D165" s="7">
        <v>89033</v>
      </c>
      <c r="E165" s="7">
        <v>8</v>
      </c>
      <c r="F165" s="78">
        <v>11129.125</v>
      </c>
    </row>
    <row r="166" spans="1:6" ht="12" customHeight="1" x14ac:dyDescent="0.2">
      <c r="A166" s="15">
        <f t="shared" si="2"/>
        <v>161</v>
      </c>
      <c r="B166" s="46">
        <v>164</v>
      </c>
      <c r="C166" s="16" t="s">
        <v>323</v>
      </c>
      <c r="D166" s="7">
        <v>19793</v>
      </c>
      <c r="E166" s="7">
        <v>6</v>
      </c>
      <c r="F166" s="78">
        <v>3298.8333333333335</v>
      </c>
    </row>
    <row r="167" spans="1:6" ht="12" customHeight="1" x14ac:dyDescent="0.2">
      <c r="A167" s="15">
        <f t="shared" si="2"/>
        <v>162</v>
      </c>
      <c r="B167" s="46">
        <v>165</v>
      </c>
      <c r="C167" s="16" t="s">
        <v>324</v>
      </c>
      <c r="D167" s="7">
        <v>94063</v>
      </c>
      <c r="E167" s="7">
        <v>31</v>
      </c>
      <c r="F167" s="78">
        <v>3034.2903225806454</v>
      </c>
    </row>
    <row r="168" spans="1:6" ht="12" customHeight="1" x14ac:dyDescent="0.2">
      <c r="A168" s="15">
        <f t="shared" si="2"/>
        <v>163</v>
      </c>
      <c r="B168" s="46">
        <v>166</v>
      </c>
      <c r="C168" s="16" t="s">
        <v>325</v>
      </c>
      <c r="D168" s="7">
        <v>47647</v>
      </c>
      <c r="E168" s="7">
        <v>21</v>
      </c>
      <c r="F168" s="78">
        <v>2268.9047619047619</v>
      </c>
    </row>
    <row r="169" spans="1:6" ht="12" customHeight="1" x14ac:dyDescent="0.2">
      <c r="A169" s="15">
        <f t="shared" si="2"/>
        <v>164</v>
      </c>
      <c r="B169" s="46">
        <v>167</v>
      </c>
      <c r="C169" s="16" t="s">
        <v>326</v>
      </c>
      <c r="D169" s="7">
        <v>52057</v>
      </c>
      <c r="E169" s="7">
        <v>24</v>
      </c>
      <c r="F169" s="78">
        <v>2169.0416666666665</v>
      </c>
    </row>
    <row r="170" spans="1:6" ht="12" customHeight="1" x14ac:dyDescent="0.2">
      <c r="A170" s="15">
        <f t="shared" si="2"/>
        <v>165</v>
      </c>
      <c r="B170" s="46">
        <v>168</v>
      </c>
      <c r="C170" s="16" t="s">
        <v>327</v>
      </c>
      <c r="D170" s="7">
        <v>2899793</v>
      </c>
      <c r="E170" s="7">
        <v>862</v>
      </c>
      <c r="F170" s="78">
        <v>3364.0290023201856</v>
      </c>
    </row>
    <row r="171" spans="1:6" ht="12" customHeight="1" x14ac:dyDescent="0.2">
      <c r="A171" s="15">
        <f t="shared" si="2"/>
        <v>166</v>
      </c>
      <c r="B171" s="46">
        <v>169</v>
      </c>
      <c r="C171" s="16" t="s">
        <v>328</v>
      </c>
      <c r="D171" s="7">
        <v>60000</v>
      </c>
      <c r="E171" s="7">
        <v>11</v>
      </c>
      <c r="F171" s="78">
        <v>5454.545454545455</v>
      </c>
    </row>
    <row r="172" spans="1:6" ht="12" customHeight="1" x14ac:dyDescent="0.2">
      <c r="A172" s="15">
        <f t="shared" si="2"/>
        <v>167</v>
      </c>
      <c r="B172" s="46">
        <v>170</v>
      </c>
      <c r="C172" s="16" t="s">
        <v>329</v>
      </c>
      <c r="D172" s="7">
        <v>62000</v>
      </c>
      <c r="E172" s="7">
        <v>11</v>
      </c>
      <c r="F172" s="78">
        <v>5636.363636363636</v>
      </c>
    </row>
    <row r="173" spans="1:6" ht="12" customHeight="1" x14ac:dyDescent="0.2">
      <c r="A173" s="15">
        <f t="shared" si="2"/>
        <v>168</v>
      </c>
      <c r="B173" s="46">
        <v>171</v>
      </c>
      <c r="C173" s="16" t="s">
        <v>330</v>
      </c>
      <c r="D173" s="7">
        <v>142166</v>
      </c>
      <c r="E173" s="7">
        <v>58</v>
      </c>
      <c r="F173" s="78">
        <v>2451.1379310344828</v>
      </c>
    </row>
    <row r="174" spans="1:6" ht="12" customHeight="1" x14ac:dyDescent="0.2">
      <c r="A174" s="15">
        <f t="shared" si="2"/>
        <v>169</v>
      </c>
      <c r="B174" s="46">
        <v>172</v>
      </c>
      <c r="C174" s="16" t="s">
        <v>331</v>
      </c>
      <c r="D174" s="7">
        <v>94954</v>
      </c>
      <c r="E174" s="7">
        <v>16</v>
      </c>
      <c r="F174" s="78">
        <v>5934.625</v>
      </c>
    </row>
    <row r="175" spans="1:6" ht="12" customHeight="1" x14ac:dyDescent="0.2">
      <c r="A175" s="15">
        <f t="shared" si="2"/>
        <v>170</v>
      </c>
      <c r="B175" s="46">
        <v>173</v>
      </c>
      <c r="C175" s="16" t="s">
        <v>332</v>
      </c>
      <c r="D175" s="7">
        <v>11541</v>
      </c>
      <c r="E175" s="7">
        <v>9</v>
      </c>
      <c r="F175" s="78">
        <v>1282.3333333333333</v>
      </c>
    </row>
    <row r="176" spans="1:6" ht="12" customHeight="1" x14ac:dyDescent="0.2">
      <c r="A176" s="15">
        <f t="shared" si="2"/>
        <v>171</v>
      </c>
      <c r="B176" s="46">
        <v>174</v>
      </c>
      <c r="C176" s="16" t="s">
        <v>333</v>
      </c>
      <c r="D176" s="7">
        <v>94998</v>
      </c>
      <c r="E176" s="7">
        <v>10</v>
      </c>
      <c r="F176" s="78">
        <v>9499.7999999999993</v>
      </c>
    </row>
    <row r="177" spans="1:6" ht="12" customHeight="1" x14ac:dyDescent="0.2">
      <c r="A177" s="15">
        <f t="shared" si="2"/>
        <v>172</v>
      </c>
      <c r="B177" s="46">
        <v>175</v>
      </c>
      <c r="C177" s="16" t="s">
        <v>334</v>
      </c>
      <c r="D177" s="7">
        <v>116959</v>
      </c>
      <c r="E177" s="7">
        <v>39</v>
      </c>
      <c r="F177" s="78">
        <v>2998.9487179487178</v>
      </c>
    </row>
    <row r="178" spans="1:6" ht="12" customHeight="1" x14ac:dyDescent="0.2">
      <c r="A178" s="15">
        <f t="shared" si="2"/>
        <v>173</v>
      </c>
      <c r="B178" s="46">
        <v>176</v>
      </c>
      <c r="C178" s="16" t="s">
        <v>335</v>
      </c>
      <c r="D178" s="7">
        <v>124915</v>
      </c>
      <c r="E178" s="7">
        <v>23</v>
      </c>
      <c r="F178" s="78">
        <v>5431.086956521739</v>
      </c>
    </row>
    <row r="179" spans="1:6" ht="12" customHeight="1" x14ac:dyDescent="0.2">
      <c r="A179" s="15">
        <f t="shared" si="2"/>
        <v>174</v>
      </c>
      <c r="B179" s="46">
        <v>177</v>
      </c>
      <c r="C179" s="16" t="s">
        <v>336</v>
      </c>
      <c r="D179" s="7">
        <v>438206</v>
      </c>
      <c r="E179" s="7">
        <v>68</v>
      </c>
      <c r="F179" s="78">
        <v>6444.2058823529414</v>
      </c>
    </row>
    <row r="180" spans="1:6" ht="12" customHeight="1" x14ac:dyDescent="0.2">
      <c r="A180" s="15">
        <f t="shared" si="2"/>
        <v>175</v>
      </c>
      <c r="B180" s="46">
        <v>178</v>
      </c>
      <c r="C180" s="16" t="s">
        <v>337</v>
      </c>
      <c r="D180" s="7">
        <v>473030</v>
      </c>
      <c r="E180" s="7">
        <v>40</v>
      </c>
      <c r="F180" s="78">
        <v>11825.75</v>
      </c>
    </row>
    <row r="181" spans="1:6" ht="12" customHeight="1" x14ac:dyDescent="0.2">
      <c r="A181" s="15">
        <f t="shared" si="2"/>
        <v>176</v>
      </c>
      <c r="B181" s="46">
        <v>179</v>
      </c>
      <c r="C181" s="16" t="s">
        <v>338</v>
      </c>
      <c r="D181" s="7">
        <v>99997</v>
      </c>
      <c r="E181" s="7">
        <v>13</v>
      </c>
      <c r="F181" s="78">
        <v>7692.0769230769229</v>
      </c>
    </row>
    <row r="182" spans="1:6" ht="12" customHeight="1" x14ac:dyDescent="0.2">
      <c r="A182" s="15">
        <f t="shared" si="2"/>
        <v>177</v>
      </c>
      <c r="B182" s="46">
        <v>180</v>
      </c>
      <c r="C182" s="16" t="s">
        <v>339</v>
      </c>
      <c r="D182" s="7">
        <v>198497</v>
      </c>
      <c r="E182" s="7">
        <v>28</v>
      </c>
      <c r="F182" s="78">
        <v>7089.1785714285716</v>
      </c>
    </row>
    <row r="183" spans="1:6" ht="12" customHeight="1" x14ac:dyDescent="0.2">
      <c r="A183" s="15">
        <f t="shared" si="2"/>
        <v>178</v>
      </c>
      <c r="B183" s="46">
        <v>181</v>
      </c>
      <c r="C183" s="16" t="s">
        <v>340</v>
      </c>
      <c r="D183" s="7">
        <v>111310</v>
      </c>
      <c r="E183" s="7">
        <v>20</v>
      </c>
      <c r="F183" s="78">
        <v>5565.5</v>
      </c>
    </row>
    <row r="184" spans="1:6" ht="12" customHeight="1" x14ac:dyDescent="0.2">
      <c r="A184" s="15">
        <f t="shared" si="2"/>
        <v>179</v>
      </c>
      <c r="B184" s="46">
        <v>182</v>
      </c>
      <c r="C184" s="16" t="s">
        <v>341</v>
      </c>
      <c r="D184" s="7">
        <v>199991</v>
      </c>
      <c r="E184" s="7">
        <v>61</v>
      </c>
      <c r="F184" s="78">
        <v>3278.5409836065573</v>
      </c>
    </row>
    <row r="185" spans="1:6" ht="12" customHeight="1" x14ac:dyDescent="0.2">
      <c r="A185" s="15">
        <f t="shared" si="2"/>
        <v>180</v>
      </c>
      <c r="B185" s="46">
        <v>183</v>
      </c>
      <c r="C185" s="16" t="s">
        <v>342</v>
      </c>
      <c r="D185" s="7">
        <v>109250</v>
      </c>
      <c r="E185" s="7">
        <v>32</v>
      </c>
      <c r="F185" s="78">
        <v>3414.0625</v>
      </c>
    </row>
    <row r="186" spans="1:6" ht="12" customHeight="1" x14ac:dyDescent="0.2">
      <c r="A186" s="15">
        <f t="shared" si="2"/>
        <v>181</v>
      </c>
      <c r="B186" s="46">
        <v>184</v>
      </c>
      <c r="C186" s="16" t="s">
        <v>343</v>
      </c>
      <c r="D186" s="7">
        <v>45000</v>
      </c>
      <c r="E186" s="7">
        <v>23</v>
      </c>
      <c r="F186" s="78">
        <v>1956.5217391304348</v>
      </c>
    </row>
    <row r="187" spans="1:6" ht="12" customHeight="1" x14ac:dyDescent="0.2">
      <c r="A187" s="15">
        <f t="shared" si="2"/>
        <v>182</v>
      </c>
      <c r="B187" s="46">
        <v>185</v>
      </c>
      <c r="C187" s="16" t="s">
        <v>344</v>
      </c>
      <c r="D187" s="7">
        <v>30184</v>
      </c>
      <c r="E187" s="7">
        <v>26</v>
      </c>
      <c r="F187" s="78">
        <v>1160.9230769230769</v>
      </c>
    </row>
    <row r="188" spans="1:6" ht="12" customHeight="1" x14ac:dyDescent="0.2">
      <c r="A188" s="15">
        <f t="shared" si="2"/>
        <v>183</v>
      </c>
      <c r="B188" s="46">
        <v>186</v>
      </c>
      <c r="C188" s="16" t="s">
        <v>345</v>
      </c>
      <c r="D188" s="7">
        <v>204456</v>
      </c>
      <c r="E188" s="7">
        <v>63</v>
      </c>
      <c r="F188" s="78">
        <v>3245.3333333333335</v>
      </c>
    </row>
    <row r="189" spans="1:6" ht="12" customHeight="1" x14ac:dyDescent="0.2">
      <c r="A189" s="15">
        <f t="shared" si="2"/>
        <v>184</v>
      </c>
      <c r="B189" s="46">
        <v>187</v>
      </c>
      <c r="C189" s="16" t="s">
        <v>346</v>
      </c>
      <c r="D189" s="7">
        <v>57000</v>
      </c>
      <c r="E189" s="7">
        <v>20</v>
      </c>
      <c r="F189" s="78">
        <v>2850</v>
      </c>
    </row>
    <row r="190" spans="1:6" ht="12" customHeight="1" x14ac:dyDescent="0.2">
      <c r="A190" s="15">
        <f t="shared" si="2"/>
        <v>185</v>
      </c>
      <c r="B190" s="46">
        <v>188</v>
      </c>
      <c r="C190" s="16" t="s">
        <v>347</v>
      </c>
      <c r="D190" s="7">
        <v>28049</v>
      </c>
      <c r="E190" s="7">
        <v>19</v>
      </c>
      <c r="F190" s="78">
        <v>1476.2631578947369</v>
      </c>
    </row>
    <row r="191" spans="1:6" ht="12" customHeight="1" x14ac:dyDescent="0.2">
      <c r="A191" s="15">
        <f t="shared" si="2"/>
        <v>186</v>
      </c>
      <c r="B191" s="46">
        <v>189</v>
      </c>
      <c r="C191" s="16" t="s">
        <v>348</v>
      </c>
      <c r="D191" s="7">
        <v>110050</v>
      </c>
      <c r="E191" s="7">
        <v>40</v>
      </c>
      <c r="F191" s="78">
        <v>2751.25</v>
      </c>
    </row>
    <row r="192" spans="1:6" ht="12" customHeight="1" x14ac:dyDescent="0.2">
      <c r="A192" s="15">
        <f t="shared" si="2"/>
        <v>187</v>
      </c>
      <c r="B192" s="46">
        <v>190</v>
      </c>
      <c r="C192" s="16" t="s">
        <v>349</v>
      </c>
      <c r="D192" s="7">
        <v>15000</v>
      </c>
      <c r="E192" s="7">
        <v>8</v>
      </c>
      <c r="F192" s="78">
        <v>1875</v>
      </c>
    </row>
    <row r="193" spans="1:6" ht="12" customHeight="1" x14ac:dyDescent="0.2">
      <c r="A193" s="15">
        <f t="shared" si="2"/>
        <v>188</v>
      </c>
      <c r="B193" s="46">
        <v>191</v>
      </c>
      <c r="C193" s="16" t="s">
        <v>350</v>
      </c>
      <c r="D193" s="7">
        <v>121019</v>
      </c>
      <c r="E193" s="7">
        <v>50</v>
      </c>
      <c r="F193" s="78">
        <v>2420.38</v>
      </c>
    </row>
    <row r="194" spans="1:6" ht="12" customHeight="1" x14ac:dyDescent="0.2">
      <c r="A194" s="15">
        <f t="shared" si="2"/>
        <v>189</v>
      </c>
      <c r="B194" s="46">
        <v>192</v>
      </c>
      <c r="C194" s="16" t="s">
        <v>351</v>
      </c>
      <c r="D194" s="7">
        <v>16732</v>
      </c>
      <c r="E194" s="7">
        <v>7</v>
      </c>
      <c r="F194" s="78">
        <v>2390.2857142857142</v>
      </c>
    </row>
    <row r="195" spans="1:6" ht="12" customHeight="1" x14ac:dyDescent="0.2">
      <c r="A195" s="15">
        <f t="shared" si="2"/>
        <v>190</v>
      </c>
      <c r="B195" s="46">
        <v>193</v>
      </c>
      <c r="C195" s="16" t="s">
        <v>352</v>
      </c>
      <c r="D195" s="7">
        <v>70936</v>
      </c>
      <c r="E195" s="7">
        <v>26</v>
      </c>
      <c r="F195" s="78">
        <v>2728.3076923076924</v>
      </c>
    </row>
    <row r="196" spans="1:6" ht="12" customHeight="1" x14ac:dyDescent="0.2">
      <c r="A196" s="15">
        <f t="shared" si="2"/>
        <v>191</v>
      </c>
      <c r="B196" s="46">
        <v>194</v>
      </c>
      <c r="C196" s="16" t="s">
        <v>353</v>
      </c>
      <c r="D196" s="7">
        <v>242182</v>
      </c>
      <c r="E196" s="7">
        <v>109</v>
      </c>
      <c r="F196" s="78">
        <v>2221.8532110091742</v>
      </c>
    </row>
    <row r="197" spans="1:6" ht="12" customHeight="1" x14ac:dyDescent="0.2">
      <c r="A197" s="15">
        <f t="shared" si="2"/>
        <v>192</v>
      </c>
      <c r="B197" s="46">
        <v>195</v>
      </c>
      <c r="C197" s="16" t="s">
        <v>354</v>
      </c>
      <c r="D197" s="7">
        <v>248716</v>
      </c>
      <c r="E197" s="7">
        <v>62</v>
      </c>
      <c r="F197" s="78">
        <v>4011.5483870967741</v>
      </c>
    </row>
    <row r="198" spans="1:6" ht="12" customHeight="1" x14ac:dyDescent="0.2">
      <c r="A198" s="15">
        <f t="shared" si="2"/>
        <v>193</v>
      </c>
      <c r="B198" s="46">
        <v>196</v>
      </c>
      <c r="C198" s="16" t="s">
        <v>355</v>
      </c>
      <c r="D198" s="7">
        <v>160026</v>
      </c>
      <c r="E198" s="7">
        <v>53</v>
      </c>
      <c r="F198" s="78">
        <v>3019.3584905660377</v>
      </c>
    </row>
    <row r="199" spans="1:6" ht="12" customHeight="1" x14ac:dyDescent="0.2">
      <c r="A199" s="15">
        <f t="shared" si="2"/>
        <v>194</v>
      </c>
      <c r="B199" s="46">
        <v>197</v>
      </c>
      <c r="C199" s="16" t="s">
        <v>356</v>
      </c>
      <c r="D199" s="7">
        <v>178810</v>
      </c>
      <c r="E199" s="7">
        <v>32</v>
      </c>
      <c r="F199" s="78">
        <v>5587.8125</v>
      </c>
    </row>
    <row r="200" spans="1:6" ht="12" customHeight="1" x14ac:dyDescent="0.2">
      <c r="A200" s="15">
        <f t="shared" ref="A200:A263" si="3">A199+1</f>
        <v>195</v>
      </c>
      <c r="B200" s="46">
        <v>198</v>
      </c>
      <c r="C200" s="16" t="s">
        <v>357</v>
      </c>
      <c r="D200" s="7">
        <v>231178</v>
      </c>
      <c r="E200" s="7">
        <v>108</v>
      </c>
      <c r="F200" s="78">
        <v>2140.537037037037</v>
      </c>
    </row>
    <row r="201" spans="1:6" ht="12" customHeight="1" x14ac:dyDescent="0.2">
      <c r="A201" s="15">
        <f t="shared" si="3"/>
        <v>196</v>
      </c>
      <c r="B201" s="46">
        <v>199</v>
      </c>
      <c r="C201" s="16" t="s">
        <v>358</v>
      </c>
      <c r="D201" s="7">
        <v>40617</v>
      </c>
      <c r="E201" s="7">
        <v>14</v>
      </c>
      <c r="F201" s="78">
        <v>2901.2142857142858</v>
      </c>
    </row>
    <row r="202" spans="1:6" ht="12" customHeight="1" x14ac:dyDescent="0.2">
      <c r="A202" s="15">
        <f t="shared" si="3"/>
        <v>197</v>
      </c>
      <c r="B202" s="46">
        <v>200</v>
      </c>
      <c r="C202" s="16" t="s">
        <v>359</v>
      </c>
      <c r="D202" s="7">
        <v>23313</v>
      </c>
      <c r="E202" s="7">
        <v>8</v>
      </c>
      <c r="F202" s="78">
        <v>2914.125</v>
      </c>
    </row>
    <row r="203" spans="1:6" ht="12" customHeight="1" x14ac:dyDescent="0.2">
      <c r="A203" s="15">
        <f t="shared" si="3"/>
        <v>198</v>
      </c>
      <c r="B203" s="46">
        <v>201</v>
      </c>
      <c r="C203" s="16" t="s">
        <v>360</v>
      </c>
      <c r="D203" s="7">
        <v>145334</v>
      </c>
      <c r="E203" s="7">
        <v>29</v>
      </c>
      <c r="F203" s="78">
        <v>5011.5172413793107</v>
      </c>
    </row>
    <row r="204" spans="1:6" ht="12" customHeight="1" x14ac:dyDescent="0.2">
      <c r="A204" s="15">
        <f t="shared" si="3"/>
        <v>199</v>
      </c>
      <c r="B204" s="46">
        <v>202</v>
      </c>
      <c r="C204" s="16" t="s">
        <v>361</v>
      </c>
      <c r="D204" s="7">
        <v>110000</v>
      </c>
      <c r="E204" s="7">
        <v>27</v>
      </c>
      <c r="F204" s="78">
        <v>4074.0740740740739</v>
      </c>
    </row>
    <row r="205" spans="1:6" ht="12" customHeight="1" x14ac:dyDescent="0.2">
      <c r="A205" s="15">
        <f t="shared" si="3"/>
        <v>200</v>
      </c>
      <c r="B205" s="46">
        <v>203</v>
      </c>
      <c r="C205" s="16" t="s">
        <v>362</v>
      </c>
      <c r="D205" s="7">
        <v>217708</v>
      </c>
      <c r="E205" s="7">
        <v>80</v>
      </c>
      <c r="F205" s="78">
        <v>2721.35</v>
      </c>
    </row>
    <row r="206" spans="1:6" ht="12" customHeight="1" x14ac:dyDescent="0.2">
      <c r="A206" s="15">
        <f t="shared" si="3"/>
        <v>201</v>
      </c>
      <c r="B206" s="46">
        <v>204</v>
      </c>
      <c r="C206" s="16" t="s">
        <v>363</v>
      </c>
      <c r="D206" s="7">
        <v>157834</v>
      </c>
      <c r="E206" s="7">
        <v>34</v>
      </c>
      <c r="F206" s="78">
        <v>4642.1764705882351</v>
      </c>
    </row>
    <row r="207" spans="1:6" ht="12" customHeight="1" x14ac:dyDescent="0.2">
      <c r="A207" s="15">
        <f t="shared" si="3"/>
        <v>202</v>
      </c>
      <c r="B207" s="46">
        <v>205</v>
      </c>
      <c r="C207" s="16" t="s">
        <v>364</v>
      </c>
      <c r="D207" s="7">
        <v>238764</v>
      </c>
      <c r="E207" s="7">
        <v>67</v>
      </c>
      <c r="F207" s="78">
        <v>3563.6417910447763</v>
      </c>
    </row>
    <row r="208" spans="1:6" ht="12" customHeight="1" x14ac:dyDescent="0.2">
      <c r="A208" s="15">
        <f t="shared" si="3"/>
        <v>203</v>
      </c>
      <c r="B208" s="46">
        <v>206</v>
      </c>
      <c r="C208" s="16" t="s">
        <v>365</v>
      </c>
      <c r="D208" s="7">
        <v>101157</v>
      </c>
      <c r="E208" s="7">
        <v>25</v>
      </c>
      <c r="F208" s="78">
        <v>4046.28</v>
      </c>
    </row>
    <row r="209" spans="1:6" ht="12" customHeight="1" x14ac:dyDescent="0.2">
      <c r="A209" s="15">
        <f t="shared" si="3"/>
        <v>204</v>
      </c>
      <c r="B209" s="46">
        <v>207</v>
      </c>
      <c r="C209" s="16" t="s">
        <v>366</v>
      </c>
      <c r="D209" s="7">
        <v>48300</v>
      </c>
      <c r="E209" s="7">
        <v>14</v>
      </c>
      <c r="F209" s="78">
        <v>3450</v>
      </c>
    </row>
    <row r="210" spans="1:6" ht="12" customHeight="1" x14ac:dyDescent="0.2">
      <c r="A210" s="15">
        <f t="shared" si="3"/>
        <v>205</v>
      </c>
      <c r="B210" s="46">
        <v>208</v>
      </c>
      <c r="C210" s="16" t="s">
        <v>367</v>
      </c>
      <c r="D210" s="7">
        <v>359533</v>
      </c>
      <c r="E210" s="7">
        <v>94</v>
      </c>
      <c r="F210" s="78">
        <v>3824.8191489361702</v>
      </c>
    </row>
    <row r="211" spans="1:6" ht="12" customHeight="1" x14ac:dyDescent="0.2">
      <c r="A211" s="15">
        <f t="shared" si="3"/>
        <v>206</v>
      </c>
      <c r="B211" s="46">
        <v>209</v>
      </c>
      <c r="C211" s="16" t="s">
        <v>368</v>
      </c>
      <c r="D211" s="7">
        <v>119156</v>
      </c>
      <c r="E211" s="7">
        <v>28</v>
      </c>
      <c r="F211" s="78">
        <v>4255.5714285714284</v>
      </c>
    </row>
    <row r="212" spans="1:6" ht="12" customHeight="1" x14ac:dyDescent="0.2">
      <c r="A212" s="15">
        <f t="shared" si="3"/>
        <v>207</v>
      </c>
      <c r="B212" s="46">
        <v>210</v>
      </c>
      <c r="C212" s="16" t="s">
        <v>369</v>
      </c>
      <c r="D212" s="7">
        <v>75735</v>
      </c>
      <c r="E212" s="7">
        <v>64</v>
      </c>
      <c r="F212" s="78">
        <v>1183.359375</v>
      </c>
    </row>
    <row r="213" spans="1:6" ht="12" customHeight="1" x14ac:dyDescent="0.2">
      <c r="A213" s="15">
        <f t="shared" si="3"/>
        <v>208</v>
      </c>
      <c r="B213" s="46">
        <v>211</v>
      </c>
      <c r="C213" s="16" t="s">
        <v>370</v>
      </c>
      <c r="D213" s="7">
        <v>70000</v>
      </c>
      <c r="E213" s="7">
        <v>35</v>
      </c>
      <c r="F213" s="78">
        <v>2000</v>
      </c>
    </row>
    <row r="214" spans="1:6" ht="12" customHeight="1" x14ac:dyDescent="0.2">
      <c r="A214" s="15">
        <f t="shared" si="3"/>
        <v>209</v>
      </c>
      <c r="B214" s="46">
        <v>212</v>
      </c>
      <c r="C214" s="16" t="s">
        <v>371</v>
      </c>
      <c r="D214" s="7">
        <v>59250</v>
      </c>
      <c r="E214" s="7">
        <v>20</v>
      </c>
      <c r="F214" s="78">
        <v>2962.5</v>
      </c>
    </row>
    <row r="215" spans="1:6" ht="12" customHeight="1" x14ac:dyDescent="0.2">
      <c r="A215" s="15">
        <f t="shared" si="3"/>
        <v>210</v>
      </c>
      <c r="B215" s="46">
        <v>213</v>
      </c>
      <c r="C215" s="16" t="s">
        <v>372</v>
      </c>
      <c r="D215" s="7">
        <v>122615</v>
      </c>
      <c r="E215" s="7">
        <v>49</v>
      </c>
      <c r="F215" s="78">
        <v>2502.3469387755104</v>
      </c>
    </row>
    <row r="216" spans="1:6" ht="12" customHeight="1" x14ac:dyDescent="0.2">
      <c r="A216" s="15">
        <f t="shared" si="3"/>
        <v>211</v>
      </c>
      <c r="B216" s="46">
        <v>214</v>
      </c>
      <c r="C216" s="16" t="s">
        <v>373</v>
      </c>
      <c r="D216" s="7">
        <v>221700</v>
      </c>
      <c r="E216" s="7">
        <v>96</v>
      </c>
      <c r="F216" s="78">
        <v>2309.375</v>
      </c>
    </row>
    <row r="217" spans="1:6" ht="12" customHeight="1" x14ac:dyDescent="0.2">
      <c r="A217" s="15">
        <f t="shared" si="3"/>
        <v>212</v>
      </c>
      <c r="B217" s="46">
        <v>215</v>
      </c>
      <c r="C217" s="16" t="s">
        <v>374</v>
      </c>
      <c r="D217" s="7">
        <v>264303</v>
      </c>
      <c r="E217" s="7">
        <v>38</v>
      </c>
      <c r="F217" s="78">
        <v>6955.3421052631575</v>
      </c>
    </row>
    <row r="218" spans="1:6" ht="12" customHeight="1" x14ac:dyDescent="0.2">
      <c r="A218" s="15">
        <f t="shared" si="3"/>
        <v>213</v>
      </c>
      <c r="B218" s="46">
        <v>216</v>
      </c>
      <c r="C218" s="16" t="s">
        <v>375</v>
      </c>
      <c r="D218" s="7">
        <v>115000</v>
      </c>
      <c r="E218" s="7">
        <v>26</v>
      </c>
      <c r="F218" s="78">
        <v>4423.0769230769229</v>
      </c>
    </row>
    <row r="219" spans="1:6" ht="12" customHeight="1" x14ac:dyDescent="0.2">
      <c r="A219" s="15">
        <f t="shared" si="3"/>
        <v>214</v>
      </c>
      <c r="B219" s="46">
        <v>217</v>
      </c>
      <c r="C219" s="16" t="s">
        <v>376</v>
      </c>
      <c r="D219" s="7">
        <v>53194</v>
      </c>
      <c r="E219" s="7">
        <v>8</v>
      </c>
      <c r="F219" s="78">
        <v>6649.25</v>
      </c>
    </row>
    <row r="220" spans="1:6" ht="12" customHeight="1" x14ac:dyDescent="0.2">
      <c r="A220" s="15">
        <f t="shared" si="3"/>
        <v>215</v>
      </c>
      <c r="B220" s="46">
        <v>218</v>
      </c>
      <c r="C220" s="16" t="s">
        <v>377</v>
      </c>
      <c r="D220" s="7">
        <v>96825</v>
      </c>
      <c r="E220" s="7">
        <v>57</v>
      </c>
      <c r="F220" s="78">
        <v>1698.6842105263158</v>
      </c>
    </row>
    <row r="221" spans="1:6" ht="12" customHeight="1" x14ac:dyDescent="0.2">
      <c r="A221" s="15">
        <f t="shared" si="3"/>
        <v>216</v>
      </c>
      <c r="B221" s="46">
        <v>219</v>
      </c>
      <c r="C221" s="16" t="s">
        <v>378</v>
      </c>
      <c r="D221" s="7">
        <v>39306</v>
      </c>
      <c r="E221" s="7">
        <v>16</v>
      </c>
      <c r="F221" s="78">
        <v>2456.625</v>
      </c>
    </row>
    <row r="222" spans="1:6" ht="12" customHeight="1" x14ac:dyDescent="0.2">
      <c r="A222" s="15">
        <f t="shared" si="3"/>
        <v>217</v>
      </c>
      <c r="B222" s="46">
        <v>220</v>
      </c>
      <c r="C222" s="16" t="s">
        <v>379</v>
      </c>
      <c r="D222" s="7">
        <v>33728</v>
      </c>
      <c r="E222" s="7">
        <v>14</v>
      </c>
      <c r="F222" s="78">
        <v>2409.1428571428573</v>
      </c>
    </row>
    <row r="223" spans="1:6" ht="12" customHeight="1" x14ac:dyDescent="0.2">
      <c r="A223" s="15">
        <f t="shared" si="3"/>
        <v>218</v>
      </c>
      <c r="B223" s="46">
        <v>221</v>
      </c>
      <c r="C223" s="16" t="s">
        <v>380</v>
      </c>
      <c r="D223" s="7">
        <v>46876</v>
      </c>
      <c r="E223" s="7">
        <v>24</v>
      </c>
      <c r="F223" s="78">
        <v>1953.1666666666667</v>
      </c>
    </row>
    <row r="224" spans="1:6" ht="12" customHeight="1" x14ac:dyDescent="0.2">
      <c r="A224" s="15">
        <f t="shared" si="3"/>
        <v>219</v>
      </c>
      <c r="B224" s="46">
        <v>222</v>
      </c>
      <c r="C224" s="16" t="s">
        <v>381</v>
      </c>
      <c r="D224" s="7">
        <v>48784</v>
      </c>
      <c r="E224" s="7">
        <v>14</v>
      </c>
      <c r="F224" s="78">
        <v>3484.5714285714284</v>
      </c>
    </row>
    <row r="225" spans="1:6" ht="12" customHeight="1" x14ac:dyDescent="0.2">
      <c r="A225" s="15">
        <f t="shared" si="3"/>
        <v>220</v>
      </c>
      <c r="B225" s="46">
        <v>223</v>
      </c>
      <c r="C225" s="16" t="s">
        <v>382</v>
      </c>
      <c r="D225" s="7">
        <v>39392</v>
      </c>
      <c r="E225" s="7">
        <v>11</v>
      </c>
      <c r="F225" s="78">
        <v>3581.090909090909</v>
      </c>
    </row>
    <row r="226" spans="1:6" ht="12" customHeight="1" x14ac:dyDescent="0.2">
      <c r="A226" s="15">
        <f t="shared" si="3"/>
        <v>221</v>
      </c>
      <c r="B226" s="46">
        <v>224</v>
      </c>
      <c r="C226" s="16" t="s">
        <v>383</v>
      </c>
      <c r="D226" s="7">
        <v>43505</v>
      </c>
      <c r="E226" s="7">
        <v>14</v>
      </c>
      <c r="F226" s="78">
        <v>3107.5</v>
      </c>
    </row>
    <row r="227" spans="1:6" ht="12" customHeight="1" x14ac:dyDescent="0.2">
      <c r="A227" s="15">
        <f t="shared" si="3"/>
        <v>222</v>
      </c>
      <c r="B227" s="46">
        <v>225</v>
      </c>
      <c r="C227" s="16" t="s">
        <v>384</v>
      </c>
      <c r="D227" s="7">
        <v>37297</v>
      </c>
      <c r="E227" s="7">
        <v>19</v>
      </c>
      <c r="F227" s="78">
        <v>1963</v>
      </c>
    </row>
    <row r="228" spans="1:6" ht="12" customHeight="1" x14ac:dyDescent="0.2">
      <c r="A228" s="15">
        <f t="shared" si="3"/>
        <v>223</v>
      </c>
      <c r="B228" s="46">
        <v>226</v>
      </c>
      <c r="C228" s="16" t="s">
        <v>385</v>
      </c>
      <c r="D228" s="7">
        <v>97522</v>
      </c>
      <c r="E228" s="7">
        <v>11</v>
      </c>
      <c r="F228" s="78">
        <v>8865.636363636364</v>
      </c>
    </row>
    <row r="229" spans="1:6" ht="12" customHeight="1" x14ac:dyDescent="0.2">
      <c r="A229" s="15">
        <f t="shared" si="3"/>
        <v>224</v>
      </c>
      <c r="B229" s="46">
        <v>227</v>
      </c>
      <c r="C229" s="16" t="s">
        <v>386</v>
      </c>
      <c r="D229" s="7">
        <v>67984</v>
      </c>
      <c r="E229" s="7">
        <v>26</v>
      </c>
      <c r="F229" s="78">
        <v>2614.7692307692309</v>
      </c>
    </row>
    <row r="230" spans="1:6" ht="12" customHeight="1" x14ac:dyDescent="0.2">
      <c r="A230" s="15">
        <f t="shared" si="3"/>
        <v>225</v>
      </c>
      <c r="B230" s="46">
        <v>228</v>
      </c>
      <c r="C230" s="16" t="s">
        <v>387</v>
      </c>
      <c r="D230" s="7">
        <v>19138</v>
      </c>
      <c r="E230" s="7">
        <v>3</v>
      </c>
      <c r="F230" s="78">
        <v>6379.333333333333</v>
      </c>
    </row>
    <row r="231" spans="1:6" ht="12" customHeight="1" x14ac:dyDescent="0.2">
      <c r="A231" s="15">
        <f t="shared" si="3"/>
        <v>226</v>
      </c>
      <c r="B231" s="46">
        <v>229</v>
      </c>
      <c r="C231" s="16" t="s">
        <v>388</v>
      </c>
      <c r="D231" s="7">
        <v>108050</v>
      </c>
      <c r="E231" s="7">
        <v>16</v>
      </c>
      <c r="F231" s="78">
        <v>6753.125</v>
      </c>
    </row>
    <row r="232" spans="1:6" ht="12" customHeight="1" x14ac:dyDescent="0.2">
      <c r="A232" s="15">
        <f t="shared" si="3"/>
        <v>227</v>
      </c>
      <c r="B232" s="46">
        <v>230</v>
      </c>
      <c r="C232" s="16" t="s">
        <v>389</v>
      </c>
      <c r="D232" s="7">
        <v>43600</v>
      </c>
      <c r="E232" s="7">
        <v>9</v>
      </c>
      <c r="F232" s="78">
        <v>4844.4444444444443</v>
      </c>
    </row>
    <row r="233" spans="1:6" ht="12" customHeight="1" x14ac:dyDescent="0.2">
      <c r="A233" s="15">
        <f t="shared" si="3"/>
        <v>228</v>
      </c>
      <c r="B233" s="46">
        <v>231</v>
      </c>
      <c r="C233" s="16" t="s">
        <v>390</v>
      </c>
      <c r="D233" s="7">
        <v>270251</v>
      </c>
      <c r="E233" s="7">
        <v>123</v>
      </c>
      <c r="F233" s="78">
        <v>2197.1626016260161</v>
      </c>
    </row>
    <row r="234" spans="1:6" ht="12" customHeight="1" x14ac:dyDescent="0.2">
      <c r="A234" s="15">
        <f t="shared" si="3"/>
        <v>229</v>
      </c>
      <c r="B234" s="46">
        <v>232</v>
      </c>
      <c r="C234" s="16" t="s">
        <v>391</v>
      </c>
      <c r="D234" s="7">
        <v>79956</v>
      </c>
      <c r="E234" s="7">
        <v>14</v>
      </c>
      <c r="F234" s="78">
        <v>5711.1428571428569</v>
      </c>
    </row>
    <row r="235" spans="1:6" ht="12" customHeight="1" x14ac:dyDescent="0.2">
      <c r="A235" s="15">
        <f t="shared" si="3"/>
        <v>230</v>
      </c>
      <c r="B235" s="46">
        <v>233</v>
      </c>
      <c r="C235" s="16" t="s">
        <v>392</v>
      </c>
      <c r="D235" s="7">
        <v>269483</v>
      </c>
      <c r="E235" s="7">
        <v>45</v>
      </c>
      <c r="F235" s="78">
        <v>5988.5111111111109</v>
      </c>
    </row>
    <row r="236" spans="1:6" ht="12" customHeight="1" x14ac:dyDescent="0.2">
      <c r="A236" s="15">
        <f t="shared" si="3"/>
        <v>231</v>
      </c>
      <c r="B236" s="46">
        <v>234</v>
      </c>
      <c r="C236" s="16" t="s">
        <v>393</v>
      </c>
      <c r="D236" s="7">
        <v>100000</v>
      </c>
      <c r="E236" s="7">
        <v>52</v>
      </c>
      <c r="F236" s="78">
        <v>1923.0769230769231</v>
      </c>
    </row>
    <row r="237" spans="1:6" ht="12" customHeight="1" x14ac:dyDescent="0.2">
      <c r="A237" s="15">
        <f t="shared" si="3"/>
        <v>232</v>
      </c>
      <c r="B237" s="46">
        <v>235</v>
      </c>
      <c r="C237" s="16" t="s">
        <v>394</v>
      </c>
      <c r="D237" s="7">
        <v>248790</v>
      </c>
      <c r="E237" s="7">
        <v>116</v>
      </c>
      <c r="F237" s="78">
        <v>2144.7413793103447</v>
      </c>
    </row>
    <row r="238" spans="1:6" ht="12" customHeight="1" x14ac:dyDescent="0.2">
      <c r="A238" s="15">
        <f t="shared" si="3"/>
        <v>233</v>
      </c>
      <c r="B238" s="46">
        <v>236</v>
      </c>
      <c r="C238" s="16" t="s">
        <v>395</v>
      </c>
      <c r="D238" s="7">
        <v>100000</v>
      </c>
      <c r="E238" s="7">
        <v>51</v>
      </c>
      <c r="F238" s="78">
        <v>1960.7843137254902</v>
      </c>
    </row>
    <row r="239" spans="1:6" ht="12" customHeight="1" x14ac:dyDescent="0.2">
      <c r="A239" s="15">
        <f t="shared" si="3"/>
        <v>234</v>
      </c>
      <c r="B239" s="46">
        <v>237</v>
      </c>
      <c r="C239" s="16" t="s">
        <v>396</v>
      </c>
      <c r="D239" s="7">
        <v>173731</v>
      </c>
      <c r="E239" s="7">
        <v>14</v>
      </c>
      <c r="F239" s="78">
        <v>12409.357142857143</v>
      </c>
    </row>
    <row r="240" spans="1:6" ht="12" customHeight="1" x14ac:dyDescent="0.2">
      <c r="A240" s="15">
        <f t="shared" si="3"/>
        <v>235</v>
      </c>
      <c r="B240" s="46">
        <v>238</v>
      </c>
      <c r="C240" s="16" t="s">
        <v>397</v>
      </c>
      <c r="D240" s="7">
        <v>150000</v>
      </c>
      <c r="E240" s="7">
        <v>72</v>
      </c>
      <c r="F240" s="78">
        <v>2083.3333333333335</v>
      </c>
    </row>
    <row r="241" spans="1:6" ht="12" customHeight="1" x14ac:dyDescent="0.2">
      <c r="A241" s="15">
        <f t="shared" si="3"/>
        <v>236</v>
      </c>
      <c r="B241" s="46">
        <v>239</v>
      </c>
      <c r="C241" s="16" t="s">
        <v>398</v>
      </c>
      <c r="D241" s="7">
        <v>175000</v>
      </c>
      <c r="E241" s="7">
        <v>68</v>
      </c>
      <c r="F241" s="78">
        <v>2573.5294117647059</v>
      </c>
    </row>
    <row r="242" spans="1:6" ht="12" customHeight="1" x14ac:dyDescent="0.2">
      <c r="A242" s="15">
        <f t="shared" si="3"/>
        <v>237</v>
      </c>
      <c r="B242" s="46">
        <v>240</v>
      </c>
      <c r="C242" s="16" t="s">
        <v>399</v>
      </c>
      <c r="D242" s="7">
        <v>77499</v>
      </c>
      <c r="E242" s="7">
        <v>42</v>
      </c>
      <c r="F242" s="78">
        <v>1845.2142857142858</v>
      </c>
    </row>
    <row r="243" spans="1:6" ht="12" customHeight="1" x14ac:dyDescent="0.2">
      <c r="A243" s="15">
        <f t="shared" si="3"/>
        <v>238</v>
      </c>
      <c r="B243" s="46">
        <v>241</v>
      </c>
      <c r="C243" s="16" t="s">
        <v>400</v>
      </c>
      <c r="D243" s="7">
        <v>129897</v>
      </c>
      <c r="E243" s="7">
        <v>89</v>
      </c>
      <c r="F243" s="78">
        <v>1459.5168539325844</v>
      </c>
    </row>
    <row r="244" spans="1:6" ht="12" customHeight="1" x14ac:dyDescent="0.2">
      <c r="A244" s="15">
        <f t="shared" si="3"/>
        <v>239</v>
      </c>
      <c r="B244" s="46">
        <v>242</v>
      </c>
      <c r="C244" s="16" t="s">
        <v>401</v>
      </c>
      <c r="D244" s="7">
        <v>200000</v>
      </c>
      <c r="E244" s="7">
        <v>83</v>
      </c>
      <c r="F244" s="78">
        <v>2409.6385542168673</v>
      </c>
    </row>
    <row r="245" spans="1:6" ht="12" customHeight="1" x14ac:dyDescent="0.2">
      <c r="A245" s="15">
        <f t="shared" si="3"/>
        <v>240</v>
      </c>
      <c r="B245" s="46">
        <v>243</v>
      </c>
      <c r="C245" s="16" t="s">
        <v>402</v>
      </c>
      <c r="D245" s="7">
        <v>22100</v>
      </c>
      <c r="E245" s="7">
        <v>11</v>
      </c>
      <c r="F245" s="78">
        <v>2009.090909090909</v>
      </c>
    </row>
    <row r="246" spans="1:6" ht="12" customHeight="1" x14ac:dyDescent="0.2">
      <c r="A246" s="15">
        <f t="shared" si="3"/>
        <v>241</v>
      </c>
      <c r="B246" s="46">
        <v>244</v>
      </c>
      <c r="C246" s="16" t="s">
        <v>403</v>
      </c>
      <c r="D246" s="7">
        <v>101254</v>
      </c>
      <c r="E246" s="7">
        <v>37</v>
      </c>
      <c r="F246" s="78">
        <v>2736.5945945945946</v>
      </c>
    </row>
    <row r="247" spans="1:6" ht="12" customHeight="1" x14ac:dyDescent="0.2">
      <c r="A247" s="15">
        <f t="shared" si="3"/>
        <v>242</v>
      </c>
      <c r="B247" s="46">
        <v>245</v>
      </c>
      <c r="C247" s="16" t="s">
        <v>404</v>
      </c>
      <c r="D247" s="7">
        <v>135327</v>
      </c>
      <c r="E247" s="7">
        <v>43</v>
      </c>
      <c r="F247" s="78">
        <v>3147.1395348837209</v>
      </c>
    </row>
    <row r="248" spans="1:6" ht="12" customHeight="1" x14ac:dyDescent="0.2">
      <c r="A248" s="15">
        <f t="shared" si="3"/>
        <v>243</v>
      </c>
      <c r="B248" s="46">
        <v>246</v>
      </c>
      <c r="C248" s="16" t="s">
        <v>405</v>
      </c>
      <c r="D248" s="7">
        <v>191308</v>
      </c>
      <c r="E248" s="7">
        <v>90</v>
      </c>
      <c r="F248" s="78">
        <v>2125.6444444444446</v>
      </c>
    </row>
    <row r="249" spans="1:6" ht="12" customHeight="1" x14ac:dyDescent="0.2">
      <c r="A249" s="15">
        <f t="shared" si="3"/>
        <v>244</v>
      </c>
      <c r="B249" s="46">
        <v>247</v>
      </c>
      <c r="C249" s="16" t="s">
        <v>406</v>
      </c>
      <c r="D249" s="7">
        <v>29990</v>
      </c>
      <c r="E249" s="7">
        <v>21</v>
      </c>
      <c r="F249" s="78">
        <v>1428.0952380952381</v>
      </c>
    </row>
    <row r="250" spans="1:6" ht="12" customHeight="1" x14ac:dyDescent="0.2">
      <c r="A250" s="15">
        <f t="shared" si="3"/>
        <v>245</v>
      </c>
      <c r="B250" s="46">
        <v>248</v>
      </c>
      <c r="C250" s="16" t="s">
        <v>407</v>
      </c>
      <c r="D250" s="7">
        <v>153978</v>
      </c>
      <c r="E250" s="7">
        <v>47</v>
      </c>
      <c r="F250" s="78">
        <v>3276.127659574468</v>
      </c>
    </row>
    <row r="251" spans="1:6" ht="12" customHeight="1" x14ac:dyDescent="0.2">
      <c r="A251" s="15">
        <f t="shared" si="3"/>
        <v>246</v>
      </c>
      <c r="B251" s="46">
        <v>249</v>
      </c>
      <c r="C251" s="16" t="s">
        <v>408</v>
      </c>
      <c r="D251" s="7">
        <v>419999</v>
      </c>
      <c r="E251" s="7">
        <v>157</v>
      </c>
      <c r="F251" s="78">
        <v>2675.1528662420383</v>
      </c>
    </row>
    <row r="252" spans="1:6" ht="12" customHeight="1" x14ac:dyDescent="0.2">
      <c r="A252" s="15">
        <f t="shared" si="3"/>
        <v>247</v>
      </c>
      <c r="B252" s="46">
        <v>250</v>
      </c>
      <c r="C252" s="16" t="s">
        <v>409</v>
      </c>
      <c r="D252" s="7">
        <v>670160</v>
      </c>
      <c r="E252" s="7">
        <v>156</v>
      </c>
      <c r="F252" s="78">
        <v>4295.8974358974356</v>
      </c>
    </row>
    <row r="253" spans="1:6" ht="12" customHeight="1" x14ac:dyDescent="0.2">
      <c r="A253" s="15">
        <f t="shared" si="3"/>
        <v>248</v>
      </c>
      <c r="B253" s="46">
        <v>251</v>
      </c>
      <c r="C253" s="16" t="s">
        <v>410</v>
      </c>
      <c r="D253" s="7">
        <v>320680</v>
      </c>
      <c r="E253" s="7">
        <v>81</v>
      </c>
      <c r="F253" s="78">
        <v>3959.0123456790125</v>
      </c>
    </row>
    <row r="254" spans="1:6" ht="12" customHeight="1" x14ac:dyDescent="0.2">
      <c r="A254" s="15">
        <f t="shared" si="3"/>
        <v>249</v>
      </c>
      <c r="B254" s="46">
        <v>252</v>
      </c>
      <c r="C254" s="16" t="s">
        <v>411</v>
      </c>
      <c r="D254" s="7">
        <v>173967</v>
      </c>
      <c r="E254" s="7">
        <v>38</v>
      </c>
      <c r="F254" s="78">
        <v>4578.0789473684208</v>
      </c>
    </row>
    <row r="255" spans="1:6" ht="12" customHeight="1" x14ac:dyDescent="0.2">
      <c r="A255" s="15">
        <f t="shared" si="3"/>
        <v>250</v>
      </c>
      <c r="B255" s="46">
        <v>253</v>
      </c>
      <c r="C255" s="16" t="s">
        <v>412</v>
      </c>
      <c r="D255" s="7">
        <v>64798</v>
      </c>
      <c r="E255" s="7">
        <v>14</v>
      </c>
      <c r="F255" s="78">
        <v>4628.4285714285716</v>
      </c>
    </row>
    <row r="256" spans="1:6" ht="12" customHeight="1" x14ac:dyDescent="0.2">
      <c r="A256" s="15">
        <f t="shared" si="3"/>
        <v>251</v>
      </c>
      <c r="B256" s="46">
        <v>254</v>
      </c>
      <c r="C256" s="16" t="s">
        <v>413</v>
      </c>
      <c r="D256" s="7">
        <v>374401</v>
      </c>
      <c r="E256" s="7">
        <v>108</v>
      </c>
      <c r="F256" s="78">
        <v>3466.6759259259261</v>
      </c>
    </row>
    <row r="257" spans="1:6" ht="12" customHeight="1" x14ac:dyDescent="0.2">
      <c r="A257" s="15">
        <f t="shared" si="3"/>
        <v>252</v>
      </c>
      <c r="B257" s="46">
        <v>255</v>
      </c>
      <c r="C257" s="16" t="s">
        <v>414</v>
      </c>
      <c r="D257" s="7">
        <v>274975</v>
      </c>
      <c r="E257" s="7">
        <v>72</v>
      </c>
      <c r="F257" s="78">
        <v>3819.0972222222222</v>
      </c>
    </row>
    <row r="258" spans="1:6" ht="12" customHeight="1" x14ac:dyDescent="0.2">
      <c r="A258" s="15">
        <f t="shared" si="3"/>
        <v>253</v>
      </c>
      <c r="B258" s="46">
        <v>256</v>
      </c>
      <c r="C258" s="16" t="s">
        <v>415</v>
      </c>
      <c r="D258" s="7">
        <v>516772</v>
      </c>
      <c r="E258" s="7">
        <v>86</v>
      </c>
      <c r="F258" s="78">
        <v>6008.9767441860467</v>
      </c>
    </row>
    <row r="259" spans="1:6" ht="12" customHeight="1" x14ac:dyDescent="0.2">
      <c r="A259" s="15">
        <f t="shared" si="3"/>
        <v>254</v>
      </c>
      <c r="B259" s="46">
        <v>257</v>
      </c>
      <c r="C259" s="16" t="s">
        <v>416</v>
      </c>
      <c r="D259" s="7">
        <v>248511</v>
      </c>
      <c r="E259" s="7">
        <v>53</v>
      </c>
      <c r="F259" s="78">
        <v>4688.8867924528304</v>
      </c>
    </row>
    <row r="260" spans="1:6" ht="12" customHeight="1" x14ac:dyDescent="0.2">
      <c r="A260" s="15">
        <f t="shared" si="3"/>
        <v>255</v>
      </c>
      <c r="B260" s="46">
        <v>258</v>
      </c>
      <c r="C260" s="16" t="s">
        <v>417</v>
      </c>
      <c r="D260" s="7">
        <v>69433</v>
      </c>
      <c r="E260" s="7">
        <v>13</v>
      </c>
      <c r="F260" s="78">
        <v>5341</v>
      </c>
    </row>
    <row r="261" spans="1:6" ht="12" customHeight="1" x14ac:dyDescent="0.2">
      <c r="A261" s="15">
        <f t="shared" si="3"/>
        <v>256</v>
      </c>
      <c r="B261" s="46">
        <v>259</v>
      </c>
      <c r="C261" s="16" t="s">
        <v>418</v>
      </c>
      <c r="D261" s="7">
        <v>36984</v>
      </c>
      <c r="E261" s="7">
        <v>29</v>
      </c>
      <c r="F261" s="78">
        <v>1275.3103448275863</v>
      </c>
    </row>
    <row r="262" spans="1:6" ht="12" customHeight="1" x14ac:dyDescent="0.2">
      <c r="A262" s="15">
        <f t="shared" si="3"/>
        <v>257</v>
      </c>
      <c r="B262" s="46">
        <v>260</v>
      </c>
      <c r="C262" s="16" t="s">
        <v>419</v>
      </c>
      <c r="D262" s="7">
        <v>100266</v>
      </c>
      <c r="E262" s="7">
        <v>37</v>
      </c>
      <c r="F262" s="78">
        <v>2709.8918918918921</v>
      </c>
    </row>
    <row r="263" spans="1:6" ht="12" customHeight="1" x14ac:dyDescent="0.2">
      <c r="A263" s="15">
        <f t="shared" si="3"/>
        <v>258</v>
      </c>
      <c r="B263" s="46">
        <v>261</v>
      </c>
      <c r="C263" s="16" t="s">
        <v>420</v>
      </c>
      <c r="D263" s="7">
        <v>100000</v>
      </c>
      <c r="E263" s="7">
        <v>23</v>
      </c>
      <c r="F263" s="78">
        <v>4347.826086956522</v>
      </c>
    </row>
    <row r="264" spans="1:6" ht="12" customHeight="1" x14ac:dyDescent="0.2">
      <c r="A264" s="15">
        <f t="shared" ref="A264:A327" si="4">A263+1</f>
        <v>259</v>
      </c>
      <c r="B264" s="46">
        <v>262</v>
      </c>
      <c r="C264" s="16" t="s">
        <v>421</v>
      </c>
      <c r="D264" s="7">
        <v>80915</v>
      </c>
      <c r="E264" s="7">
        <v>13</v>
      </c>
      <c r="F264" s="78">
        <v>6224.2307692307695</v>
      </c>
    </row>
    <row r="265" spans="1:6" ht="12" customHeight="1" x14ac:dyDescent="0.2">
      <c r="A265" s="15">
        <f t="shared" si="4"/>
        <v>260</v>
      </c>
      <c r="B265" s="46">
        <v>263</v>
      </c>
      <c r="C265" s="16" t="s">
        <v>422</v>
      </c>
      <c r="D265" s="7">
        <v>97674</v>
      </c>
      <c r="E265" s="7">
        <v>19</v>
      </c>
      <c r="F265" s="78">
        <v>5140.7368421052633</v>
      </c>
    </row>
    <row r="266" spans="1:6" ht="12" customHeight="1" x14ac:dyDescent="0.2">
      <c r="A266" s="15">
        <f t="shared" si="4"/>
        <v>261</v>
      </c>
      <c r="B266" s="46">
        <v>264</v>
      </c>
      <c r="C266" s="16" t="s">
        <v>423</v>
      </c>
      <c r="D266" s="7">
        <v>90917</v>
      </c>
      <c r="E266" s="7">
        <v>22</v>
      </c>
      <c r="F266" s="78">
        <v>4132.590909090909</v>
      </c>
    </row>
    <row r="267" spans="1:6" ht="12" customHeight="1" x14ac:dyDescent="0.2">
      <c r="A267" s="15">
        <f t="shared" si="4"/>
        <v>262</v>
      </c>
      <c r="B267" s="46">
        <v>265</v>
      </c>
      <c r="C267" s="16" t="s">
        <v>424</v>
      </c>
      <c r="D267" s="7">
        <v>87578</v>
      </c>
      <c r="E267" s="7">
        <v>18</v>
      </c>
      <c r="F267" s="78">
        <v>4865.4444444444443</v>
      </c>
    </row>
    <row r="268" spans="1:6" ht="12" customHeight="1" x14ac:dyDescent="0.2">
      <c r="A268" s="15">
        <f t="shared" si="4"/>
        <v>263</v>
      </c>
      <c r="B268" s="46">
        <v>266</v>
      </c>
      <c r="C268" s="16" t="s">
        <v>425</v>
      </c>
      <c r="D268" s="7">
        <v>194368</v>
      </c>
      <c r="E268" s="7">
        <v>76</v>
      </c>
      <c r="F268" s="78">
        <v>2557.4736842105262</v>
      </c>
    </row>
    <row r="269" spans="1:6" ht="12" customHeight="1" x14ac:dyDescent="0.2">
      <c r="A269" s="15">
        <f t="shared" si="4"/>
        <v>264</v>
      </c>
      <c r="B269" s="46">
        <v>267</v>
      </c>
      <c r="C269" s="16" t="s">
        <v>426</v>
      </c>
      <c r="D269" s="7">
        <v>46520</v>
      </c>
      <c r="E269" s="7">
        <v>12</v>
      </c>
      <c r="F269" s="78">
        <v>3876.6666666666665</v>
      </c>
    </row>
    <row r="270" spans="1:6" ht="12" customHeight="1" x14ac:dyDescent="0.2">
      <c r="A270" s="15">
        <f t="shared" si="4"/>
        <v>265</v>
      </c>
      <c r="B270" s="46">
        <v>268</v>
      </c>
      <c r="C270" s="16" t="s">
        <v>427</v>
      </c>
      <c r="D270" s="7">
        <v>108609</v>
      </c>
      <c r="E270" s="7">
        <v>28</v>
      </c>
      <c r="F270" s="78">
        <v>3878.8928571428573</v>
      </c>
    </row>
    <row r="271" spans="1:6" ht="12" customHeight="1" x14ac:dyDescent="0.2">
      <c r="A271" s="15">
        <f t="shared" si="4"/>
        <v>266</v>
      </c>
      <c r="B271" s="46">
        <v>269</v>
      </c>
      <c r="C271" s="16" t="s">
        <v>428</v>
      </c>
      <c r="D271" s="7">
        <v>238150</v>
      </c>
      <c r="E271" s="7">
        <v>43</v>
      </c>
      <c r="F271" s="78">
        <v>5538.3720930232557</v>
      </c>
    </row>
    <row r="272" spans="1:6" ht="12" customHeight="1" x14ac:dyDescent="0.2">
      <c r="A272" s="15">
        <f t="shared" si="4"/>
        <v>267</v>
      </c>
      <c r="B272" s="46">
        <v>270</v>
      </c>
      <c r="C272" s="16" t="s">
        <v>429</v>
      </c>
      <c r="D272" s="7">
        <v>196729</v>
      </c>
      <c r="E272" s="7">
        <v>66</v>
      </c>
      <c r="F272" s="78">
        <v>2980.742424242424</v>
      </c>
    </row>
    <row r="273" spans="1:6" ht="12" customHeight="1" x14ac:dyDescent="0.2">
      <c r="A273" s="15">
        <f t="shared" si="4"/>
        <v>268</v>
      </c>
      <c r="B273" s="46">
        <v>271</v>
      </c>
      <c r="C273" s="16" t="s">
        <v>430</v>
      </c>
      <c r="D273" s="7">
        <v>563766</v>
      </c>
      <c r="E273" s="7">
        <v>240</v>
      </c>
      <c r="F273" s="78">
        <v>2349.0250000000001</v>
      </c>
    </row>
    <row r="274" spans="1:6" ht="12" customHeight="1" x14ac:dyDescent="0.2">
      <c r="A274" s="15">
        <f t="shared" si="4"/>
        <v>269</v>
      </c>
      <c r="B274" s="46">
        <v>272</v>
      </c>
      <c r="C274" s="16" t="s">
        <v>431</v>
      </c>
      <c r="D274" s="7">
        <v>377586</v>
      </c>
      <c r="E274" s="7">
        <v>87</v>
      </c>
      <c r="F274" s="78">
        <v>4340.0689655172409</v>
      </c>
    </row>
    <row r="275" spans="1:6" ht="12" customHeight="1" x14ac:dyDescent="0.2">
      <c r="A275" s="15">
        <f t="shared" si="4"/>
        <v>270</v>
      </c>
      <c r="B275" s="46">
        <v>273</v>
      </c>
      <c r="C275" s="16" t="s">
        <v>432</v>
      </c>
      <c r="D275" s="7">
        <v>205938</v>
      </c>
      <c r="E275" s="7">
        <v>25</v>
      </c>
      <c r="F275" s="78">
        <v>8237.52</v>
      </c>
    </row>
    <row r="276" spans="1:6" ht="12" customHeight="1" x14ac:dyDescent="0.2">
      <c r="A276" s="15">
        <f t="shared" si="4"/>
        <v>271</v>
      </c>
      <c r="B276" s="46">
        <v>274</v>
      </c>
      <c r="C276" s="16" t="s">
        <v>433</v>
      </c>
      <c r="D276" s="7">
        <v>558208</v>
      </c>
      <c r="E276" s="7">
        <v>119</v>
      </c>
      <c r="F276" s="78">
        <v>4690.8235294117649</v>
      </c>
    </row>
    <row r="277" spans="1:6" ht="12" customHeight="1" x14ac:dyDescent="0.2">
      <c r="A277" s="15">
        <f t="shared" si="4"/>
        <v>272</v>
      </c>
      <c r="B277" s="46">
        <v>275</v>
      </c>
      <c r="C277" s="16" t="s">
        <v>434</v>
      </c>
      <c r="D277" s="7">
        <v>176671</v>
      </c>
      <c r="E277" s="7">
        <v>57</v>
      </c>
      <c r="F277" s="78">
        <v>3099.4912280701756</v>
      </c>
    </row>
    <row r="278" spans="1:6" ht="12" customHeight="1" x14ac:dyDescent="0.2">
      <c r="A278" s="15">
        <f t="shared" si="4"/>
        <v>273</v>
      </c>
      <c r="B278" s="46">
        <v>276</v>
      </c>
      <c r="C278" s="16" t="s">
        <v>435</v>
      </c>
      <c r="D278" s="7">
        <v>327025</v>
      </c>
      <c r="E278" s="7">
        <v>46</v>
      </c>
      <c r="F278" s="78">
        <v>7109.239130434783</v>
      </c>
    </row>
    <row r="279" spans="1:6" ht="12" customHeight="1" x14ac:dyDescent="0.2">
      <c r="A279" s="15">
        <f t="shared" si="4"/>
        <v>274</v>
      </c>
      <c r="B279" s="46">
        <v>277</v>
      </c>
      <c r="C279" s="16" t="s">
        <v>436</v>
      </c>
      <c r="D279" s="7">
        <v>156555</v>
      </c>
      <c r="E279" s="7">
        <v>38</v>
      </c>
      <c r="F279" s="78">
        <v>4119.8684210526317</v>
      </c>
    </row>
    <row r="280" spans="1:6" ht="12" customHeight="1" x14ac:dyDescent="0.2">
      <c r="A280" s="15">
        <f t="shared" si="4"/>
        <v>275</v>
      </c>
      <c r="B280" s="46">
        <v>278</v>
      </c>
      <c r="C280" s="16" t="s">
        <v>437</v>
      </c>
      <c r="D280" s="7">
        <v>201661</v>
      </c>
      <c r="E280" s="7">
        <v>52</v>
      </c>
      <c r="F280" s="78">
        <v>3878.0961538461538</v>
      </c>
    </row>
    <row r="281" spans="1:6" ht="12" customHeight="1" x14ac:dyDescent="0.2">
      <c r="A281" s="15">
        <f t="shared" si="4"/>
        <v>276</v>
      </c>
      <c r="B281" s="46">
        <v>279</v>
      </c>
      <c r="C281" s="16" t="s">
        <v>438</v>
      </c>
      <c r="D281" s="7">
        <v>229455</v>
      </c>
      <c r="E281" s="7">
        <v>51</v>
      </c>
      <c r="F281" s="78">
        <v>4499.1176470588234</v>
      </c>
    </row>
    <row r="282" spans="1:6" ht="12" customHeight="1" x14ac:dyDescent="0.2">
      <c r="A282" s="15">
        <f t="shared" si="4"/>
        <v>277</v>
      </c>
      <c r="B282" s="46">
        <v>280</v>
      </c>
      <c r="C282" s="16" t="s">
        <v>439</v>
      </c>
      <c r="D282" s="7">
        <v>174827</v>
      </c>
      <c r="E282" s="7">
        <v>38</v>
      </c>
      <c r="F282" s="78">
        <v>4600.7105263157891</v>
      </c>
    </row>
    <row r="283" spans="1:6" ht="12" customHeight="1" x14ac:dyDescent="0.2">
      <c r="A283" s="15">
        <f t="shared" si="4"/>
        <v>278</v>
      </c>
      <c r="B283" s="46">
        <v>281</v>
      </c>
      <c r="C283" s="16" t="s">
        <v>440</v>
      </c>
      <c r="D283" s="7">
        <v>30808</v>
      </c>
      <c r="E283" s="7">
        <v>20</v>
      </c>
      <c r="F283" s="78">
        <v>1540.4</v>
      </c>
    </row>
    <row r="284" spans="1:6" ht="12" customHeight="1" x14ac:dyDescent="0.2">
      <c r="A284" s="15">
        <f t="shared" si="4"/>
        <v>279</v>
      </c>
      <c r="B284" s="46">
        <v>282</v>
      </c>
      <c r="C284" s="16" t="s">
        <v>441</v>
      </c>
      <c r="D284" s="7">
        <v>156930</v>
      </c>
      <c r="E284" s="7">
        <v>26</v>
      </c>
      <c r="F284" s="78">
        <v>6035.7692307692305</v>
      </c>
    </row>
    <row r="285" spans="1:6" ht="12" customHeight="1" x14ac:dyDescent="0.2">
      <c r="A285" s="15">
        <f t="shared" si="4"/>
        <v>280</v>
      </c>
      <c r="B285" s="46">
        <v>283</v>
      </c>
      <c r="C285" s="16" t="s">
        <v>442</v>
      </c>
      <c r="D285" s="7">
        <v>229999</v>
      </c>
      <c r="E285" s="7">
        <v>71</v>
      </c>
      <c r="F285" s="78">
        <v>3239.4225352112676</v>
      </c>
    </row>
    <row r="286" spans="1:6" ht="12" customHeight="1" x14ac:dyDescent="0.2">
      <c r="A286" s="15">
        <f t="shared" si="4"/>
        <v>281</v>
      </c>
      <c r="B286" s="46">
        <v>284</v>
      </c>
      <c r="C286" s="16" t="s">
        <v>443</v>
      </c>
      <c r="D286" s="7">
        <v>88479</v>
      </c>
      <c r="E286" s="7">
        <v>24</v>
      </c>
      <c r="F286" s="78">
        <v>3686.625</v>
      </c>
    </row>
    <row r="287" spans="1:6" ht="12" customHeight="1" x14ac:dyDescent="0.2">
      <c r="A287" s="15">
        <f t="shared" si="4"/>
        <v>282</v>
      </c>
      <c r="B287" s="46">
        <v>285</v>
      </c>
      <c r="C287" s="16" t="s">
        <v>444</v>
      </c>
      <c r="D287" s="7">
        <v>321542</v>
      </c>
      <c r="E287" s="7">
        <v>67</v>
      </c>
      <c r="F287" s="78">
        <v>4799.1343283582091</v>
      </c>
    </row>
    <row r="288" spans="1:6" ht="12" customHeight="1" x14ac:dyDescent="0.2">
      <c r="A288" s="15">
        <f t="shared" si="4"/>
        <v>283</v>
      </c>
      <c r="B288" s="46">
        <v>286</v>
      </c>
      <c r="C288" s="16" t="s">
        <v>445</v>
      </c>
      <c r="D288" s="7">
        <v>102053</v>
      </c>
      <c r="E288" s="7">
        <v>21</v>
      </c>
      <c r="F288" s="78">
        <v>4859.666666666667</v>
      </c>
    </row>
    <row r="289" spans="1:6" ht="12" customHeight="1" x14ac:dyDescent="0.2">
      <c r="A289" s="15">
        <f t="shared" si="4"/>
        <v>284</v>
      </c>
      <c r="B289" s="46">
        <v>287</v>
      </c>
      <c r="C289" s="16" t="s">
        <v>446</v>
      </c>
      <c r="D289" s="7">
        <v>229502</v>
      </c>
      <c r="E289" s="7">
        <v>26</v>
      </c>
      <c r="F289" s="78">
        <v>8827</v>
      </c>
    </row>
    <row r="290" spans="1:6" ht="12" customHeight="1" x14ac:dyDescent="0.2">
      <c r="A290" s="15">
        <f t="shared" si="4"/>
        <v>285</v>
      </c>
      <c r="B290" s="46">
        <v>288</v>
      </c>
      <c r="C290" s="16" t="s">
        <v>447</v>
      </c>
      <c r="D290" s="7">
        <v>269919</v>
      </c>
      <c r="E290" s="7">
        <v>43</v>
      </c>
      <c r="F290" s="78">
        <v>6277.1860465116279</v>
      </c>
    </row>
    <row r="291" spans="1:6" ht="12" customHeight="1" x14ac:dyDescent="0.2">
      <c r="A291" s="15">
        <f t="shared" si="4"/>
        <v>286</v>
      </c>
      <c r="B291" s="46">
        <v>289</v>
      </c>
      <c r="C291" s="16" t="s">
        <v>448</v>
      </c>
      <c r="D291" s="7">
        <v>44056</v>
      </c>
      <c r="E291" s="7">
        <v>12</v>
      </c>
      <c r="F291" s="78">
        <v>3671.3333333333335</v>
      </c>
    </row>
    <row r="292" spans="1:6" ht="12" customHeight="1" x14ac:dyDescent="0.2">
      <c r="A292" s="15">
        <f t="shared" si="4"/>
        <v>287</v>
      </c>
      <c r="B292" s="46">
        <v>290</v>
      </c>
      <c r="C292" s="16" t="s">
        <v>449</v>
      </c>
      <c r="D292" s="7">
        <v>84738</v>
      </c>
      <c r="E292" s="7">
        <v>26</v>
      </c>
      <c r="F292" s="78">
        <v>3259.1538461538462</v>
      </c>
    </row>
    <row r="293" spans="1:6" ht="12" customHeight="1" x14ac:dyDescent="0.2">
      <c r="A293" s="15">
        <f t="shared" si="4"/>
        <v>288</v>
      </c>
      <c r="B293" s="46">
        <v>291</v>
      </c>
      <c r="C293" s="16" t="s">
        <v>450</v>
      </c>
      <c r="D293" s="7">
        <v>26896</v>
      </c>
      <c r="E293" s="7">
        <v>8</v>
      </c>
      <c r="F293" s="78">
        <v>3362</v>
      </c>
    </row>
    <row r="294" spans="1:6" ht="12" customHeight="1" x14ac:dyDescent="0.2">
      <c r="A294" s="15">
        <f t="shared" si="4"/>
        <v>289</v>
      </c>
      <c r="B294" s="46">
        <v>292</v>
      </c>
      <c r="C294" s="16" t="s">
        <v>451</v>
      </c>
      <c r="D294" s="7">
        <v>19581</v>
      </c>
      <c r="E294" s="7">
        <v>13</v>
      </c>
      <c r="F294" s="78">
        <v>1506.2307692307693</v>
      </c>
    </row>
    <row r="295" spans="1:6" ht="12" customHeight="1" x14ac:dyDescent="0.2">
      <c r="A295" s="15">
        <f t="shared" si="4"/>
        <v>290</v>
      </c>
      <c r="B295" s="46">
        <v>293</v>
      </c>
      <c r="C295" s="16" t="s">
        <v>452</v>
      </c>
      <c r="D295" s="7">
        <v>172400</v>
      </c>
      <c r="E295" s="7">
        <v>52</v>
      </c>
      <c r="F295" s="78">
        <v>3315.3846153846152</v>
      </c>
    </row>
    <row r="296" spans="1:6" ht="12" customHeight="1" x14ac:dyDescent="0.2">
      <c r="A296" s="15">
        <f t="shared" si="4"/>
        <v>291</v>
      </c>
      <c r="B296" s="46">
        <v>294</v>
      </c>
      <c r="C296" s="16" t="s">
        <v>453</v>
      </c>
      <c r="D296" s="7">
        <v>195077</v>
      </c>
      <c r="E296" s="7">
        <v>51</v>
      </c>
      <c r="F296" s="78">
        <v>3825.0392156862745</v>
      </c>
    </row>
    <row r="297" spans="1:6" ht="12" customHeight="1" x14ac:dyDescent="0.2">
      <c r="A297" s="15">
        <f t="shared" si="4"/>
        <v>292</v>
      </c>
      <c r="B297" s="46">
        <v>295</v>
      </c>
      <c r="C297" s="16" t="s">
        <v>454</v>
      </c>
      <c r="D297" s="7">
        <v>132919</v>
      </c>
      <c r="E297" s="7">
        <v>49</v>
      </c>
      <c r="F297" s="78">
        <v>2712.6326530612246</v>
      </c>
    </row>
    <row r="298" spans="1:6" ht="12" customHeight="1" x14ac:dyDescent="0.2">
      <c r="A298" s="15">
        <f t="shared" si="4"/>
        <v>293</v>
      </c>
      <c r="B298" s="46">
        <v>296</v>
      </c>
      <c r="C298" s="16" t="s">
        <v>455</v>
      </c>
      <c r="D298" s="7">
        <v>398513</v>
      </c>
      <c r="E298" s="7">
        <v>90</v>
      </c>
      <c r="F298" s="78">
        <v>4427.9222222222224</v>
      </c>
    </row>
    <row r="299" spans="1:6" ht="12" customHeight="1" x14ac:dyDescent="0.2">
      <c r="A299" s="15">
        <f t="shared" si="4"/>
        <v>294</v>
      </c>
      <c r="B299" s="46">
        <v>297</v>
      </c>
      <c r="C299" s="16" t="s">
        <v>456</v>
      </c>
      <c r="D299" s="7">
        <v>30230</v>
      </c>
      <c r="E299" s="7">
        <v>17</v>
      </c>
      <c r="F299" s="78">
        <v>1778.2352941176471</v>
      </c>
    </row>
    <row r="300" spans="1:6" ht="12" customHeight="1" x14ac:dyDescent="0.2">
      <c r="A300" s="15">
        <f t="shared" si="4"/>
        <v>295</v>
      </c>
      <c r="B300" s="46">
        <v>299</v>
      </c>
      <c r="C300" s="16" t="s">
        <v>458</v>
      </c>
      <c r="D300" s="7">
        <v>96160</v>
      </c>
      <c r="E300" s="7">
        <v>34</v>
      </c>
      <c r="F300" s="78">
        <v>2828.2352941176468</v>
      </c>
    </row>
    <row r="301" spans="1:6" ht="12" customHeight="1" x14ac:dyDescent="0.2">
      <c r="A301" s="15">
        <f t="shared" si="4"/>
        <v>296</v>
      </c>
      <c r="B301" s="46">
        <v>300</v>
      </c>
      <c r="C301" s="16" t="s">
        <v>459</v>
      </c>
      <c r="D301" s="7">
        <v>103028</v>
      </c>
      <c r="E301" s="7">
        <v>55</v>
      </c>
      <c r="F301" s="78">
        <v>1873.2363636363636</v>
      </c>
    </row>
    <row r="302" spans="1:6" ht="12" customHeight="1" x14ac:dyDescent="0.2">
      <c r="A302" s="15">
        <f t="shared" si="4"/>
        <v>297</v>
      </c>
      <c r="B302" s="46">
        <v>301</v>
      </c>
      <c r="C302" s="16" t="s">
        <v>460</v>
      </c>
      <c r="D302" s="7">
        <v>52133</v>
      </c>
      <c r="E302" s="7">
        <v>27</v>
      </c>
      <c r="F302" s="78">
        <v>1930.851851851852</v>
      </c>
    </row>
    <row r="303" spans="1:6" ht="12" customHeight="1" x14ac:dyDescent="0.2">
      <c r="A303" s="15">
        <f t="shared" si="4"/>
        <v>298</v>
      </c>
      <c r="B303" s="46">
        <v>302</v>
      </c>
      <c r="C303" s="16" t="s">
        <v>461</v>
      </c>
      <c r="D303" s="7">
        <v>19320</v>
      </c>
      <c r="E303" s="7">
        <v>4</v>
      </c>
      <c r="F303" s="78">
        <v>4830</v>
      </c>
    </row>
    <row r="304" spans="1:6" ht="12" customHeight="1" x14ac:dyDescent="0.2">
      <c r="A304" s="15">
        <f t="shared" si="4"/>
        <v>299</v>
      </c>
      <c r="B304" s="46">
        <v>303</v>
      </c>
      <c r="C304" s="16" t="s">
        <v>462</v>
      </c>
      <c r="D304" s="7">
        <v>256771</v>
      </c>
      <c r="E304" s="7">
        <v>62</v>
      </c>
      <c r="F304" s="78">
        <v>4141.4677419354839</v>
      </c>
    </row>
    <row r="305" spans="1:6" ht="12" customHeight="1" x14ac:dyDescent="0.2">
      <c r="A305" s="15">
        <f t="shared" si="4"/>
        <v>300</v>
      </c>
      <c r="B305" s="46">
        <v>304</v>
      </c>
      <c r="C305" s="16" t="s">
        <v>463</v>
      </c>
      <c r="D305" s="7">
        <v>114176</v>
      </c>
      <c r="E305" s="7">
        <v>6</v>
      </c>
      <c r="F305" s="78">
        <v>19029.333333333332</v>
      </c>
    </row>
    <row r="306" spans="1:6" ht="12" customHeight="1" x14ac:dyDescent="0.2">
      <c r="A306" s="15">
        <f t="shared" si="4"/>
        <v>301</v>
      </c>
      <c r="B306" s="46">
        <v>305</v>
      </c>
      <c r="C306" s="16" t="s">
        <v>464</v>
      </c>
      <c r="D306" s="7">
        <v>85063</v>
      </c>
      <c r="E306" s="7">
        <v>19</v>
      </c>
      <c r="F306" s="78">
        <v>4477</v>
      </c>
    </row>
    <row r="307" spans="1:6" ht="12" customHeight="1" x14ac:dyDescent="0.2">
      <c r="A307" s="15">
        <f t="shared" si="4"/>
        <v>302</v>
      </c>
      <c r="B307" s="46">
        <v>306</v>
      </c>
      <c r="C307" s="16" t="s">
        <v>465</v>
      </c>
      <c r="D307" s="7">
        <v>309039</v>
      </c>
      <c r="E307" s="7">
        <v>49</v>
      </c>
      <c r="F307" s="78">
        <v>6306.9183673469388</v>
      </c>
    </row>
    <row r="308" spans="1:6" ht="12" customHeight="1" x14ac:dyDescent="0.2">
      <c r="A308" s="15">
        <f t="shared" si="4"/>
        <v>303</v>
      </c>
      <c r="B308" s="46">
        <v>307</v>
      </c>
      <c r="C308" s="16" t="s">
        <v>466</v>
      </c>
      <c r="D308" s="7">
        <v>50220</v>
      </c>
      <c r="E308" s="7">
        <v>9</v>
      </c>
      <c r="F308" s="78">
        <v>5580</v>
      </c>
    </row>
    <row r="309" spans="1:6" ht="12" customHeight="1" x14ac:dyDescent="0.2">
      <c r="A309" s="15">
        <f t="shared" si="4"/>
        <v>304</v>
      </c>
      <c r="B309" s="46">
        <v>308</v>
      </c>
      <c r="C309" s="16" t="s">
        <v>467</v>
      </c>
      <c r="D309" s="7">
        <v>156707</v>
      </c>
      <c r="E309" s="7">
        <v>69</v>
      </c>
      <c r="F309" s="78">
        <v>2271.1159420289855</v>
      </c>
    </row>
    <row r="310" spans="1:6" ht="12" customHeight="1" x14ac:dyDescent="0.2">
      <c r="A310" s="15">
        <f t="shared" si="4"/>
        <v>305</v>
      </c>
      <c r="B310" s="46">
        <v>309</v>
      </c>
      <c r="C310" s="16" t="s">
        <v>468</v>
      </c>
      <c r="D310" s="7">
        <v>110520</v>
      </c>
      <c r="E310" s="7">
        <v>43</v>
      </c>
      <c r="F310" s="78">
        <v>2570.2325581395348</v>
      </c>
    </row>
    <row r="311" spans="1:6" ht="12" customHeight="1" x14ac:dyDescent="0.2">
      <c r="A311" s="15">
        <f t="shared" si="4"/>
        <v>306</v>
      </c>
      <c r="B311" s="46">
        <v>310</v>
      </c>
      <c r="C311" s="16" t="s">
        <v>469</v>
      </c>
      <c r="D311" s="7">
        <v>56052</v>
      </c>
      <c r="E311" s="7">
        <v>19</v>
      </c>
      <c r="F311" s="78">
        <v>2950.1052631578946</v>
      </c>
    </row>
    <row r="312" spans="1:6" ht="12" customHeight="1" x14ac:dyDescent="0.2">
      <c r="A312" s="15">
        <f t="shared" si="4"/>
        <v>307</v>
      </c>
      <c r="B312" s="46">
        <v>311</v>
      </c>
      <c r="C312" s="16" t="s">
        <v>470</v>
      </c>
      <c r="D312" s="7">
        <v>145038</v>
      </c>
      <c r="E312" s="7">
        <v>31</v>
      </c>
      <c r="F312" s="78">
        <v>4678.6451612903229</v>
      </c>
    </row>
    <row r="313" spans="1:6" ht="12" customHeight="1" x14ac:dyDescent="0.2">
      <c r="A313" s="15">
        <f t="shared" si="4"/>
        <v>308</v>
      </c>
      <c r="B313" s="46">
        <v>312</v>
      </c>
      <c r="C313" s="16" t="s">
        <v>471</v>
      </c>
      <c r="D313" s="7">
        <v>247860</v>
      </c>
      <c r="E313" s="7">
        <v>45</v>
      </c>
      <c r="F313" s="78">
        <v>5508</v>
      </c>
    </row>
    <row r="314" spans="1:6" ht="12" customHeight="1" x14ac:dyDescent="0.2">
      <c r="A314" s="15">
        <f t="shared" si="4"/>
        <v>309</v>
      </c>
      <c r="B314" s="46">
        <v>313</v>
      </c>
      <c r="C314" s="16" t="s">
        <v>472</v>
      </c>
      <c r="D314" s="7">
        <v>61699</v>
      </c>
      <c r="E314" s="7">
        <v>19</v>
      </c>
      <c r="F314" s="78">
        <v>3247.3157894736842</v>
      </c>
    </row>
    <row r="315" spans="1:6" ht="12" customHeight="1" x14ac:dyDescent="0.2">
      <c r="A315" s="15">
        <f t="shared" si="4"/>
        <v>310</v>
      </c>
      <c r="B315" s="46">
        <v>314</v>
      </c>
      <c r="C315" s="16" t="s">
        <v>473</v>
      </c>
      <c r="D315" s="7">
        <v>161451</v>
      </c>
      <c r="E315" s="7">
        <v>58</v>
      </c>
      <c r="F315" s="78">
        <v>2783.6379310344828</v>
      </c>
    </row>
    <row r="316" spans="1:6" ht="12" customHeight="1" x14ac:dyDescent="0.2">
      <c r="A316" s="15">
        <f t="shared" si="4"/>
        <v>311</v>
      </c>
      <c r="B316" s="46">
        <v>315</v>
      </c>
      <c r="C316" s="16" t="s">
        <v>474</v>
      </c>
      <c r="D316" s="7">
        <v>88192</v>
      </c>
      <c r="E316" s="7">
        <v>15</v>
      </c>
      <c r="F316" s="78">
        <v>5879.4666666666662</v>
      </c>
    </row>
    <row r="317" spans="1:6" ht="12" customHeight="1" x14ac:dyDescent="0.2">
      <c r="A317" s="15">
        <f t="shared" si="4"/>
        <v>312</v>
      </c>
      <c r="B317" s="46">
        <v>316</v>
      </c>
      <c r="C317" s="16" t="s">
        <v>475</v>
      </c>
      <c r="D317" s="7">
        <v>104295</v>
      </c>
      <c r="E317" s="7">
        <v>19</v>
      </c>
      <c r="F317" s="78">
        <v>5489.2105263157891</v>
      </c>
    </row>
    <row r="318" spans="1:6" ht="12" customHeight="1" x14ac:dyDescent="0.2">
      <c r="A318" s="15">
        <f t="shared" si="4"/>
        <v>313</v>
      </c>
      <c r="B318" s="46">
        <v>317</v>
      </c>
      <c r="C318" s="16" t="s">
        <v>476</v>
      </c>
      <c r="D318" s="7">
        <v>65058</v>
      </c>
      <c r="E318" s="7">
        <v>23</v>
      </c>
      <c r="F318" s="78">
        <v>2828.608695652174</v>
      </c>
    </row>
    <row r="319" spans="1:6" ht="12" customHeight="1" x14ac:dyDescent="0.2">
      <c r="A319" s="15">
        <f t="shared" si="4"/>
        <v>314</v>
      </c>
      <c r="B319" s="46">
        <v>318</v>
      </c>
      <c r="C319" s="16" t="s">
        <v>477</v>
      </c>
      <c r="D319" s="7">
        <v>289891</v>
      </c>
      <c r="E319" s="7">
        <v>31</v>
      </c>
      <c r="F319" s="78">
        <v>9351.322580645161</v>
      </c>
    </row>
    <row r="320" spans="1:6" ht="12" customHeight="1" x14ac:dyDescent="0.2">
      <c r="A320" s="15">
        <f t="shared" si="4"/>
        <v>315</v>
      </c>
      <c r="B320" s="46">
        <v>319</v>
      </c>
      <c r="C320" s="16" t="s">
        <v>478</v>
      </c>
      <c r="D320" s="7">
        <v>269263</v>
      </c>
      <c r="E320" s="7">
        <v>114</v>
      </c>
      <c r="F320" s="78">
        <v>2361.9561403508774</v>
      </c>
    </row>
    <row r="321" spans="1:6" ht="12" customHeight="1" x14ac:dyDescent="0.2">
      <c r="A321" s="15">
        <f t="shared" si="4"/>
        <v>316</v>
      </c>
      <c r="B321" s="46">
        <v>320</v>
      </c>
      <c r="C321" s="16" t="s">
        <v>479</v>
      </c>
      <c r="D321" s="7">
        <v>132899</v>
      </c>
      <c r="E321" s="7">
        <v>41</v>
      </c>
      <c r="F321" s="78">
        <v>3241.439024390244</v>
      </c>
    </row>
    <row r="322" spans="1:6" ht="12" customHeight="1" x14ac:dyDescent="0.2">
      <c r="A322" s="15">
        <f t="shared" si="4"/>
        <v>317</v>
      </c>
      <c r="B322" s="46">
        <v>321</v>
      </c>
      <c r="C322" s="16" t="s">
        <v>480</v>
      </c>
      <c r="D322" s="7">
        <v>130000</v>
      </c>
      <c r="E322" s="7">
        <v>24</v>
      </c>
      <c r="F322" s="78">
        <v>5416.666666666667</v>
      </c>
    </row>
    <row r="323" spans="1:6" ht="12" customHeight="1" x14ac:dyDescent="0.2">
      <c r="A323" s="15">
        <f t="shared" si="4"/>
        <v>318</v>
      </c>
      <c r="B323" s="46">
        <v>322</v>
      </c>
      <c r="C323" s="16" t="s">
        <v>481</v>
      </c>
      <c r="D323" s="7">
        <v>29271</v>
      </c>
      <c r="E323" s="7">
        <v>5</v>
      </c>
      <c r="F323" s="78">
        <v>5854.2</v>
      </c>
    </row>
    <row r="324" spans="1:6" ht="12" customHeight="1" x14ac:dyDescent="0.2">
      <c r="A324" s="15">
        <f t="shared" si="4"/>
        <v>319</v>
      </c>
      <c r="B324" s="46">
        <v>323</v>
      </c>
      <c r="C324" s="16" t="s">
        <v>482</v>
      </c>
      <c r="D324" s="7">
        <v>299928</v>
      </c>
      <c r="E324" s="7">
        <v>80</v>
      </c>
      <c r="F324" s="78">
        <v>3749.1</v>
      </c>
    </row>
    <row r="325" spans="1:6" ht="12" customHeight="1" x14ac:dyDescent="0.2">
      <c r="A325" s="15">
        <f t="shared" si="4"/>
        <v>320</v>
      </c>
      <c r="B325" s="46">
        <v>324</v>
      </c>
      <c r="C325" s="16" t="s">
        <v>483</v>
      </c>
      <c r="D325" s="7">
        <v>663823</v>
      </c>
      <c r="E325" s="7">
        <v>280</v>
      </c>
      <c r="F325" s="78">
        <v>2370.7964285714284</v>
      </c>
    </row>
    <row r="326" spans="1:6" ht="12" customHeight="1" x14ac:dyDescent="0.2">
      <c r="A326" s="15">
        <f t="shared" si="4"/>
        <v>321</v>
      </c>
      <c r="B326" s="46">
        <v>325</v>
      </c>
      <c r="C326" s="16" t="s">
        <v>484</v>
      </c>
      <c r="D326" s="7">
        <v>37991</v>
      </c>
      <c r="E326" s="7">
        <v>9</v>
      </c>
      <c r="F326" s="78">
        <v>4221.2222222222226</v>
      </c>
    </row>
    <row r="327" spans="1:6" ht="12" customHeight="1" x14ac:dyDescent="0.2">
      <c r="A327" s="15">
        <f t="shared" si="4"/>
        <v>322</v>
      </c>
      <c r="B327" s="46">
        <v>326</v>
      </c>
      <c r="C327" s="16" t="s">
        <v>485</v>
      </c>
      <c r="D327" s="7">
        <v>94694</v>
      </c>
      <c r="E327" s="7">
        <v>27</v>
      </c>
      <c r="F327" s="78">
        <v>3507.1851851851852</v>
      </c>
    </row>
    <row r="328" spans="1:6" ht="12" customHeight="1" x14ac:dyDescent="0.2">
      <c r="A328" s="15">
        <f t="shared" ref="A328:A380" si="5">A327+1</f>
        <v>323</v>
      </c>
      <c r="B328" s="46">
        <v>327</v>
      </c>
      <c r="C328" s="16" t="s">
        <v>486</v>
      </c>
      <c r="D328" s="7">
        <v>280360</v>
      </c>
      <c r="E328" s="7">
        <v>100</v>
      </c>
      <c r="F328" s="78">
        <v>2803.6</v>
      </c>
    </row>
    <row r="329" spans="1:6" ht="12" customHeight="1" x14ac:dyDescent="0.2">
      <c r="A329" s="15">
        <f t="shared" si="5"/>
        <v>324</v>
      </c>
      <c r="B329" s="46">
        <v>328</v>
      </c>
      <c r="C329" s="16" t="s">
        <v>487</v>
      </c>
      <c r="D329" s="7">
        <v>91999</v>
      </c>
      <c r="E329" s="7">
        <v>14</v>
      </c>
      <c r="F329" s="78">
        <v>6571.3571428571431</v>
      </c>
    </row>
    <row r="330" spans="1:6" ht="12" customHeight="1" x14ac:dyDescent="0.2">
      <c r="A330" s="15">
        <f t="shared" si="5"/>
        <v>325</v>
      </c>
      <c r="B330" s="46">
        <v>329</v>
      </c>
      <c r="C330" s="16" t="s">
        <v>488</v>
      </c>
      <c r="D330" s="7">
        <v>202000</v>
      </c>
      <c r="E330" s="7">
        <v>67</v>
      </c>
      <c r="F330" s="78">
        <v>3014.9253731343283</v>
      </c>
    </row>
    <row r="331" spans="1:6" ht="12" customHeight="1" x14ac:dyDescent="0.2">
      <c r="A331" s="15">
        <f t="shared" si="5"/>
        <v>326</v>
      </c>
      <c r="B331" s="46">
        <v>331</v>
      </c>
      <c r="C331" s="16" t="s">
        <v>490</v>
      </c>
      <c r="D331" s="7">
        <v>126743</v>
      </c>
      <c r="E331" s="7">
        <v>44</v>
      </c>
      <c r="F331" s="78">
        <v>2880.5227272727275</v>
      </c>
    </row>
    <row r="332" spans="1:6" ht="12" customHeight="1" x14ac:dyDescent="0.2">
      <c r="A332" s="15">
        <f t="shared" si="5"/>
        <v>327</v>
      </c>
      <c r="B332" s="46">
        <v>332</v>
      </c>
      <c r="C332" s="16" t="s">
        <v>491</v>
      </c>
      <c r="D332" s="7">
        <v>77494</v>
      </c>
      <c r="E332" s="7">
        <v>24</v>
      </c>
      <c r="F332" s="78">
        <v>3228.9166666666665</v>
      </c>
    </row>
    <row r="333" spans="1:6" ht="12" customHeight="1" x14ac:dyDescent="0.2">
      <c r="A333" s="15">
        <f t="shared" si="5"/>
        <v>328</v>
      </c>
      <c r="B333" s="46">
        <v>333</v>
      </c>
      <c r="C333" s="16" t="s">
        <v>492</v>
      </c>
      <c r="D333" s="7">
        <v>239018</v>
      </c>
      <c r="E333" s="7">
        <v>53</v>
      </c>
      <c r="F333" s="78">
        <v>4509.7735849056608</v>
      </c>
    </row>
    <row r="334" spans="1:6" ht="12" customHeight="1" x14ac:dyDescent="0.2">
      <c r="A334" s="15">
        <f t="shared" si="5"/>
        <v>329</v>
      </c>
      <c r="B334" s="46">
        <v>334</v>
      </c>
      <c r="C334" s="16" t="s">
        <v>493</v>
      </c>
      <c r="D334" s="7">
        <v>213286</v>
      </c>
      <c r="E334" s="7">
        <v>36</v>
      </c>
      <c r="F334" s="78">
        <v>5924.6111111111113</v>
      </c>
    </row>
    <row r="335" spans="1:6" ht="12" customHeight="1" x14ac:dyDescent="0.2">
      <c r="A335" s="15">
        <f t="shared" si="5"/>
        <v>330</v>
      </c>
      <c r="B335" s="46">
        <v>335</v>
      </c>
      <c r="C335" s="16" t="s">
        <v>494</v>
      </c>
      <c r="D335" s="7">
        <v>141440</v>
      </c>
      <c r="E335" s="7">
        <v>43</v>
      </c>
      <c r="F335" s="78">
        <v>3289.3023255813955</v>
      </c>
    </row>
    <row r="336" spans="1:6" ht="12" customHeight="1" x14ac:dyDescent="0.2">
      <c r="A336" s="15">
        <f t="shared" si="5"/>
        <v>331</v>
      </c>
      <c r="B336" s="46">
        <v>336</v>
      </c>
      <c r="C336" s="16" t="s">
        <v>495</v>
      </c>
      <c r="D336" s="7">
        <v>78697</v>
      </c>
      <c r="E336" s="7">
        <v>22</v>
      </c>
      <c r="F336" s="78">
        <v>3577.1363636363635</v>
      </c>
    </row>
    <row r="337" spans="1:6" ht="12" customHeight="1" x14ac:dyDescent="0.2">
      <c r="A337" s="15">
        <f t="shared" si="5"/>
        <v>332</v>
      </c>
      <c r="B337" s="46">
        <v>337</v>
      </c>
      <c r="C337" s="16" t="s">
        <v>496</v>
      </c>
      <c r="D337" s="7">
        <v>14000</v>
      </c>
      <c r="E337" s="7">
        <v>8</v>
      </c>
      <c r="F337" s="78">
        <v>1750</v>
      </c>
    </row>
    <row r="338" spans="1:6" ht="12" customHeight="1" x14ac:dyDescent="0.2">
      <c r="A338" s="15">
        <f t="shared" si="5"/>
        <v>333</v>
      </c>
      <c r="B338" s="46">
        <v>338</v>
      </c>
      <c r="C338" s="16" t="s">
        <v>497</v>
      </c>
      <c r="D338" s="7">
        <v>40000</v>
      </c>
      <c r="E338" s="7">
        <v>8</v>
      </c>
      <c r="F338" s="78">
        <v>5000</v>
      </c>
    </row>
    <row r="339" spans="1:6" ht="12" customHeight="1" x14ac:dyDescent="0.2">
      <c r="A339" s="15">
        <f t="shared" si="5"/>
        <v>334</v>
      </c>
      <c r="B339" s="46">
        <v>339</v>
      </c>
      <c r="C339" s="16" t="s">
        <v>498</v>
      </c>
      <c r="D339" s="7">
        <v>153983</v>
      </c>
      <c r="E339" s="7">
        <v>70</v>
      </c>
      <c r="F339" s="78">
        <v>2199.7571428571428</v>
      </c>
    </row>
    <row r="340" spans="1:6" ht="12" customHeight="1" x14ac:dyDescent="0.2">
      <c r="A340" s="15">
        <f t="shared" si="5"/>
        <v>335</v>
      </c>
      <c r="B340" s="46">
        <v>340</v>
      </c>
      <c r="C340" s="16" t="s">
        <v>499</v>
      </c>
      <c r="D340" s="7">
        <v>159035</v>
      </c>
      <c r="E340" s="7">
        <v>35</v>
      </c>
      <c r="F340" s="78">
        <v>4543.8571428571431</v>
      </c>
    </row>
    <row r="341" spans="1:6" ht="12" customHeight="1" x14ac:dyDescent="0.2">
      <c r="A341" s="15">
        <f t="shared" si="5"/>
        <v>336</v>
      </c>
      <c r="B341" s="46">
        <v>341</v>
      </c>
      <c r="C341" s="16" t="s">
        <v>500</v>
      </c>
      <c r="D341" s="7">
        <v>146468</v>
      </c>
      <c r="E341" s="7">
        <v>69</v>
      </c>
      <c r="F341" s="78">
        <v>2122.7246376811595</v>
      </c>
    </row>
    <row r="342" spans="1:6" ht="12" customHeight="1" x14ac:dyDescent="0.2">
      <c r="A342" s="15">
        <f t="shared" si="5"/>
        <v>337</v>
      </c>
      <c r="B342" s="46">
        <v>342</v>
      </c>
      <c r="C342" s="16" t="s">
        <v>501</v>
      </c>
      <c r="D342" s="7">
        <v>87000</v>
      </c>
      <c r="E342" s="7">
        <v>35</v>
      </c>
      <c r="F342" s="78">
        <v>2485.7142857142858</v>
      </c>
    </row>
    <row r="343" spans="1:6" ht="12" customHeight="1" x14ac:dyDescent="0.2">
      <c r="A343" s="15">
        <f t="shared" si="5"/>
        <v>338</v>
      </c>
      <c r="B343" s="46">
        <v>343</v>
      </c>
      <c r="C343" s="16" t="s">
        <v>502</v>
      </c>
      <c r="D343" s="7">
        <v>63137</v>
      </c>
      <c r="E343" s="7">
        <v>17</v>
      </c>
      <c r="F343" s="78">
        <v>3713.9411764705883</v>
      </c>
    </row>
    <row r="344" spans="1:6" ht="12" customHeight="1" x14ac:dyDescent="0.2">
      <c r="A344" s="15">
        <f t="shared" si="5"/>
        <v>339</v>
      </c>
      <c r="B344" s="46">
        <v>344</v>
      </c>
      <c r="C344" s="16" t="s">
        <v>503</v>
      </c>
      <c r="D344" s="7">
        <v>70227</v>
      </c>
      <c r="E344" s="7">
        <v>24</v>
      </c>
      <c r="F344" s="78">
        <v>2926.125</v>
      </c>
    </row>
    <row r="345" spans="1:6" ht="12" customHeight="1" x14ac:dyDescent="0.2">
      <c r="A345" s="15">
        <f t="shared" si="5"/>
        <v>340</v>
      </c>
      <c r="B345" s="46">
        <v>345</v>
      </c>
      <c r="C345" s="16" t="s">
        <v>504</v>
      </c>
      <c r="D345" s="7">
        <v>597214</v>
      </c>
      <c r="E345" s="7">
        <v>133</v>
      </c>
      <c r="F345" s="78">
        <v>4490.3308270676689</v>
      </c>
    </row>
    <row r="346" spans="1:6" ht="12" customHeight="1" x14ac:dyDescent="0.2">
      <c r="A346" s="15">
        <f t="shared" si="5"/>
        <v>341</v>
      </c>
      <c r="B346" s="46">
        <v>346</v>
      </c>
      <c r="C346" s="16" t="s">
        <v>505</v>
      </c>
      <c r="D346" s="7">
        <v>111212</v>
      </c>
      <c r="E346" s="7">
        <v>23</v>
      </c>
      <c r="F346" s="78">
        <v>4835.304347826087</v>
      </c>
    </row>
    <row r="347" spans="1:6" ht="12" customHeight="1" x14ac:dyDescent="0.2">
      <c r="A347" s="15">
        <f t="shared" si="5"/>
        <v>342</v>
      </c>
      <c r="B347" s="46">
        <v>347</v>
      </c>
      <c r="C347" s="16" t="s">
        <v>506</v>
      </c>
      <c r="D347" s="7">
        <v>84205</v>
      </c>
      <c r="E347" s="7">
        <v>12</v>
      </c>
      <c r="F347" s="78">
        <v>7017.083333333333</v>
      </c>
    </row>
    <row r="348" spans="1:6" ht="12" customHeight="1" x14ac:dyDescent="0.2">
      <c r="A348" s="15">
        <f t="shared" si="5"/>
        <v>343</v>
      </c>
      <c r="B348" s="46">
        <v>348</v>
      </c>
      <c r="C348" s="16" t="s">
        <v>507</v>
      </c>
      <c r="D348" s="7">
        <v>160189</v>
      </c>
      <c r="E348" s="7">
        <v>28</v>
      </c>
      <c r="F348" s="78">
        <v>5721.0357142857147</v>
      </c>
    </row>
    <row r="349" spans="1:6" ht="12" customHeight="1" x14ac:dyDescent="0.2">
      <c r="A349" s="15">
        <f t="shared" si="5"/>
        <v>344</v>
      </c>
      <c r="B349" s="46">
        <v>349</v>
      </c>
      <c r="C349" s="16" t="s">
        <v>508</v>
      </c>
      <c r="D349" s="7">
        <v>86478</v>
      </c>
      <c r="E349" s="7">
        <v>40</v>
      </c>
      <c r="F349" s="78">
        <v>2161.9499999999998</v>
      </c>
    </row>
    <row r="350" spans="1:6" ht="12" customHeight="1" x14ac:dyDescent="0.2">
      <c r="A350" s="15">
        <f t="shared" si="5"/>
        <v>345</v>
      </c>
      <c r="B350" s="46">
        <v>350</v>
      </c>
      <c r="C350" s="16" t="s">
        <v>509</v>
      </c>
      <c r="D350" s="7">
        <v>44272</v>
      </c>
      <c r="E350" s="7">
        <v>14</v>
      </c>
      <c r="F350" s="78">
        <v>3162.2857142857142</v>
      </c>
    </row>
    <row r="351" spans="1:6" ht="12" customHeight="1" x14ac:dyDescent="0.2">
      <c r="A351" s="15">
        <f t="shared" si="5"/>
        <v>346</v>
      </c>
      <c r="B351" s="46">
        <v>351</v>
      </c>
      <c r="C351" s="16" t="s">
        <v>510</v>
      </c>
      <c r="D351" s="7">
        <v>109556</v>
      </c>
      <c r="E351" s="7">
        <v>24</v>
      </c>
      <c r="F351" s="78">
        <v>4564.833333333333</v>
      </c>
    </row>
    <row r="352" spans="1:6" ht="12" customHeight="1" x14ac:dyDescent="0.2">
      <c r="A352" s="15">
        <f t="shared" si="5"/>
        <v>347</v>
      </c>
      <c r="B352" s="46">
        <v>352</v>
      </c>
      <c r="C352" s="16" t="s">
        <v>511</v>
      </c>
      <c r="D352" s="7">
        <v>101820</v>
      </c>
      <c r="E352" s="7">
        <v>16</v>
      </c>
      <c r="F352" s="78">
        <v>6363.75</v>
      </c>
    </row>
    <row r="353" spans="1:6" ht="12" customHeight="1" x14ac:dyDescent="0.2">
      <c r="A353" s="15">
        <f t="shared" si="5"/>
        <v>348</v>
      </c>
      <c r="B353" s="46">
        <v>353</v>
      </c>
      <c r="C353" s="16" t="s">
        <v>512</v>
      </c>
      <c r="D353" s="7">
        <v>135000</v>
      </c>
      <c r="E353" s="7">
        <v>36</v>
      </c>
      <c r="F353" s="78">
        <v>3750</v>
      </c>
    </row>
    <row r="354" spans="1:6" ht="12" customHeight="1" x14ac:dyDescent="0.2">
      <c r="A354" s="15">
        <f t="shared" si="5"/>
        <v>349</v>
      </c>
      <c r="B354" s="46">
        <v>354</v>
      </c>
      <c r="C354" s="16" t="s">
        <v>513</v>
      </c>
      <c r="D354" s="7">
        <v>213497</v>
      </c>
      <c r="E354" s="7">
        <v>80</v>
      </c>
      <c r="F354" s="78">
        <v>2668.7125000000001</v>
      </c>
    </row>
    <row r="355" spans="1:6" ht="12" customHeight="1" x14ac:dyDescent="0.2">
      <c r="A355" s="15">
        <f t="shared" si="5"/>
        <v>350</v>
      </c>
      <c r="B355" s="46">
        <v>355</v>
      </c>
      <c r="C355" s="16" t="s">
        <v>514</v>
      </c>
      <c r="D355" s="7">
        <v>46649</v>
      </c>
      <c r="E355" s="7">
        <v>15</v>
      </c>
      <c r="F355" s="78">
        <v>3109.9333333333334</v>
      </c>
    </row>
    <row r="356" spans="1:6" ht="12" customHeight="1" x14ac:dyDescent="0.2">
      <c r="A356" s="15">
        <f t="shared" si="5"/>
        <v>351</v>
      </c>
      <c r="B356" s="46">
        <v>356</v>
      </c>
      <c r="C356" s="16" t="s">
        <v>515</v>
      </c>
      <c r="D356" s="7">
        <v>250000</v>
      </c>
      <c r="E356" s="7">
        <v>52</v>
      </c>
      <c r="F356" s="78">
        <v>4807.6923076923076</v>
      </c>
    </row>
    <row r="357" spans="1:6" ht="12" customHeight="1" x14ac:dyDescent="0.2">
      <c r="A357" s="15">
        <f t="shared" si="5"/>
        <v>352</v>
      </c>
      <c r="B357" s="46">
        <v>357</v>
      </c>
      <c r="C357" s="16" t="s">
        <v>516</v>
      </c>
      <c r="D357" s="7">
        <v>263000</v>
      </c>
      <c r="E357" s="7">
        <v>48</v>
      </c>
      <c r="F357" s="78">
        <v>5479.166666666667</v>
      </c>
    </row>
    <row r="358" spans="1:6" ht="12" customHeight="1" x14ac:dyDescent="0.2">
      <c r="A358" s="15">
        <f t="shared" si="5"/>
        <v>353</v>
      </c>
      <c r="B358" s="46">
        <v>358</v>
      </c>
      <c r="C358" s="16" t="s">
        <v>517</v>
      </c>
      <c r="D358" s="7">
        <v>114571</v>
      </c>
      <c r="E358" s="7">
        <v>41</v>
      </c>
      <c r="F358" s="78">
        <v>2794.4146341463415</v>
      </c>
    </row>
    <row r="359" spans="1:6" ht="12" customHeight="1" x14ac:dyDescent="0.2">
      <c r="A359" s="15">
        <f t="shared" si="5"/>
        <v>354</v>
      </c>
      <c r="B359" s="46">
        <v>359</v>
      </c>
      <c r="C359" s="16" t="s">
        <v>518</v>
      </c>
      <c r="D359" s="7">
        <v>1294945</v>
      </c>
      <c r="E359" s="7">
        <v>190</v>
      </c>
      <c r="F359" s="78">
        <v>6815.5</v>
      </c>
    </row>
    <row r="360" spans="1:6" ht="12" customHeight="1" x14ac:dyDescent="0.2">
      <c r="A360" s="15">
        <f t="shared" si="5"/>
        <v>355</v>
      </c>
      <c r="B360" s="46">
        <v>360</v>
      </c>
      <c r="C360" s="16" t="s">
        <v>519</v>
      </c>
      <c r="D360" s="7">
        <v>123489</v>
      </c>
      <c r="E360" s="7">
        <v>35</v>
      </c>
      <c r="F360" s="78">
        <v>3528.2571428571428</v>
      </c>
    </row>
    <row r="361" spans="1:6" ht="12" customHeight="1" x14ac:dyDescent="0.2">
      <c r="A361" s="15">
        <f t="shared" si="5"/>
        <v>356</v>
      </c>
      <c r="B361" s="46">
        <v>361</v>
      </c>
      <c r="C361" s="16" t="s">
        <v>520</v>
      </c>
      <c r="D361" s="7">
        <v>55791</v>
      </c>
      <c r="E361" s="7">
        <v>32</v>
      </c>
      <c r="F361" s="78">
        <v>1743.46875</v>
      </c>
    </row>
    <row r="362" spans="1:6" ht="12" customHeight="1" x14ac:dyDescent="0.2">
      <c r="A362" s="15">
        <f t="shared" si="5"/>
        <v>357</v>
      </c>
      <c r="B362" s="46">
        <v>362</v>
      </c>
      <c r="C362" s="16" t="s">
        <v>521</v>
      </c>
      <c r="D362" s="7">
        <v>76550</v>
      </c>
      <c r="E362" s="7">
        <v>10</v>
      </c>
      <c r="F362" s="78">
        <v>7655</v>
      </c>
    </row>
    <row r="363" spans="1:6" ht="12" customHeight="1" x14ac:dyDescent="0.2">
      <c r="A363" s="15">
        <f t="shared" si="5"/>
        <v>358</v>
      </c>
      <c r="B363" s="46">
        <v>363</v>
      </c>
      <c r="C363" s="16" t="s">
        <v>522</v>
      </c>
      <c r="D363" s="7">
        <v>36654</v>
      </c>
      <c r="E363" s="7">
        <v>9</v>
      </c>
      <c r="F363" s="78">
        <v>4072.6666666666665</v>
      </c>
    </row>
    <row r="364" spans="1:6" ht="12" customHeight="1" x14ac:dyDescent="0.2">
      <c r="A364" s="15">
        <f t="shared" si="5"/>
        <v>359</v>
      </c>
      <c r="B364" s="46">
        <v>364</v>
      </c>
      <c r="C364" s="16" t="s">
        <v>523</v>
      </c>
      <c r="D364" s="7">
        <v>174560</v>
      </c>
      <c r="E364" s="7">
        <v>56</v>
      </c>
      <c r="F364" s="78">
        <v>3117.1428571428573</v>
      </c>
    </row>
    <row r="365" spans="1:6" ht="12" customHeight="1" x14ac:dyDescent="0.2">
      <c r="A365" s="15">
        <f t="shared" si="5"/>
        <v>360</v>
      </c>
      <c r="B365" s="46">
        <v>365</v>
      </c>
      <c r="C365" s="16" t="s">
        <v>524</v>
      </c>
      <c r="D365" s="7">
        <v>40000</v>
      </c>
      <c r="E365" s="7">
        <v>13</v>
      </c>
      <c r="F365" s="78">
        <v>3076.9230769230771</v>
      </c>
    </row>
    <row r="366" spans="1:6" s="82" customFormat="1" ht="12" customHeight="1" x14ac:dyDescent="0.2">
      <c r="A366" s="15">
        <f t="shared" si="5"/>
        <v>361</v>
      </c>
      <c r="B366" s="46">
        <v>366</v>
      </c>
      <c r="C366" s="16" t="s">
        <v>525</v>
      </c>
      <c r="D366" s="7">
        <v>62090</v>
      </c>
      <c r="E366" s="7">
        <v>12</v>
      </c>
      <c r="F366" s="78">
        <v>5174.166666666667</v>
      </c>
    </row>
    <row r="367" spans="1:6" s="82" customFormat="1" ht="12" customHeight="1" x14ac:dyDescent="0.2">
      <c r="A367" s="15">
        <f t="shared" si="5"/>
        <v>362</v>
      </c>
      <c r="B367" s="46">
        <v>367</v>
      </c>
      <c r="C367" s="16" t="s">
        <v>526</v>
      </c>
      <c r="D367" s="7">
        <v>45000</v>
      </c>
      <c r="E367" s="7">
        <v>13</v>
      </c>
      <c r="F367" s="78">
        <v>3461.5384615384614</v>
      </c>
    </row>
    <row r="368" spans="1:6" s="82" customFormat="1" ht="12" customHeight="1" x14ac:dyDescent="0.2">
      <c r="A368" s="15">
        <f t="shared" si="5"/>
        <v>363</v>
      </c>
      <c r="B368" s="46">
        <v>368</v>
      </c>
      <c r="C368" s="16" t="s">
        <v>527</v>
      </c>
      <c r="D368" s="7">
        <v>130000</v>
      </c>
      <c r="E368" s="7">
        <v>19</v>
      </c>
      <c r="F368" s="78">
        <v>6842.105263157895</v>
      </c>
    </row>
    <row r="369" spans="1:6" s="82" customFormat="1" ht="12" customHeight="1" x14ac:dyDescent="0.2">
      <c r="A369" s="15">
        <f t="shared" si="5"/>
        <v>364</v>
      </c>
      <c r="B369" s="46">
        <v>369</v>
      </c>
      <c r="C369" s="16" t="s">
        <v>528</v>
      </c>
      <c r="D369" s="7">
        <v>36975</v>
      </c>
      <c r="E369" s="7">
        <v>13</v>
      </c>
      <c r="F369" s="78">
        <v>2844.2307692307691</v>
      </c>
    </row>
    <row r="370" spans="1:6" s="82" customFormat="1" ht="12" customHeight="1" x14ac:dyDescent="0.2">
      <c r="A370" s="15">
        <f t="shared" si="5"/>
        <v>365</v>
      </c>
      <c r="B370" s="46">
        <v>370</v>
      </c>
      <c r="C370" s="16" t="s">
        <v>529</v>
      </c>
      <c r="D370" s="7">
        <v>204999</v>
      </c>
      <c r="E370" s="7">
        <v>28</v>
      </c>
      <c r="F370" s="78">
        <v>7321.3928571428569</v>
      </c>
    </row>
    <row r="371" spans="1:6" s="82" customFormat="1" ht="12" customHeight="1" x14ac:dyDescent="0.2">
      <c r="A371" s="15">
        <f t="shared" si="5"/>
        <v>366</v>
      </c>
      <c r="B371" s="46">
        <v>371</v>
      </c>
      <c r="C371" s="16" t="s">
        <v>530</v>
      </c>
      <c r="D371" s="7">
        <v>150271</v>
      </c>
      <c r="E371" s="7">
        <v>30</v>
      </c>
      <c r="F371" s="78">
        <v>5009.0333333333338</v>
      </c>
    </row>
    <row r="372" spans="1:6" s="82" customFormat="1" ht="12" customHeight="1" x14ac:dyDescent="0.2">
      <c r="A372" s="15">
        <f t="shared" si="5"/>
        <v>367</v>
      </c>
      <c r="B372" s="46">
        <v>372</v>
      </c>
      <c r="C372" s="16" t="s">
        <v>531</v>
      </c>
      <c r="D372" s="7">
        <v>99996</v>
      </c>
      <c r="E372" s="7">
        <v>17</v>
      </c>
      <c r="F372" s="78">
        <v>5882.1176470588234</v>
      </c>
    </row>
    <row r="373" spans="1:6" s="82" customFormat="1" ht="12" customHeight="1" x14ac:dyDescent="0.2">
      <c r="A373" s="15">
        <f t="shared" si="5"/>
        <v>368</v>
      </c>
      <c r="B373" s="46">
        <v>373</v>
      </c>
      <c r="C373" s="16" t="s">
        <v>532</v>
      </c>
      <c r="D373" s="7">
        <v>154577</v>
      </c>
      <c r="E373" s="7">
        <v>36</v>
      </c>
      <c r="F373" s="78">
        <v>4293.8055555555557</v>
      </c>
    </row>
    <row r="374" spans="1:6" s="82" customFormat="1" ht="12" customHeight="1" x14ac:dyDescent="0.2">
      <c r="A374" s="15">
        <f t="shared" si="5"/>
        <v>369</v>
      </c>
      <c r="B374" s="46">
        <v>374</v>
      </c>
      <c r="C374" s="16" t="s">
        <v>533</v>
      </c>
      <c r="D374" s="7">
        <v>224631</v>
      </c>
      <c r="E374" s="7">
        <v>65</v>
      </c>
      <c r="F374" s="78">
        <v>3455.8615384615387</v>
      </c>
    </row>
    <row r="375" spans="1:6" s="82" customFormat="1" ht="12" customHeight="1" x14ac:dyDescent="0.2">
      <c r="A375" s="15">
        <f t="shared" si="5"/>
        <v>370</v>
      </c>
      <c r="B375" s="46">
        <v>375</v>
      </c>
      <c r="C375" s="16" t="s">
        <v>534</v>
      </c>
      <c r="D375" s="7">
        <v>47741</v>
      </c>
      <c r="E375" s="7">
        <v>26</v>
      </c>
      <c r="F375" s="78">
        <v>1836.1923076923076</v>
      </c>
    </row>
    <row r="376" spans="1:6" s="165" customFormat="1" ht="12" customHeight="1" x14ac:dyDescent="0.2">
      <c r="A376" s="15">
        <f t="shared" si="5"/>
        <v>371</v>
      </c>
      <c r="B376" s="46">
        <v>376</v>
      </c>
      <c r="C376" s="16" t="s">
        <v>535</v>
      </c>
      <c r="D376" s="7">
        <v>196123</v>
      </c>
      <c r="E376" s="7">
        <v>19</v>
      </c>
      <c r="F376" s="78">
        <v>10322.263157894737</v>
      </c>
    </row>
    <row r="377" spans="1:6" s="165" customFormat="1" ht="12" customHeight="1" x14ac:dyDescent="0.2">
      <c r="A377" s="15">
        <f t="shared" si="5"/>
        <v>372</v>
      </c>
      <c r="B377" s="46">
        <v>377</v>
      </c>
      <c r="C377" s="16" t="s">
        <v>536</v>
      </c>
      <c r="D377" s="7">
        <v>70426</v>
      </c>
      <c r="E377" s="7">
        <v>20</v>
      </c>
      <c r="F377" s="78">
        <v>3521.3</v>
      </c>
    </row>
    <row r="378" spans="1:6" s="230" customFormat="1" ht="12" customHeight="1" x14ac:dyDescent="0.2">
      <c r="A378" s="15">
        <f t="shared" si="5"/>
        <v>373</v>
      </c>
      <c r="B378" s="46">
        <v>378</v>
      </c>
      <c r="C378" s="16" t="s">
        <v>537</v>
      </c>
      <c r="D378" s="7">
        <v>92927</v>
      </c>
      <c r="E378" s="7">
        <v>30</v>
      </c>
      <c r="F378" s="78">
        <v>3097.5666666666666</v>
      </c>
    </row>
    <row r="379" spans="1:6" s="230" customFormat="1" ht="12" customHeight="1" x14ac:dyDescent="0.2">
      <c r="A379" s="15">
        <f t="shared" si="5"/>
        <v>374</v>
      </c>
      <c r="B379" s="46">
        <v>379</v>
      </c>
      <c r="C379" s="16" t="s">
        <v>538</v>
      </c>
      <c r="D379" s="7">
        <v>281344</v>
      </c>
      <c r="E379" s="7">
        <v>68</v>
      </c>
      <c r="F379" s="78">
        <v>4137.411764705882</v>
      </c>
    </row>
    <row r="380" spans="1:6" s="82" customFormat="1" ht="12" customHeight="1" x14ac:dyDescent="0.2">
      <c r="A380" s="15">
        <f t="shared" si="5"/>
        <v>375</v>
      </c>
      <c r="B380" s="46">
        <v>380</v>
      </c>
      <c r="C380" s="16" t="s">
        <v>539</v>
      </c>
      <c r="D380" s="7">
        <v>30000</v>
      </c>
      <c r="E380" s="7">
        <v>13</v>
      </c>
      <c r="F380" s="78">
        <v>2307.6923076923076</v>
      </c>
    </row>
    <row r="381" spans="1:6" ht="12" customHeight="1" x14ac:dyDescent="0.2">
      <c r="A381" s="90" t="s">
        <v>4</v>
      </c>
      <c r="B381" s="91" t="s">
        <v>4</v>
      </c>
      <c r="C381" s="92" t="s">
        <v>20</v>
      </c>
      <c r="D381" s="93">
        <f>SUM(D6:D380)</f>
        <v>60504064</v>
      </c>
      <c r="E381" s="93">
        <f>SUM(E6:E380)</f>
        <v>16784</v>
      </c>
      <c r="F381" s="94" t="s">
        <v>4</v>
      </c>
    </row>
    <row r="382" spans="1:6" s="25" customFormat="1" ht="11.1" customHeight="1" x14ac:dyDescent="0.2">
      <c r="A382" s="4"/>
      <c r="B382" s="4"/>
      <c r="C382" s="4"/>
      <c r="D382" s="34"/>
      <c r="E382" s="34"/>
      <c r="F382" s="35"/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59" orientation="portrait" horizontalDpi="1200" verticalDpi="1200" r:id="rId1"/>
  <headerFooter alignWithMargins="0">
    <oddFooter>&amp;R&amp;9&amp;P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rgb="FFFFFF00"/>
  </sheetPr>
  <dimension ref="A1:F345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6" t="s">
        <v>144</v>
      </c>
      <c r="B1" s="256"/>
      <c r="C1" s="256"/>
      <c r="D1" s="256"/>
      <c r="E1" s="256"/>
      <c r="F1" s="256"/>
    </row>
    <row r="2" spans="1:6" ht="14.1" customHeight="1" x14ac:dyDescent="0.2"/>
    <row r="3" spans="1:6" s="18" customFormat="1" ht="21" customHeight="1" x14ac:dyDescent="0.2">
      <c r="A3" s="249" t="s">
        <v>13</v>
      </c>
      <c r="B3" s="248" t="s">
        <v>1</v>
      </c>
      <c r="C3" s="248" t="s">
        <v>0</v>
      </c>
      <c r="D3" s="258" t="s">
        <v>115</v>
      </c>
      <c r="E3" s="259"/>
      <c r="F3" s="260"/>
    </row>
    <row r="4" spans="1:6" s="19" customFormat="1" ht="21" customHeight="1" x14ac:dyDescent="0.2">
      <c r="A4" s="236"/>
      <c r="B4" s="238"/>
      <c r="C4" s="238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160</v>
      </c>
      <c r="D6" s="7">
        <v>2000</v>
      </c>
      <c r="E6" s="7">
        <v>1</v>
      </c>
      <c r="F6" s="78">
        <v>2000</v>
      </c>
    </row>
    <row r="7" spans="1:6" ht="12" customHeight="1" x14ac:dyDescent="0.2">
      <c r="A7" s="15">
        <f>A6+1</f>
        <v>2</v>
      </c>
      <c r="B7" s="46">
        <v>2</v>
      </c>
      <c r="C7" s="16" t="s">
        <v>161</v>
      </c>
      <c r="D7" s="7">
        <v>20086</v>
      </c>
      <c r="E7" s="7">
        <v>8</v>
      </c>
      <c r="F7" s="78">
        <v>2510.75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162</v>
      </c>
      <c r="D8" s="7">
        <v>61600</v>
      </c>
      <c r="E8" s="7">
        <v>17</v>
      </c>
      <c r="F8" s="78">
        <v>3623.5294117647059</v>
      </c>
    </row>
    <row r="9" spans="1:6" ht="12" customHeight="1" x14ac:dyDescent="0.2">
      <c r="A9" s="15">
        <f t="shared" si="0"/>
        <v>4</v>
      </c>
      <c r="B9" s="46">
        <v>5</v>
      </c>
      <c r="C9" s="16" t="s">
        <v>164</v>
      </c>
      <c r="D9" s="7">
        <v>3400</v>
      </c>
      <c r="E9" s="7">
        <v>2</v>
      </c>
      <c r="F9" s="78">
        <v>1700</v>
      </c>
    </row>
    <row r="10" spans="1:6" ht="12" customHeight="1" x14ac:dyDescent="0.2">
      <c r="A10" s="15">
        <f t="shared" si="0"/>
        <v>5</v>
      </c>
      <c r="B10" s="46">
        <v>6</v>
      </c>
      <c r="C10" s="16" t="s">
        <v>165</v>
      </c>
      <c r="D10" s="7">
        <v>143</v>
      </c>
      <c r="E10" s="7">
        <v>1</v>
      </c>
      <c r="F10" s="78">
        <v>143</v>
      </c>
    </row>
    <row r="11" spans="1:6" ht="12" customHeight="1" x14ac:dyDescent="0.2">
      <c r="A11" s="15">
        <f t="shared" si="0"/>
        <v>6</v>
      </c>
      <c r="B11" s="46">
        <v>7</v>
      </c>
      <c r="C11" s="16" t="s">
        <v>166</v>
      </c>
      <c r="D11" s="7">
        <v>1500</v>
      </c>
      <c r="E11" s="7">
        <v>1</v>
      </c>
      <c r="F11" s="78">
        <v>1500</v>
      </c>
    </row>
    <row r="12" spans="1:6" ht="12" customHeight="1" x14ac:dyDescent="0.2">
      <c r="A12" s="15">
        <f t="shared" si="0"/>
        <v>7</v>
      </c>
      <c r="B12" s="46">
        <v>8</v>
      </c>
      <c r="C12" s="16" t="s">
        <v>167</v>
      </c>
      <c r="D12" s="7">
        <v>73893</v>
      </c>
      <c r="E12" s="7">
        <v>12</v>
      </c>
      <c r="F12" s="78">
        <v>6157.75</v>
      </c>
    </row>
    <row r="13" spans="1:6" ht="12" customHeight="1" x14ac:dyDescent="0.2">
      <c r="A13" s="15">
        <f t="shared" si="0"/>
        <v>8</v>
      </c>
      <c r="B13" s="46">
        <v>9</v>
      </c>
      <c r="C13" s="16" t="s">
        <v>168</v>
      </c>
      <c r="D13" s="7">
        <v>15920</v>
      </c>
      <c r="E13" s="7">
        <v>5</v>
      </c>
      <c r="F13" s="78">
        <v>3184</v>
      </c>
    </row>
    <row r="14" spans="1:6" ht="12" customHeight="1" x14ac:dyDescent="0.2">
      <c r="A14" s="15">
        <f t="shared" si="0"/>
        <v>9</v>
      </c>
      <c r="B14" s="46">
        <v>10</v>
      </c>
      <c r="C14" s="16" t="s">
        <v>169</v>
      </c>
      <c r="D14" s="7">
        <v>24000</v>
      </c>
      <c r="E14" s="7">
        <v>12</v>
      </c>
      <c r="F14" s="78">
        <v>2000</v>
      </c>
    </row>
    <row r="15" spans="1:6" ht="12" customHeight="1" x14ac:dyDescent="0.2">
      <c r="A15" s="15">
        <f t="shared" si="0"/>
        <v>10</v>
      </c>
      <c r="B15" s="46">
        <v>11</v>
      </c>
      <c r="C15" s="16" t="s">
        <v>170</v>
      </c>
      <c r="D15" s="7">
        <v>11400</v>
      </c>
      <c r="E15" s="7">
        <v>3</v>
      </c>
      <c r="F15" s="78">
        <v>3800</v>
      </c>
    </row>
    <row r="16" spans="1:6" ht="12" customHeight="1" x14ac:dyDescent="0.2">
      <c r="A16" s="15">
        <f t="shared" si="0"/>
        <v>11</v>
      </c>
      <c r="B16" s="46">
        <v>14</v>
      </c>
      <c r="C16" s="16" t="s">
        <v>173</v>
      </c>
      <c r="D16" s="7">
        <v>15801</v>
      </c>
      <c r="E16" s="7">
        <v>6</v>
      </c>
      <c r="F16" s="78">
        <v>2633.5</v>
      </c>
    </row>
    <row r="17" spans="1:6" ht="12" customHeight="1" x14ac:dyDescent="0.2">
      <c r="A17" s="15">
        <f t="shared" si="0"/>
        <v>12</v>
      </c>
      <c r="B17" s="46">
        <v>16</v>
      </c>
      <c r="C17" s="16" t="s">
        <v>175</v>
      </c>
      <c r="D17" s="7">
        <v>17240</v>
      </c>
      <c r="E17" s="7">
        <v>5</v>
      </c>
      <c r="F17" s="78">
        <v>3448</v>
      </c>
    </row>
    <row r="18" spans="1:6" ht="12" customHeight="1" x14ac:dyDescent="0.2">
      <c r="A18" s="15">
        <f t="shared" si="0"/>
        <v>13</v>
      </c>
      <c r="B18" s="46">
        <v>17</v>
      </c>
      <c r="C18" s="16" t="s">
        <v>176</v>
      </c>
      <c r="D18" s="7">
        <v>39510</v>
      </c>
      <c r="E18" s="7">
        <v>10</v>
      </c>
      <c r="F18" s="78">
        <v>3951</v>
      </c>
    </row>
    <row r="19" spans="1:6" ht="12" customHeight="1" x14ac:dyDescent="0.2">
      <c r="A19" s="15">
        <f t="shared" si="0"/>
        <v>14</v>
      </c>
      <c r="B19" s="46">
        <v>18</v>
      </c>
      <c r="C19" s="16" t="s">
        <v>177</v>
      </c>
      <c r="D19" s="7">
        <v>6793</v>
      </c>
      <c r="E19" s="7">
        <v>1</v>
      </c>
      <c r="F19" s="78">
        <v>6793</v>
      </c>
    </row>
    <row r="20" spans="1:6" ht="12" customHeight="1" x14ac:dyDescent="0.2">
      <c r="A20" s="15">
        <f t="shared" si="0"/>
        <v>15</v>
      </c>
      <c r="B20" s="46">
        <v>19</v>
      </c>
      <c r="C20" s="16" t="s">
        <v>178</v>
      </c>
      <c r="D20" s="7">
        <v>104339</v>
      </c>
      <c r="E20" s="7">
        <v>5</v>
      </c>
      <c r="F20" s="78">
        <v>20867.8</v>
      </c>
    </row>
    <row r="21" spans="1:6" ht="12" customHeight="1" x14ac:dyDescent="0.2">
      <c r="A21" s="15">
        <f t="shared" si="0"/>
        <v>16</v>
      </c>
      <c r="B21" s="46">
        <v>20</v>
      </c>
      <c r="C21" s="16" t="s">
        <v>179</v>
      </c>
      <c r="D21" s="7">
        <v>57704</v>
      </c>
      <c r="E21" s="7">
        <v>2</v>
      </c>
      <c r="F21" s="78">
        <v>28852</v>
      </c>
    </row>
    <row r="22" spans="1:6" ht="12" customHeight="1" x14ac:dyDescent="0.2">
      <c r="A22" s="15">
        <f t="shared" si="0"/>
        <v>17</v>
      </c>
      <c r="B22" s="46">
        <v>21</v>
      </c>
      <c r="C22" s="16" t="s">
        <v>180</v>
      </c>
      <c r="D22" s="7">
        <v>11302</v>
      </c>
      <c r="E22" s="7">
        <v>3</v>
      </c>
      <c r="F22" s="78">
        <v>3767.3333333333335</v>
      </c>
    </row>
    <row r="23" spans="1:6" ht="12" customHeight="1" x14ac:dyDescent="0.2">
      <c r="A23" s="15">
        <f t="shared" si="0"/>
        <v>18</v>
      </c>
      <c r="B23" s="46">
        <v>22</v>
      </c>
      <c r="C23" s="16" t="s">
        <v>181</v>
      </c>
      <c r="D23" s="7">
        <v>8280</v>
      </c>
      <c r="E23" s="7">
        <v>4</v>
      </c>
      <c r="F23" s="78">
        <v>2070</v>
      </c>
    </row>
    <row r="24" spans="1:6" ht="12" customHeight="1" x14ac:dyDescent="0.2">
      <c r="A24" s="15">
        <f t="shared" si="0"/>
        <v>19</v>
      </c>
      <c r="B24" s="46">
        <v>23</v>
      </c>
      <c r="C24" s="16" t="s">
        <v>182</v>
      </c>
      <c r="D24" s="7">
        <v>31648</v>
      </c>
      <c r="E24" s="7">
        <v>7</v>
      </c>
      <c r="F24" s="78">
        <v>4521.1428571428569</v>
      </c>
    </row>
    <row r="25" spans="1:6" ht="12" customHeight="1" x14ac:dyDescent="0.2">
      <c r="A25" s="15">
        <f t="shared" si="0"/>
        <v>20</v>
      </c>
      <c r="B25" s="46">
        <v>24</v>
      </c>
      <c r="C25" s="16" t="s">
        <v>183</v>
      </c>
      <c r="D25" s="7">
        <v>1415</v>
      </c>
      <c r="E25" s="7">
        <v>1</v>
      </c>
      <c r="F25" s="78">
        <v>1415</v>
      </c>
    </row>
    <row r="26" spans="1:6" ht="12" customHeight="1" x14ac:dyDescent="0.2">
      <c r="A26" s="15">
        <f t="shared" si="0"/>
        <v>21</v>
      </c>
      <c r="B26" s="46">
        <v>27</v>
      </c>
      <c r="C26" s="16" t="s">
        <v>186</v>
      </c>
      <c r="D26" s="7">
        <v>7350</v>
      </c>
      <c r="E26" s="7">
        <v>4</v>
      </c>
      <c r="F26" s="78">
        <v>1837.5</v>
      </c>
    </row>
    <row r="27" spans="1:6" ht="12" customHeight="1" x14ac:dyDescent="0.2">
      <c r="A27" s="15">
        <f t="shared" si="0"/>
        <v>22</v>
      </c>
      <c r="B27" s="46">
        <v>28</v>
      </c>
      <c r="C27" s="16" t="s">
        <v>187</v>
      </c>
      <c r="D27" s="7">
        <v>9600</v>
      </c>
      <c r="E27" s="7">
        <v>6</v>
      </c>
      <c r="F27" s="78">
        <v>1600</v>
      </c>
    </row>
    <row r="28" spans="1:6" ht="12" customHeight="1" x14ac:dyDescent="0.2">
      <c r="A28" s="15">
        <f t="shared" si="0"/>
        <v>23</v>
      </c>
      <c r="B28" s="46">
        <v>29</v>
      </c>
      <c r="C28" s="16" t="s">
        <v>188</v>
      </c>
      <c r="D28" s="7">
        <v>22266</v>
      </c>
      <c r="E28" s="7">
        <v>7</v>
      </c>
      <c r="F28" s="78">
        <v>3180.8571428571427</v>
      </c>
    </row>
    <row r="29" spans="1:6" ht="12" customHeight="1" x14ac:dyDescent="0.2">
      <c r="A29" s="15">
        <f t="shared" si="0"/>
        <v>24</v>
      </c>
      <c r="B29" s="46">
        <v>30</v>
      </c>
      <c r="C29" s="16" t="s">
        <v>189</v>
      </c>
      <c r="D29" s="7">
        <v>147129</v>
      </c>
      <c r="E29" s="7">
        <v>41</v>
      </c>
      <c r="F29" s="78">
        <v>3588.5121951219512</v>
      </c>
    </row>
    <row r="30" spans="1:6" ht="12" customHeight="1" x14ac:dyDescent="0.2">
      <c r="A30" s="15">
        <f t="shared" si="0"/>
        <v>25</v>
      </c>
      <c r="B30" s="46">
        <v>31</v>
      </c>
      <c r="C30" s="16" t="s">
        <v>190</v>
      </c>
      <c r="D30" s="7">
        <v>9281</v>
      </c>
      <c r="E30" s="7">
        <v>1</v>
      </c>
      <c r="F30" s="78">
        <v>9281</v>
      </c>
    </row>
    <row r="31" spans="1:6" ht="12" customHeight="1" x14ac:dyDescent="0.2">
      <c r="A31" s="15">
        <f t="shared" si="0"/>
        <v>26</v>
      </c>
      <c r="B31" s="46">
        <v>32</v>
      </c>
      <c r="C31" s="16" t="s">
        <v>191</v>
      </c>
      <c r="D31" s="7">
        <v>18000</v>
      </c>
      <c r="E31" s="7">
        <v>2</v>
      </c>
      <c r="F31" s="78">
        <v>9000</v>
      </c>
    </row>
    <row r="32" spans="1:6" ht="12" customHeight="1" x14ac:dyDescent="0.2">
      <c r="A32" s="15">
        <f t="shared" si="0"/>
        <v>27</v>
      </c>
      <c r="B32" s="46">
        <v>33</v>
      </c>
      <c r="C32" s="16" t="s">
        <v>192</v>
      </c>
      <c r="D32" s="7">
        <v>22760</v>
      </c>
      <c r="E32" s="7">
        <v>10</v>
      </c>
      <c r="F32" s="78">
        <v>2276</v>
      </c>
    </row>
    <row r="33" spans="1:6" ht="12" customHeight="1" x14ac:dyDescent="0.2">
      <c r="A33" s="15">
        <f t="shared" si="0"/>
        <v>28</v>
      </c>
      <c r="B33" s="46">
        <v>37</v>
      </c>
      <c r="C33" s="16" t="s">
        <v>196</v>
      </c>
      <c r="D33" s="7">
        <v>23890</v>
      </c>
      <c r="E33" s="7">
        <v>13</v>
      </c>
      <c r="F33" s="78">
        <v>1837.6923076923076</v>
      </c>
    </row>
    <row r="34" spans="1:6" ht="12" customHeight="1" x14ac:dyDescent="0.2">
      <c r="A34" s="15">
        <f t="shared" si="0"/>
        <v>29</v>
      </c>
      <c r="B34" s="46">
        <v>38</v>
      </c>
      <c r="C34" s="16" t="s">
        <v>197</v>
      </c>
      <c r="D34" s="7">
        <v>15000</v>
      </c>
      <c r="E34" s="7">
        <v>4</v>
      </c>
      <c r="F34" s="78">
        <v>3750</v>
      </c>
    </row>
    <row r="35" spans="1:6" ht="12" customHeight="1" x14ac:dyDescent="0.2">
      <c r="A35" s="15">
        <f t="shared" si="0"/>
        <v>30</v>
      </c>
      <c r="B35" s="46">
        <v>39</v>
      </c>
      <c r="C35" s="16" t="s">
        <v>198</v>
      </c>
      <c r="D35" s="7">
        <v>3300</v>
      </c>
      <c r="E35" s="7">
        <v>3</v>
      </c>
      <c r="F35" s="78">
        <v>1100</v>
      </c>
    </row>
    <row r="36" spans="1:6" ht="12" customHeight="1" x14ac:dyDescent="0.2">
      <c r="A36" s="15">
        <f t="shared" si="0"/>
        <v>31</v>
      </c>
      <c r="B36" s="46">
        <v>40</v>
      </c>
      <c r="C36" s="16" t="s">
        <v>199</v>
      </c>
      <c r="D36" s="7">
        <v>8981</v>
      </c>
      <c r="E36" s="7">
        <v>1</v>
      </c>
      <c r="F36" s="78">
        <v>8981</v>
      </c>
    </row>
    <row r="37" spans="1:6" ht="12" customHeight="1" x14ac:dyDescent="0.2">
      <c r="A37" s="15">
        <f t="shared" si="0"/>
        <v>32</v>
      </c>
      <c r="B37" s="46">
        <v>41</v>
      </c>
      <c r="C37" s="16" t="s">
        <v>200</v>
      </c>
      <c r="D37" s="7">
        <v>21000</v>
      </c>
      <c r="E37" s="7">
        <v>21</v>
      </c>
      <c r="F37" s="78">
        <v>1000</v>
      </c>
    </row>
    <row r="38" spans="1:6" ht="12" customHeight="1" x14ac:dyDescent="0.2">
      <c r="A38" s="15">
        <f t="shared" si="0"/>
        <v>33</v>
      </c>
      <c r="B38" s="46">
        <v>42</v>
      </c>
      <c r="C38" s="16" t="s">
        <v>201</v>
      </c>
      <c r="D38" s="7">
        <v>12000</v>
      </c>
      <c r="E38" s="7">
        <v>2</v>
      </c>
      <c r="F38" s="78">
        <v>6000</v>
      </c>
    </row>
    <row r="39" spans="1:6" ht="12" customHeight="1" x14ac:dyDescent="0.2">
      <c r="A39" s="15">
        <f t="shared" si="0"/>
        <v>34</v>
      </c>
      <c r="B39" s="46">
        <v>43</v>
      </c>
      <c r="C39" s="16" t="s">
        <v>202</v>
      </c>
      <c r="D39" s="7">
        <v>2160</v>
      </c>
      <c r="E39" s="7">
        <v>4</v>
      </c>
      <c r="F39" s="78">
        <v>540</v>
      </c>
    </row>
    <row r="40" spans="1:6" ht="12" customHeight="1" x14ac:dyDescent="0.2">
      <c r="A40" s="15">
        <f t="shared" si="0"/>
        <v>35</v>
      </c>
      <c r="B40" s="46">
        <v>44</v>
      </c>
      <c r="C40" s="16" t="s">
        <v>203</v>
      </c>
      <c r="D40" s="7">
        <v>10392</v>
      </c>
      <c r="E40" s="7">
        <v>8</v>
      </c>
      <c r="F40" s="78">
        <v>1299</v>
      </c>
    </row>
    <row r="41" spans="1:6" ht="12" customHeight="1" x14ac:dyDescent="0.2">
      <c r="A41" s="15">
        <f t="shared" si="0"/>
        <v>36</v>
      </c>
      <c r="B41" s="46">
        <v>45</v>
      </c>
      <c r="C41" s="16" t="s">
        <v>204</v>
      </c>
      <c r="D41" s="7">
        <v>25679</v>
      </c>
      <c r="E41" s="7">
        <v>13</v>
      </c>
      <c r="F41" s="78">
        <v>1975.3076923076924</v>
      </c>
    </row>
    <row r="42" spans="1:6" ht="12" customHeight="1" x14ac:dyDescent="0.2">
      <c r="A42" s="15">
        <f t="shared" si="0"/>
        <v>37</v>
      </c>
      <c r="B42" s="46">
        <v>46</v>
      </c>
      <c r="C42" s="16" t="s">
        <v>205</v>
      </c>
      <c r="D42" s="7">
        <v>5813</v>
      </c>
      <c r="E42" s="7">
        <v>2</v>
      </c>
      <c r="F42" s="78">
        <v>2906.5</v>
      </c>
    </row>
    <row r="43" spans="1:6" ht="12" customHeight="1" x14ac:dyDescent="0.2">
      <c r="A43" s="15">
        <f t="shared" si="0"/>
        <v>38</v>
      </c>
      <c r="B43" s="46">
        <v>47</v>
      </c>
      <c r="C43" s="16" t="s">
        <v>206</v>
      </c>
      <c r="D43" s="7">
        <v>14983</v>
      </c>
      <c r="E43" s="7">
        <v>7</v>
      </c>
      <c r="F43" s="78">
        <v>2140.4285714285716</v>
      </c>
    </row>
    <row r="44" spans="1:6" ht="12" customHeight="1" x14ac:dyDescent="0.2">
      <c r="A44" s="15">
        <f t="shared" si="0"/>
        <v>39</v>
      </c>
      <c r="B44" s="46">
        <v>48</v>
      </c>
      <c r="C44" s="16" t="s">
        <v>207</v>
      </c>
      <c r="D44" s="7">
        <v>3816</v>
      </c>
      <c r="E44" s="7">
        <v>2</v>
      </c>
      <c r="F44" s="78">
        <v>1908</v>
      </c>
    </row>
    <row r="45" spans="1:6" ht="12" customHeight="1" x14ac:dyDescent="0.2">
      <c r="A45" s="15">
        <f t="shared" si="0"/>
        <v>40</v>
      </c>
      <c r="B45" s="46">
        <v>49</v>
      </c>
      <c r="C45" s="16" t="s">
        <v>208</v>
      </c>
      <c r="D45" s="7">
        <v>12179</v>
      </c>
      <c r="E45" s="7">
        <v>5</v>
      </c>
      <c r="F45" s="78">
        <v>2435.8000000000002</v>
      </c>
    </row>
    <row r="46" spans="1:6" ht="12" customHeight="1" x14ac:dyDescent="0.2">
      <c r="A46" s="15">
        <f t="shared" si="0"/>
        <v>41</v>
      </c>
      <c r="B46" s="46">
        <v>50</v>
      </c>
      <c r="C46" s="16" t="s">
        <v>209</v>
      </c>
      <c r="D46" s="7">
        <v>58093</v>
      </c>
      <c r="E46" s="7">
        <v>24</v>
      </c>
      <c r="F46" s="78">
        <v>2420.5416666666665</v>
      </c>
    </row>
    <row r="47" spans="1:6" ht="12" customHeight="1" x14ac:dyDescent="0.2">
      <c r="A47" s="15">
        <f t="shared" si="0"/>
        <v>42</v>
      </c>
      <c r="B47" s="46">
        <v>51</v>
      </c>
      <c r="C47" s="16" t="s">
        <v>210</v>
      </c>
      <c r="D47" s="7">
        <v>2400</v>
      </c>
      <c r="E47" s="7">
        <v>2</v>
      </c>
      <c r="F47" s="78">
        <v>1200</v>
      </c>
    </row>
    <row r="48" spans="1:6" ht="12" customHeight="1" x14ac:dyDescent="0.2">
      <c r="A48" s="15">
        <f t="shared" si="0"/>
        <v>43</v>
      </c>
      <c r="B48" s="46">
        <v>52</v>
      </c>
      <c r="C48" s="16" t="s">
        <v>211</v>
      </c>
      <c r="D48" s="7">
        <v>22456</v>
      </c>
      <c r="E48" s="7">
        <v>10</v>
      </c>
      <c r="F48" s="78">
        <v>2245.6</v>
      </c>
    </row>
    <row r="49" spans="1:6" ht="12" customHeight="1" x14ac:dyDescent="0.2">
      <c r="A49" s="15">
        <f t="shared" si="0"/>
        <v>44</v>
      </c>
      <c r="B49" s="46">
        <v>53</v>
      </c>
      <c r="C49" s="16" t="s">
        <v>212</v>
      </c>
      <c r="D49" s="7">
        <v>22041</v>
      </c>
      <c r="E49" s="7">
        <v>8</v>
      </c>
      <c r="F49" s="78">
        <v>2755.125</v>
      </c>
    </row>
    <row r="50" spans="1:6" ht="12" customHeight="1" x14ac:dyDescent="0.2">
      <c r="A50" s="15">
        <f t="shared" si="0"/>
        <v>45</v>
      </c>
      <c r="B50" s="46">
        <v>54</v>
      </c>
      <c r="C50" s="16" t="s">
        <v>213</v>
      </c>
      <c r="D50" s="7">
        <v>8482</v>
      </c>
      <c r="E50" s="7">
        <v>6</v>
      </c>
      <c r="F50" s="78">
        <v>1413.6666666666667</v>
      </c>
    </row>
    <row r="51" spans="1:6" ht="12" customHeight="1" x14ac:dyDescent="0.2">
      <c r="A51" s="15">
        <f t="shared" si="0"/>
        <v>46</v>
      </c>
      <c r="B51" s="46">
        <v>55</v>
      </c>
      <c r="C51" s="16" t="s">
        <v>214</v>
      </c>
      <c r="D51" s="7">
        <v>57077</v>
      </c>
      <c r="E51" s="7">
        <v>26</v>
      </c>
      <c r="F51" s="78">
        <v>2195.2692307692309</v>
      </c>
    </row>
    <row r="52" spans="1:6" ht="12" customHeight="1" x14ac:dyDescent="0.2">
      <c r="A52" s="15">
        <f t="shared" si="0"/>
        <v>47</v>
      </c>
      <c r="B52" s="46">
        <v>56</v>
      </c>
      <c r="C52" s="16" t="s">
        <v>215</v>
      </c>
      <c r="D52" s="7">
        <v>13045</v>
      </c>
      <c r="E52" s="7">
        <v>8</v>
      </c>
      <c r="F52" s="78">
        <v>1630.625</v>
      </c>
    </row>
    <row r="53" spans="1:6" ht="12" customHeight="1" x14ac:dyDescent="0.2">
      <c r="A53" s="15">
        <f t="shared" si="0"/>
        <v>48</v>
      </c>
      <c r="B53" s="46">
        <v>58</v>
      </c>
      <c r="C53" s="16" t="s">
        <v>217</v>
      </c>
      <c r="D53" s="7">
        <v>8800</v>
      </c>
      <c r="E53" s="7">
        <v>3</v>
      </c>
      <c r="F53" s="78">
        <v>2933.3333333333335</v>
      </c>
    </row>
    <row r="54" spans="1:6" ht="12" customHeight="1" x14ac:dyDescent="0.2">
      <c r="A54" s="15">
        <f t="shared" si="0"/>
        <v>49</v>
      </c>
      <c r="B54" s="46">
        <v>59</v>
      </c>
      <c r="C54" s="16" t="s">
        <v>218</v>
      </c>
      <c r="D54" s="7">
        <v>19500</v>
      </c>
      <c r="E54" s="7">
        <v>11</v>
      </c>
      <c r="F54" s="78">
        <v>1772.7272727272727</v>
      </c>
    </row>
    <row r="55" spans="1:6" ht="12" customHeight="1" x14ac:dyDescent="0.2">
      <c r="A55" s="15">
        <f t="shared" si="0"/>
        <v>50</v>
      </c>
      <c r="B55" s="46">
        <v>60</v>
      </c>
      <c r="C55" s="16" t="s">
        <v>219</v>
      </c>
      <c r="D55" s="7">
        <v>28807</v>
      </c>
      <c r="E55" s="7">
        <v>8</v>
      </c>
      <c r="F55" s="78">
        <v>3600.875</v>
      </c>
    </row>
    <row r="56" spans="1:6" ht="12" customHeight="1" x14ac:dyDescent="0.2">
      <c r="A56" s="15">
        <f t="shared" si="0"/>
        <v>51</v>
      </c>
      <c r="B56" s="46">
        <v>61</v>
      </c>
      <c r="C56" s="16" t="s">
        <v>220</v>
      </c>
      <c r="D56" s="7">
        <v>6179</v>
      </c>
      <c r="E56" s="7">
        <v>4</v>
      </c>
      <c r="F56" s="78">
        <v>1544.75</v>
      </c>
    </row>
    <row r="57" spans="1:6" ht="12" customHeight="1" x14ac:dyDescent="0.2">
      <c r="A57" s="15">
        <f t="shared" si="0"/>
        <v>52</v>
      </c>
      <c r="B57" s="46">
        <v>62</v>
      </c>
      <c r="C57" s="16" t="s">
        <v>221</v>
      </c>
      <c r="D57" s="7">
        <v>10500</v>
      </c>
      <c r="E57" s="7">
        <v>6</v>
      </c>
      <c r="F57" s="78">
        <v>1750</v>
      </c>
    </row>
    <row r="58" spans="1:6" ht="12" customHeight="1" x14ac:dyDescent="0.2">
      <c r="A58" s="15">
        <f t="shared" si="0"/>
        <v>53</v>
      </c>
      <c r="B58" s="46">
        <v>63</v>
      </c>
      <c r="C58" s="16" t="s">
        <v>222</v>
      </c>
      <c r="D58" s="7">
        <v>73873</v>
      </c>
      <c r="E58" s="7">
        <v>11</v>
      </c>
      <c r="F58" s="78">
        <v>6715.727272727273</v>
      </c>
    </row>
    <row r="59" spans="1:6" ht="12" customHeight="1" x14ac:dyDescent="0.2">
      <c r="A59" s="15">
        <f t="shared" si="0"/>
        <v>54</v>
      </c>
      <c r="B59" s="46">
        <v>64</v>
      </c>
      <c r="C59" s="16" t="s">
        <v>223</v>
      </c>
      <c r="D59" s="7">
        <v>23416</v>
      </c>
      <c r="E59" s="7">
        <v>8</v>
      </c>
      <c r="F59" s="78">
        <v>2927</v>
      </c>
    </row>
    <row r="60" spans="1:6" ht="12" customHeight="1" x14ac:dyDescent="0.2">
      <c r="A60" s="15">
        <f t="shared" si="0"/>
        <v>55</v>
      </c>
      <c r="B60" s="46">
        <v>66</v>
      </c>
      <c r="C60" s="16" t="s">
        <v>225</v>
      </c>
      <c r="D60" s="7">
        <v>17848</v>
      </c>
      <c r="E60" s="7">
        <v>10</v>
      </c>
      <c r="F60" s="78">
        <v>1784.8</v>
      </c>
    </row>
    <row r="61" spans="1:6" ht="12" customHeight="1" x14ac:dyDescent="0.2">
      <c r="A61" s="15">
        <f t="shared" si="0"/>
        <v>56</v>
      </c>
      <c r="B61" s="46">
        <v>67</v>
      </c>
      <c r="C61" s="16" t="s">
        <v>226</v>
      </c>
      <c r="D61" s="7">
        <v>31671</v>
      </c>
      <c r="E61" s="7">
        <v>5</v>
      </c>
      <c r="F61" s="78">
        <v>6334.2</v>
      </c>
    </row>
    <row r="62" spans="1:6" ht="12" customHeight="1" x14ac:dyDescent="0.2">
      <c r="A62" s="15">
        <f t="shared" si="0"/>
        <v>57</v>
      </c>
      <c r="B62" s="46">
        <v>68</v>
      </c>
      <c r="C62" s="16" t="s">
        <v>227</v>
      </c>
      <c r="D62" s="7">
        <v>38037</v>
      </c>
      <c r="E62" s="7">
        <v>11</v>
      </c>
      <c r="F62" s="78">
        <v>3457.909090909091</v>
      </c>
    </row>
    <row r="63" spans="1:6" ht="12" customHeight="1" x14ac:dyDescent="0.2">
      <c r="A63" s="15">
        <f t="shared" si="0"/>
        <v>58</v>
      </c>
      <c r="B63" s="46">
        <v>69</v>
      </c>
      <c r="C63" s="16" t="s">
        <v>228</v>
      </c>
      <c r="D63" s="7">
        <v>9787</v>
      </c>
      <c r="E63" s="7">
        <v>7</v>
      </c>
      <c r="F63" s="78">
        <v>1398.1428571428571</v>
      </c>
    </row>
    <row r="64" spans="1:6" ht="12" customHeight="1" x14ac:dyDescent="0.2">
      <c r="A64" s="15">
        <f t="shared" si="0"/>
        <v>59</v>
      </c>
      <c r="B64" s="46">
        <v>70</v>
      </c>
      <c r="C64" s="16" t="s">
        <v>229</v>
      </c>
      <c r="D64" s="7">
        <v>8367</v>
      </c>
      <c r="E64" s="7">
        <v>5</v>
      </c>
      <c r="F64" s="78">
        <v>1673.4</v>
      </c>
    </row>
    <row r="65" spans="1:6" ht="12" customHeight="1" x14ac:dyDescent="0.2">
      <c r="A65" s="15">
        <f t="shared" si="0"/>
        <v>60</v>
      </c>
      <c r="B65" s="46">
        <v>71</v>
      </c>
      <c r="C65" s="16" t="s">
        <v>230</v>
      </c>
      <c r="D65" s="7">
        <v>28088</v>
      </c>
      <c r="E65" s="7">
        <v>14</v>
      </c>
      <c r="F65" s="78">
        <v>2006.2857142857142</v>
      </c>
    </row>
    <row r="66" spans="1:6" ht="12" customHeight="1" x14ac:dyDescent="0.2">
      <c r="A66" s="15">
        <f t="shared" si="0"/>
        <v>61</v>
      </c>
      <c r="B66" s="46">
        <v>73</v>
      </c>
      <c r="C66" s="16" t="s">
        <v>232</v>
      </c>
      <c r="D66" s="7">
        <v>8400</v>
      </c>
      <c r="E66" s="7">
        <v>8</v>
      </c>
      <c r="F66" s="78">
        <v>1050</v>
      </c>
    </row>
    <row r="67" spans="1:6" ht="12" customHeight="1" x14ac:dyDescent="0.2">
      <c r="A67" s="15">
        <f t="shared" si="0"/>
        <v>62</v>
      </c>
      <c r="B67" s="46">
        <v>74</v>
      </c>
      <c r="C67" s="16" t="s">
        <v>233</v>
      </c>
      <c r="D67" s="7">
        <v>6470</v>
      </c>
      <c r="E67" s="7">
        <v>2</v>
      </c>
      <c r="F67" s="78">
        <v>3235</v>
      </c>
    </row>
    <row r="68" spans="1:6" ht="12" customHeight="1" x14ac:dyDescent="0.2">
      <c r="A68" s="15">
        <f t="shared" si="0"/>
        <v>63</v>
      </c>
      <c r="B68" s="46">
        <v>75</v>
      </c>
      <c r="C68" s="16" t="s">
        <v>234</v>
      </c>
      <c r="D68" s="7">
        <v>45657</v>
      </c>
      <c r="E68" s="7">
        <v>21</v>
      </c>
      <c r="F68" s="78">
        <v>2174.1428571428573</v>
      </c>
    </row>
    <row r="69" spans="1:6" ht="12" customHeight="1" x14ac:dyDescent="0.2">
      <c r="A69" s="15">
        <f t="shared" si="0"/>
        <v>64</v>
      </c>
      <c r="B69" s="46">
        <v>76</v>
      </c>
      <c r="C69" s="16" t="s">
        <v>235</v>
      </c>
      <c r="D69" s="7">
        <v>43821</v>
      </c>
      <c r="E69" s="7">
        <v>23</v>
      </c>
      <c r="F69" s="78">
        <v>1905.2608695652175</v>
      </c>
    </row>
    <row r="70" spans="1:6" ht="12" customHeight="1" x14ac:dyDescent="0.2">
      <c r="A70" s="15">
        <f t="shared" si="0"/>
        <v>65</v>
      </c>
      <c r="B70" s="46">
        <v>77</v>
      </c>
      <c r="C70" s="16" t="s">
        <v>236</v>
      </c>
      <c r="D70" s="7">
        <v>49140</v>
      </c>
      <c r="E70" s="7">
        <v>9</v>
      </c>
      <c r="F70" s="78">
        <v>5460</v>
      </c>
    </row>
    <row r="71" spans="1:6" ht="12" customHeight="1" x14ac:dyDescent="0.2">
      <c r="A71" s="15">
        <f t="shared" si="0"/>
        <v>66</v>
      </c>
      <c r="B71" s="46">
        <v>78</v>
      </c>
      <c r="C71" s="16" t="s">
        <v>237</v>
      </c>
      <c r="D71" s="7">
        <v>22373</v>
      </c>
      <c r="E71" s="7">
        <v>4</v>
      </c>
      <c r="F71" s="78">
        <v>5593.25</v>
      </c>
    </row>
    <row r="72" spans="1:6" ht="12" customHeight="1" x14ac:dyDescent="0.2">
      <c r="A72" s="15">
        <f t="shared" ref="A72:A135" si="1">A71+1</f>
        <v>67</v>
      </c>
      <c r="B72" s="46">
        <v>79</v>
      </c>
      <c r="C72" s="16" t="s">
        <v>238</v>
      </c>
      <c r="D72" s="7">
        <v>12740</v>
      </c>
      <c r="E72" s="7">
        <v>1</v>
      </c>
      <c r="F72" s="78">
        <v>12740</v>
      </c>
    </row>
    <row r="73" spans="1:6" ht="12" customHeight="1" x14ac:dyDescent="0.2">
      <c r="A73" s="15">
        <f t="shared" si="1"/>
        <v>68</v>
      </c>
      <c r="B73" s="46">
        <v>80</v>
      </c>
      <c r="C73" s="16" t="s">
        <v>239</v>
      </c>
      <c r="D73" s="7">
        <v>13572</v>
      </c>
      <c r="E73" s="7">
        <v>4</v>
      </c>
      <c r="F73" s="78">
        <v>3393</v>
      </c>
    </row>
    <row r="74" spans="1:6" ht="12" customHeight="1" x14ac:dyDescent="0.2">
      <c r="A74" s="15">
        <f t="shared" si="1"/>
        <v>69</v>
      </c>
      <c r="B74" s="46">
        <v>81</v>
      </c>
      <c r="C74" s="16" t="s">
        <v>240</v>
      </c>
      <c r="D74" s="7">
        <v>3219</v>
      </c>
      <c r="E74" s="7">
        <v>1</v>
      </c>
      <c r="F74" s="78">
        <v>3219</v>
      </c>
    </row>
    <row r="75" spans="1:6" ht="12" customHeight="1" x14ac:dyDescent="0.2">
      <c r="A75" s="15">
        <f t="shared" si="1"/>
        <v>70</v>
      </c>
      <c r="B75" s="46">
        <v>83</v>
      </c>
      <c r="C75" s="16" t="s">
        <v>242</v>
      </c>
      <c r="D75" s="7">
        <v>6488</v>
      </c>
      <c r="E75" s="7">
        <v>3</v>
      </c>
      <c r="F75" s="78">
        <v>2162.6666666666665</v>
      </c>
    </row>
    <row r="76" spans="1:6" ht="12" customHeight="1" x14ac:dyDescent="0.2">
      <c r="A76" s="15">
        <f t="shared" si="1"/>
        <v>71</v>
      </c>
      <c r="B76" s="46">
        <v>84</v>
      </c>
      <c r="C76" s="16" t="s">
        <v>243</v>
      </c>
      <c r="D76" s="7">
        <v>6500</v>
      </c>
      <c r="E76" s="7">
        <v>3</v>
      </c>
      <c r="F76" s="78">
        <v>2166.6666666666665</v>
      </c>
    </row>
    <row r="77" spans="1:6" ht="12" customHeight="1" x14ac:dyDescent="0.2">
      <c r="A77" s="15">
        <f t="shared" si="1"/>
        <v>72</v>
      </c>
      <c r="B77" s="46">
        <v>85</v>
      </c>
      <c r="C77" s="16" t="s">
        <v>244</v>
      </c>
      <c r="D77" s="7">
        <v>4200</v>
      </c>
      <c r="E77" s="7">
        <v>2</v>
      </c>
      <c r="F77" s="78">
        <v>2100</v>
      </c>
    </row>
    <row r="78" spans="1:6" ht="12" customHeight="1" x14ac:dyDescent="0.2">
      <c r="A78" s="15">
        <f t="shared" si="1"/>
        <v>73</v>
      </c>
      <c r="B78" s="46">
        <v>90</v>
      </c>
      <c r="C78" s="16" t="s">
        <v>249</v>
      </c>
      <c r="D78" s="7">
        <v>18560</v>
      </c>
      <c r="E78" s="7">
        <v>4</v>
      </c>
      <c r="F78" s="78">
        <v>4640</v>
      </c>
    </row>
    <row r="79" spans="1:6" ht="12" customHeight="1" x14ac:dyDescent="0.2">
      <c r="A79" s="15">
        <f t="shared" si="1"/>
        <v>74</v>
      </c>
      <c r="B79" s="46">
        <v>91</v>
      </c>
      <c r="C79" s="16" t="s">
        <v>250</v>
      </c>
      <c r="D79" s="7">
        <v>9640</v>
      </c>
      <c r="E79" s="7">
        <v>2</v>
      </c>
      <c r="F79" s="78">
        <v>4820</v>
      </c>
    </row>
    <row r="80" spans="1:6" ht="12" customHeight="1" x14ac:dyDescent="0.2">
      <c r="A80" s="15">
        <f t="shared" si="1"/>
        <v>75</v>
      </c>
      <c r="B80" s="46">
        <v>92</v>
      </c>
      <c r="C80" s="16" t="s">
        <v>251</v>
      </c>
      <c r="D80" s="7">
        <v>48900</v>
      </c>
      <c r="E80" s="7">
        <v>5</v>
      </c>
      <c r="F80" s="78">
        <v>9780</v>
      </c>
    </row>
    <row r="81" spans="1:6" ht="12" customHeight="1" x14ac:dyDescent="0.2">
      <c r="A81" s="15">
        <f t="shared" si="1"/>
        <v>76</v>
      </c>
      <c r="B81" s="46">
        <v>93</v>
      </c>
      <c r="C81" s="16" t="s">
        <v>252</v>
      </c>
      <c r="D81" s="7">
        <v>6100</v>
      </c>
      <c r="E81" s="7">
        <v>2</v>
      </c>
      <c r="F81" s="78">
        <v>3050</v>
      </c>
    </row>
    <row r="82" spans="1:6" ht="12" customHeight="1" x14ac:dyDescent="0.2">
      <c r="A82" s="15">
        <f t="shared" si="1"/>
        <v>77</v>
      </c>
      <c r="B82" s="46">
        <v>94</v>
      </c>
      <c r="C82" s="16" t="s">
        <v>253</v>
      </c>
      <c r="D82" s="7">
        <v>17988</v>
      </c>
      <c r="E82" s="7">
        <v>9</v>
      </c>
      <c r="F82" s="78">
        <v>1998.6666666666667</v>
      </c>
    </row>
    <row r="83" spans="1:6" ht="12" customHeight="1" x14ac:dyDescent="0.2">
      <c r="A83" s="15">
        <f t="shared" si="1"/>
        <v>78</v>
      </c>
      <c r="B83" s="46">
        <v>95</v>
      </c>
      <c r="C83" s="16" t="s">
        <v>254</v>
      </c>
      <c r="D83" s="7">
        <v>7000</v>
      </c>
      <c r="E83" s="7">
        <v>3</v>
      </c>
      <c r="F83" s="78">
        <v>2333.3333333333335</v>
      </c>
    </row>
    <row r="84" spans="1:6" ht="12" customHeight="1" x14ac:dyDescent="0.2">
      <c r="A84" s="15">
        <f t="shared" si="1"/>
        <v>79</v>
      </c>
      <c r="B84" s="46">
        <v>96</v>
      </c>
      <c r="C84" s="16" t="s">
        <v>255</v>
      </c>
      <c r="D84" s="7">
        <v>10882</v>
      </c>
      <c r="E84" s="7">
        <v>8</v>
      </c>
      <c r="F84" s="78">
        <v>1360.25</v>
      </c>
    </row>
    <row r="85" spans="1:6" ht="12" customHeight="1" x14ac:dyDescent="0.2">
      <c r="A85" s="15">
        <f t="shared" si="1"/>
        <v>80</v>
      </c>
      <c r="B85" s="46">
        <v>97</v>
      </c>
      <c r="C85" s="16" t="s">
        <v>256</v>
      </c>
      <c r="D85" s="7">
        <v>1600</v>
      </c>
      <c r="E85" s="7">
        <v>2</v>
      </c>
      <c r="F85" s="78">
        <v>800</v>
      </c>
    </row>
    <row r="86" spans="1:6" ht="12" customHeight="1" x14ac:dyDescent="0.2">
      <c r="A86" s="15">
        <f t="shared" si="1"/>
        <v>81</v>
      </c>
      <c r="B86" s="46">
        <v>98</v>
      </c>
      <c r="C86" s="16" t="s">
        <v>257</v>
      </c>
      <c r="D86" s="7">
        <v>30024</v>
      </c>
      <c r="E86" s="7">
        <v>3</v>
      </c>
      <c r="F86" s="78">
        <v>10008</v>
      </c>
    </row>
    <row r="87" spans="1:6" ht="12" customHeight="1" x14ac:dyDescent="0.2">
      <c r="A87" s="15">
        <f t="shared" si="1"/>
        <v>82</v>
      </c>
      <c r="B87" s="46">
        <v>99</v>
      </c>
      <c r="C87" s="16" t="s">
        <v>258</v>
      </c>
      <c r="D87" s="7">
        <v>53000</v>
      </c>
      <c r="E87" s="7">
        <v>8</v>
      </c>
      <c r="F87" s="78">
        <v>6625</v>
      </c>
    </row>
    <row r="88" spans="1:6" ht="12" customHeight="1" x14ac:dyDescent="0.2">
      <c r="A88" s="15">
        <f t="shared" si="1"/>
        <v>83</v>
      </c>
      <c r="B88" s="46">
        <v>100</v>
      </c>
      <c r="C88" s="16" t="s">
        <v>259</v>
      </c>
      <c r="D88" s="7">
        <v>32027</v>
      </c>
      <c r="E88" s="7">
        <v>10</v>
      </c>
      <c r="F88" s="78">
        <v>3202.7</v>
      </c>
    </row>
    <row r="89" spans="1:6" ht="12" customHeight="1" x14ac:dyDescent="0.2">
      <c r="A89" s="15">
        <f t="shared" si="1"/>
        <v>84</v>
      </c>
      <c r="B89" s="46">
        <v>101</v>
      </c>
      <c r="C89" s="16" t="s">
        <v>260</v>
      </c>
      <c r="D89" s="7">
        <v>2500</v>
      </c>
      <c r="E89" s="7">
        <v>1</v>
      </c>
      <c r="F89" s="78">
        <v>2500</v>
      </c>
    </row>
    <row r="90" spans="1:6" ht="12" customHeight="1" x14ac:dyDescent="0.2">
      <c r="A90" s="15">
        <f t="shared" si="1"/>
        <v>85</v>
      </c>
      <c r="B90" s="46">
        <v>102</v>
      </c>
      <c r="C90" s="16" t="s">
        <v>261</v>
      </c>
      <c r="D90" s="7">
        <v>2720</v>
      </c>
      <c r="E90" s="7">
        <v>1</v>
      </c>
      <c r="F90" s="78">
        <v>2720</v>
      </c>
    </row>
    <row r="91" spans="1:6" ht="12" customHeight="1" x14ac:dyDescent="0.2">
      <c r="A91" s="15">
        <f t="shared" si="1"/>
        <v>86</v>
      </c>
      <c r="B91" s="46">
        <v>103</v>
      </c>
      <c r="C91" s="16" t="s">
        <v>262</v>
      </c>
      <c r="D91" s="7">
        <v>7500</v>
      </c>
      <c r="E91" s="7">
        <v>3</v>
      </c>
      <c r="F91" s="78">
        <v>2500</v>
      </c>
    </row>
    <row r="92" spans="1:6" ht="12" customHeight="1" x14ac:dyDescent="0.2">
      <c r="A92" s="15">
        <f t="shared" si="1"/>
        <v>87</v>
      </c>
      <c r="B92" s="46">
        <v>104</v>
      </c>
      <c r="C92" s="16" t="s">
        <v>263</v>
      </c>
      <c r="D92" s="7">
        <v>17714</v>
      </c>
      <c r="E92" s="7">
        <v>15</v>
      </c>
      <c r="F92" s="78">
        <v>1180.9333333333334</v>
      </c>
    </row>
    <row r="93" spans="1:6" ht="12" customHeight="1" x14ac:dyDescent="0.2">
      <c r="A93" s="15">
        <f t="shared" si="1"/>
        <v>88</v>
      </c>
      <c r="B93" s="46">
        <v>105</v>
      </c>
      <c r="C93" s="16" t="s">
        <v>264</v>
      </c>
      <c r="D93" s="7">
        <v>6763</v>
      </c>
      <c r="E93" s="7">
        <v>6</v>
      </c>
      <c r="F93" s="78">
        <v>1127.1666666666667</v>
      </c>
    </row>
    <row r="94" spans="1:6" ht="12" customHeight="1" x14ac:dyDescent="0.2">
      <c r="A94" s="15">
        <f t="shared" si="1"/>
        <v>89</v>
      </c>
      <c r="B94" s="46">
        <v>106</v>
      </c>
      <c r="C94" s="16" t="s">
        <v>265</v>
      </c>
      <c r="D94" s="7">
        <v>41290</v>
      </c>
      <c r="E94" s="7">
        <v>8</v>
      </c>
      <c r="F94" s="78">
        <v>5161.25</v>
      </c>
    </row>
    <row r="95" spans="1:6" ht="12" customHeight="1" x14ac:dyDescent="0.2">
      <c r="A95" s="15">
        <f t="shared" si="1"/>
        <v>90</v>
      </c>
      <c r="B95" s="46">
        <v>108</v>
      </c>
      <c r="C95" s="16" t="s">
        <v>267</v>
      </c>
      <c r="D95" s="7">
        <v>8281</v>
      </c>
      <c r="E95" s="7">
        <v>3</v>
      </c>
      <c r="F95" s="78">
        <v>2760.3333333333335</v>
      </c>
    </row>
    <row r="96" spans="1:6" ht="12" customHeight="1" x14ac:dyDescent="0.2">
      <c r="A96" s="15">
        <f t="shared" si="1"/>
        <v>91</v>
      </c>
      <c r="B96" s="46">
        <v>110</v>
      </c>
      <c r="C96" s="16" t="s">
        <v>269</v>
      </c>
      <c r="D96" s="7">
        <v>1871</v>
      </c>
      <c r="E96" s="7">
        <v>2</v>
      </c>
      <c r="F96" s="78">
        <v>935.5</v>
      </c>
    </row>
    <row r="97" spans="1:6" ht="12" customHeight="1" x14ac:dyDescent="0.2">
      <c r="A97" s="15">
        <f t="shared" si="1"/>
        <v>92</v>
      </c>
      <c r="B97" s="46">
        <v>111</v>
      </c>
      <c r="C97" s="16" t="s">
        <v>270</v>
      </c>
      <c r="D97" s="7">
        <v>50316</v>
      </c>
      <c r="E97" s="7">
        <v>4</v>
      </c>
      <c r="F97" s="78">
        <v>12579</v>
      </c>
    </row>
    <row r="98" spans="1:6" ht="12" customHeight="1" x14ac:dyDescent="0.2">
      <c r="A98" s="15">
        <f t="shared" si="1"/>
        <v>93</v>
      </c>
      <c r="B98" s="46">
        <v>112</v>
      </c>
      <c r="C98" s="16" t="s">
        <v>271</v>
      </c>
      <c r="D98" s="7">
        <v>15000</v>
      </c>
      <c r="E98" s="7">
        <v>3</v>
      </c>
      <c r="F98" s="78">
        <v>5000</v>
      </c>
    </row>
    <row r="99" spans="1:6" ht="12" customHeight="1" x14ac:dyDescent="0.2">
      <c r="A99" s="15">
        <f t="shared" si="1"/>
        <v>94</v>
      </c>
      <c r="B99" s="46">
        <v>113</v>
      </c>
      <c r="C99" s="16" t="s">
        <v>272</v>
      </c>
      <c r="D99" s="7">
        <v>194070</v>
      </c>
      <c r="E99" s="7">
        <v>77</v>
      </c>
      <c r="F99" s="78">
        <v>2520.3896103896104</v>
      </c>
    </row>
    <row r="100" spans="1:6" ht="12" customHeight="1" x14ac:dyDescent="0.2">
      <c r="A100" s="15">
        <f t="shared" si="1"/>
        <v>95</v>
      </c>
      <c r="B100" s="46">
        <v>115</v>
      </c>
      <c r="C100" s="16" t="s">
        <v>274</v>
      </c>
      <c r="D100" s="7">
        <v>21783</v>
      </c>
      <c r="E100" s="7">
        <v>16</v>
      </c>
      <c r="F100" s="78">
        <v>1361.4375</v>
      </c>
    </row>
    <row r="101" spans="1:6" ht="12" customHeight="1" x14ac:dyDescent="0.2">
      <c r="A101" s="15">
        <f t="shared" si="1"/>
        <v>96</v>
      </c>
      <c r="B101" s="46">
        <v>116</v>
      </c>
      <c r="C101" s="16" t="s">
        <v>275</v>
      </c>
      <c r="D101" s="7">
        <v>10959</v>
      </c>
      <c r="E101" s="7">
        <v>9</v>
      </c>
      <c r="F101" s="78">
        <v>1217.6666666666667</v>
      </c>
    </row>
    <row r="102" spans="1:6" ht="12" customHeight="1" x14ac:dyDescent="0.2">
      <c r="A102" s="15">
        <f t="shared" si="1"/>
        <v>97</v>
      </c>
      <c r="B102" s="46">
        <v>117</v>
      </c>
      <c r="C102" s="16" t="s">
        <v>276</v>
      </c>
      <c r="D102" s="7">
        <v>800</v>
      </c>
      <c r="E102" s="7">
        <v>2</v>
      </c>
      <c r="F102" s="78">
        <v>400</v>
      </c>
    </row>
    <row r="103" spans="1:6" ht="12" customHeight="1" x14ac:dyDescent="0.2">
      <c r="A103" s="15">
        <f t="shared" si="1"/>
        <v>98</v>
      </c>
      <c r="B103" s="46">
        <v>118</v>
      </c>
      <c r="C103" s="16" t="s">
        <v>277</v>
      </c>
      <c r="D103" s="7">
        <v>9741</v>
      </c>
      <c r="E103" s="7">
        <v>6</v>
      </c>
      <c r="F103" s="78">
        <v>1623.5</v>
      </c>
    </row>
    <row r="104" spans="1:6" ht="12" customHeight="1" x14ac:dyDescent="0.2">
      <c r="A104" s="15">
        <f t="shared" si="1"/>
        <v>99</v>
      </c>
      <c r="B104" s="46">
        <v>120</v>
      </c>
      <c r="C104" s="16" t="s">
        <v>279</v>
      </c>
      <c r="D104" s="7">
        <v>45674</v>
      </c>
      <c r="E104" s="7">
        <v>13</v>
      </c>
      <c r="F104" s="78">
        <v>3513.3846153846152</v>
      </c>
    </row>
    <row r="105" spans="1:6" ht="12" customHeight="1" x14ac:dyDescent="0.2">
      <c r="A105" s="15">
        <f t="shared" si="1"/>
        <v>100</v>
      </c>
      <c r="B105" s="46">
        <v>121</v>
      </c>
      <c r="C105" s="16" t="s">
        <v>280</v>
      </c>
      <c r="D105" s="7">
        <v>89121</v>
      </c>
      <c r="E105" s="7">
        <v>19</v>
      </c>
      <c r="F105" s="78">
        <v>4690.5789473684208</v>
      </c>
    </row>
    <row r="106" spans="1:6" ht="12" customHeight="1" x14ac:dyDescent="0.2">
      <c r="A106" s="15">
        <f t="shared" si="1"/>
        <v>101</v>
      </c>
      <c r="B106" s="46">
        <v>122</v>
      </c>
      <c r="C106" s="16" t="s">
        <v>281</v>
      </c>
      <c r="D106" s="7">
        <v>38389</v>
      </c>
      <c r="E106" s="7">
        <v>17</v>
      </c>
      <c r="F106" s="78">
        <v>2258.1764705882351</v>
      </c>
    </row>
    <row r="107" spans="1:6" ht="12" customHeight="1" x14ac:dyDescent="0.2">
      <c r="A107" s="15">
        <f t="shared" si="1"/>
        <v>102</v>
      </c>
      <c r="B107" s="46">
        <v>123</v>
      </c>
      <c r="C107" s="16" t="s">
        <v>282</v>
      </c>
      <c r="D107" s="7">
        <v>8553</v>
      </c>
      <c r="E107" s="7">
        <v>5</v>
      </c>
      <c r="F107" s="78">
        <v>1710.6</v>
      </c>
    </row>
    <row r="108" spans="1:6" ht="12" customHeight="1" x14ac:dyDescent="0.2">
      <c r="A108" s="15">
        <f t="shared" si="1"/>
        <v>103</v>
      </c>
      <c r="B108" s="46">
        <v>124</v>
      </c>
      <c r="C108" s="16" t="s">
        <v>283</v>
      </c>
      <c r="D108" s="7">
        <v>27449</v>
      </c>
      <c r="E108" s="7">
        <v>10</v>
      </c>
      <c r="F108" s="78">
        <v>2744.9</v>
      </c>
    </row>
    <row r="109" spans="1:6" ht="12" customHeight="1" x14ac:dyDescent="0.2">
      <c r="A109" s="15">
        <f t="shared" si="1"/>
        <v>104</v>
      </c>
      <c r="B109" s="46">
        <v>125</v>
      </c>
      <c r="C109" s="16" t="s">
        <v>284</v>
      </c>
      <c r="D109" s="7">
        <v>94689</v>
      </c>
      <c r="E109" s="7">
        <v>13</v>
      </c>
      <c r="F109" s="78">
        <v>7283.7692307692305</v>
      </c>
    </row>
    <row r="110" spans="1:6" ht="12" customHeight="1" x14ac:dyDescent="0.2">
      <c r="A110" s="15">
        <f t="shared" si="1"/>
        <v>105</v>
      </c>
      <c r="B110" s="46">
        <v>126</v>
      </c>
      <c r="C110" s="16" t="s">
        <v>285</v>
      </c>
      <c r="D110" s="7">
        <v>9783</v>
      </c>
      <c r="E110" s="7">
        <v>4</v>
      </c>
      <c r="F110" s="78">
        <v>2445.75</v>
      </c>
    </row>
    <row r="111" spans="1:6" ht="12" customHeight="1" x14ac:dyDescent="0.2">
      <c r="A111" s="15">
        <f t="shared" si="1"/>
        <v>106</v>
      </c>
      <c r="B111" s="46">
        <v>127</v>
      </c>
      <c r="C111" s="16" t="s">
        <v>286</v>
      </c>
      <c r="D111" s="7">
        <v>33838</v>
      </c>
      <c r="E111" s="7">
        <v>4</v>
      </c>
      <c r="F111" s="78">
        <v>8459.5</v>
      </c>
    </row>
    <row r="112" spans="1:6" ht="12" customHeight="1" x14ac:dyDescent="0.2">
      <c r="A112" s="15">
        <f t="shared" si="1"/>
        <v>107</v>
      </c>
      <c r="B112" s="46">
        <v>128</v>
      </c>
      <c r="C112" s="16" t="s">
        <v>287</v>
      </c>
      <c r="D112" s="7">
        <v>21391</v>
      </c>
      <c r="E112" s="7">
        <v>4</v>
      </c>
      <c r="F112" s="78">
        <v>5347.75</v>
      </c>
    </row>
    <row r="113" spans="1:6" ht="12" customHeight="1" x14ac:dyDescent="0.2">
      <c r="A113" s="15">
        <f t="shared" si="1"/>
        <v>108</v>
      </c>
      <c r="B113" s="46">
        <v>129</v>
      </c>
      <c r="C113" s="16" t="s">
        <v>288</v>
      </c>
      <c r="D113" s="7">
        <v>14992</v>
      </c>
      <c r="E113" s="7">
        <v>7</v>
      </c>
      <c r="F113" s="78">
        <v>2141.7142857142858</v>
      </c>
    </row>
    <row r="114" spans="1:6" ht="12" customHeight="1" x14ac:dyDescent="0.2">
      <c r="A114" s="15">
        <f t="shared" si="1"/>
        <v>109</v>
      </c>
      <c r="B114" s="46">
        <v>130</v>
      </c>
      <c r="C114" s="16" t="s">
        <v>289</v>
      </c>
      <c r="D114" s="7">
        <v>10700</v>
      </c>
      <c r="E114" s="7">
        <v>10</v>
      </c>
      <c r="F114" s="78">
        <v>1070</v>
      </c>
    </row>
    <row r="115" spans="1:6" ht="12" customHeight="1" x14ac:dyDescent="0.2">
      <c r="A115" s="15">
        <f t="shared" si="1"/>
        <v>110</v>
      </c>
      <c r="B115" s="46">
        <v>131</v>
      </c>
      <c r="C115" s="16" t="s">
        <v>290</v>
      </c>
      <c r="D115" s="7">
        <v>6900</v>
      </c>
      <c r="E115" s="7">
        <v>4</v>
      </c>
      <c r="F115" s="78">
        <v>1725</v>
      </c>
    </row>
    <row r="116" spans="1:6" ht="12" customHeight="1" x14ac:dyDescent="0.2">
      <c r="A116" s="15">
        <f t="shared" si="1"/>
        <v>111</v>
      </c>
      <c r="B116" s="46">
        <v>132</v>
      </c>
      <c r="C116" s="16" t="s">
        <v>291</v>
      </c>
      <c r="D116" s="7">
        <v>56510</v>
      </c>
      <c r="E116" s="7">
        <v>6</v>
      </c>
      <c r="F116" s="78">
        <v>9418.3333333333339</v>
      </c>
    </row>
    <row r="117" spans="1:6" ht="12" customHeight="1" x14ac:dyDescent="0.2">
      <c r="A117" s="15">
        <f t="shared" si="1"/>
        <v>112</v>
      </c>
      <c r="B117" s="46">
        <v>133</v>
      </c>
      <c r="C117" s="16" t="s">
        <v>292</v>
      </c>
      <c r="D117" s="7">
        <v>39097</v>
      </c>
      <c r="E117" s="7">
        <v>13</v>
      </c>
      <c r="F117" s="78">
        <v>3007.4615384615386</v>
      </c>
    </row>
    <row r="118" spans="1:6" ht="12" customHeight="1" x14ac:dyDescent="0.2">
      <c r="A118" s="15">
        <f t="shared" si="1"/>
        <v>113</v>
      </c>
      <c r="B118" s="46">
        <v>134</v>
      </c>
      <c r="C118" s="16" t="s">
        <v>293</v>
      </c>
      <c r="D118" s="7">
        <v>50975</v>
      </c>
      <c r="E118" s="7">
        <v>16</v>
      </c>
      <c r="F118" s="78">
        <v>3185.9375</v>
      </c>
    </row>
    <row r="119" spans="1:6" ht="12" customHeight="1" x14ac:dyDescent="0.2">
      <c r="A119" s="15">
        <f t="shared" si="1"/>
        <v>114</v>
      </c>
      <c r="B119" s="46">
        <v>135</v>
      </c>
      <c r="C119" s="16" t="s">
        <v>294</v>
      </c>
      <c r="D119" s="7">
        <v>195799</v>
      </c>
      <c r="E119" s="7">
        <v>25</v>
      </c>
      <c r="F119" s="78">
        <v>7831.96</v>
      </c>
    </row>
    <row r="120" spans="1:6" ht="12" customHeight="1" x14ac:dyDescent="0.2">
      <c r="A120" s="15">
        <f t="shared" si="1"/>
        <v>115</v>
      </c>
      <c r="B120" s="46">
        <v>136</v>
      </c>
      <c r="C120" s="16" t="s">
        <v>295</v>
      </c>
      <c r="D120" s="7">
        <v>37595</v>
      </c>
      <c r="E120" s="7">
        <v>12</v>
      </c>
      <c r="F120" s="78">
        <v>3132.9166666666665</v>
      </c>
    </row>
    <row r="121" spans="1:6" ht="12" customHeight="1" x14ac:dyDescent="0.2">
      <c r="A121" s="15">
        <f t="shared" si="1"/>
        <v>116</v>
      </c>
      <c r="B121" s="46">
        <v>137</v>
      </c>
      <c r="C121" s="16" t="s">
        <v>296</v>
      </c>
      <c r="D121" s="7">
        <v>1417</v>
      </c>
      <c r="E121" s="7">
        <v>1</v>
      </c>
      <c r="F121" s="78">
        <v>1417</v>
      </c>
    </row>
    <row r="122" spans="1:6" ht="12" customHeight="1" x14ac:dyDescent="0.2">
      <c r="A122" s="15">
        <f t="shared" si="1"/>
        <v>117</v>
      </c>
      <c r="B122" s="46">
        <v>139</v>
      </c>
      <c r="C122" s="16" t="s">
        <v>298</v>
      </c>
      <c r="D122" s="7">
        <v>24079</v>
      </c>
      <c r="E122" s="7">
        <v>6</v>
      </c>
      <c r="F122" s="78">
        <v>4013.1666666666665</v>
      </c>
    </row>
    <row r="123" spans="1:6" ht="12" customHeight="1" x14ac:dyDescent="0.2">
      <c r="A123" s="15">
        <f t="shared" si="1"/>
        <v>118</v>
      </c>
      <c r="B123" s="46">
        <v>140</v>
      </c>
      <c r="C123" s="16" t="s">
        <v>299</v>
      </c>
      <c r="D123" s="7">
        <v>15035</v>
      </c>
      <c r="E123" s="7">
        <v>5</v>
      </c>
      <c r="F123" s="78">
        <v>3007</v>
      </c>
    </row>
    <row r="124" spans="1:6" ht="12" customHeight="1" x14ac:dyDescent="0.2">
      <c r="A124" s="15">
        <f t="shared" si="1"/>
        <v>119</v>
      </c>
      <c r="B124" s="46">
        <v>142</v>
      </c>
      <c r="C124" s="16" t="s">
        <v>301</v>
      </c>
      <c r="D124" s="7">
        <v>30317</v>
      </c>
      <c r="E124" s="7">
        <v>6</v>
      </c>
      <c r="F124" s="78">
        <v>5052.833333333333</v>
      </c>
    </row>
    <row r="125" spans="1:6" ht="12" customHeight="1" x14ac:dyDescent="0.2">
      <c r="A125" s="15">
        <f t="shared" si="1"/>
        <v>120</v>
      </c>
      <c r="B125" s="46">
        <v>143</v>
      </c>
      <c r="C125" s="16" t="s">
        <v>302</v>
      </c>
      <c r="D125" s="7">
        <v>6000</v>
      </c>
      <c r="E125" s="7">
        <v>1</v>
      </c>
      <c r="F125" s="78">
        <v>6000</v>
      </c>
    </row>
    <row r="126" spans="1:6" ht="12" customHeight="1" x14ac:dyDescent="0.2">
      <c r="A126" s="15">
        <f t="shared" si="1"/>
        <v>121</v>
      </c>
      <c r="B126" s="46">
        <v>144</v>
      </c>
      <c r="C126" s="16" t="s">
        <v>303</v>
      </c>
      <c r="D126" s="7">
        <v>4000</v>
      </c>
      <c r="E126" s="7">
        <v>4</v>
      </c>
      <c r="F126" s="78">
        <v>1000</v>
      </c>
    </row>
    <row r="127" spans="1:6" ht="12" customHeight="1" x14ac:dyDescent="0.2">
      <c r="A127" s="15">
        <f t="shared" si="1"/>
        <v>122</v>
      </c>
      <c r="B127" s="46">
        <v>145</v>
      </c>
      <c r="C127" s="16" t="s">
        <v>304</v>
      </c>
      <c r="D127" s="7">
        <v>26492</v>
      </c>
      <c r="E127" s="7">
        <v>15</v>
      </c>
      <c r="F127" s="78">
        <v>1766.1333333333334</v>
      </c>
    </row>
    <row r="128" spans="1:6" ht="12" customHeight="1" x14ac:dyDescent="0.2">
      <c r="A128" s="15">
        <f t="shared" si="1"/>
        <v>123</v>
      </c>
      <c r="B128" s="46">
        <v>146</v>
      </c>
      <c r="C128" s="16" t="s">
        <v>305</v>
      </c>
      <c r="D128" s="7">
        <v>1350</v>
      </c>
      <c r="E128" s="7">
        <v>1</v>
      </c>
      <c r="F128" s="78">
        <v>1350</v>
      </c>
    </row>
    <row r="129" spans="1:6" ht="12" customHeight="1" x14ac:dyDescent="0.2">
      <c r="A129" s="15">
        <f t="shared" si="1"/>
        <v>124</v>
      </c>
      <c r="B129" s="46">
        <v>147</v>
      </c>
      <c r="C129" s="16" t="s">
        <v>306</v>
      </c>
      <c r="D129" s="7">
        <v>15000</v>
      </c>
      <c r="E129" s="7">
        <v>2</v>
      </c>
      <c r="F129" s="78">
        <v>7500</v>
      </c>
    </row>
    <row r="130" spans="1:6" ht="12" customHeight="1" x14ac:dyDescent="0.2">
      <c r="A130" s="15">
        <f t="shared" si="1"/>
        <v>125</v>
      </c>
      <c r="B130" s="46">
        <v>148</v>
      </c>
      <c r="C130" s="16" t="s">
        <v>307</v>
      </c>
      <c r="D130" s="7">
        <v>8710</v>
      </c>
      <c r="E130" s="7">
        <v>5</v>
      </c>
      <c r="F130" s="78">
        <v>1742</v>
      </c>
    </row>
    <row r="131" spans="1:6" ht="12" customHeight="1" x14ac:dyDescent="0.2">
      <c r="A131" s="15">
        <f t="shared" si="1"/>
        <v>126</v>
      </c>
      <c r="B131" s="46">
        <v>149</v>
      </c>
      <c r="C131" s="16" t="s">
        <v>308</v>
      </c>
      <c r="D131" s="7">
        <v>3672</v>
      </c>
      <c r="E131" s="7">
        <v>2</v>
      </c>
      <c r="F131" s="78">
        <v>1836</v>
      </c>
    </row>
    <row r="132" spans="1:6" ht="12" customHeight="1" x14ac:dyDescent="0.2">
      <c r="A132" s="15">
        <f t="shared" si="1"/>
        <v>127</v>
      </c>
      <c r="B132" s="46">
        <v>150</v>
      </c>
      <c r="C132" s="16" t="s">
        <v>309</v>
      </c>
      <c r="D132" s="7">
        <v>26530</v>
      </c>
      <c r="E132" s="7">
        <v>6</v>
      </c>
      <c r="F132" s="78">
        <v>4421.666666666667</v>
      </c>
    </row>
    <row r="133" spans="1:6" ht="12" customHeight="1" x14ac:dyDescent="0.2">
      <c r="A133" s="15">
        <f t="shared" si="1"/>
        <v>128</v>
      </c>
      <c r="B133" s="46">
        <v>151</v>
      </c>
      <c r="C133" s="16" t="s">
        <v>310</v>
      </c>
      <c r="D133" s="7">
        <v>33114</v>
      </c>
      <c r="E133" s="7">
        <v>4</v>
      </c>
      <c r="F133" s="78">
        <v>8278.5</v>
      </c>
    </row>
    <row r="134" spans="1:6" ht="12" customHeight="1" x14ac:dyDescent="0.2">
      <c r="A134" s="15">
        <f t="shared" si="1"/>
        <v>129</v>
      </c>
      <c r="B134" s="46">
        <v>152</v>
      </c>
      <c r="C134" s="16" t="s">
        <v>311</v>
      </c>
      <c r="D134" s="7">
        <v>11299</v>
      </c>
      <c r="E134" s="7">
        <v>4</v>
      </c>
      <c r="F134" s="78">
        <v>2824.75</v>
      </c>
    </row>
    <row r="135" spans="1:6" ht="12" customHeight="1" x14ac:dyDescent="0.2">
      <c r="A135" s="15">
        <f t="shared" si="1"/>
        <v>130</v>
      </c>
      <c r="B135" s="46">
        <v>154</v>
      </c>
      <c r="C135" s="16" t="s">
        <v>313</v>
      </c>
      <c r="D135" s="7">
        <v>31444</v>
      </c>
      <c r="E135" s="7">
        <v>15</v>
      </c>
      <c r="F135" s="78">
        <v>2096.2666666666669</v>
      </c>
    </row>
    <row r="136" spans="1:6" ht="12" customHeight="1" x14ac:dyDescent="0.2">
      <c r="A136" s="15">
        <f t="shared" ref="A136:A199" si="2">A135+1</f>
        <v>131</v>
      </c>
      <c r="B136" s="46">
        <v>155</v>
      </c>
      <c r="C136" s="16" t="s">
        <v>314</v>
      </c>
      <c r="D136" s="7">
        <v>51215</v>
      </c>
      <c r="E136" s="7">
        <v>6</v>
      </c>
      <c r="F136" s="78">
        <v>8535.8333333333339</v>
      </c>
    </row>
    <row r="137" spans="1:6" ht="12" customHeight="1" x14ac:dyDescent="0.2">
      <c r="A137" s="15">
        <f t="shared" si="2"/>
        <v>132</v>
      </c>
      <c r="B137" s="46">
        <v>156</v>
      </c>
      <c r="C137" s="16" t="s">
        <v>315</v>
      </c>
      <c r="D137" s="7">
        <v>32975</v>
      </c>
      <c r="E137" s="7">
        <v>12</v>
      </c>
      <c r="F137" s="78">
        <v>2747.9166666666665</v>
      </c>
    </row>
    <row r="138" spans="1:6" ht="12" customHeight="1" x14ac:dyDescent="0.2">
      <c r="A138" s="15">
        <f t="shared" si="2"/>
        <v>133</v>
      </c>
      <c r="B138" s="46">
        <v>158</v>
      </c>
      <c r="C138" s="16" t="s">
        <v>317</v>
      </c>
      <c r="D138" s="7">
        <v>13932</v>
      </c>
      <c r="E138" s="7">
        <v>7</v>
      </c>
      <c r="F138" s="78">
        <v>1990.2857142857142</v>
      </c>
    </row>
    <row r="139" spans="1:6" ht="12" customHeight="1" x14ac:dyDescent="0.2">
      <c r="A139" s="15">
        <f t="shared" si="2"/>
        <v>134</v>
      </c>
      <c r="B139" s="46">
        <v>159</v>
      </c>
      <c r="C139" s="16" t="s">
        <v>318</v>
      </c>
      <c r="D139" s="7">
        <v>12349</v>
      </c>
      <c r="E139" s="7">
        <v>5</v>
      </c>
      <c r="F139" s="78">
        <v>2469.8000000000002</v>
      </c>
    </row>
    <row r="140" spans="1:6" ht="12" customHeight="1" x14ac:dyDescent="0.2">
      <c r="A140" s="15">
        <f t="shared" si="2"/>
        <v>135</v>
      </c>
      <c r="B140" s="46">
        <v>161</v>
      </c>
      <c r="C140" s="16" t="s">
        <v>320</v>
      </c>
      <c r="D140" s="7">
        <v>9020</v>
      </c>
      <c r="E140" s="7">
        <v>6</v>
      </c>
      <c r="F140" s="78">
        <v>1503.3333333333333</v>
      </c>
    </row>
    <row r="141" spans="1:6" ht="12" customHeight="1" x14ac:dyDescent="0.2">
      <c r="A141" s="15">
        <f t="shared" si="2"/>
        <v>136</v>
      </c>
      <c r="B141" s="46">
        <v>162</v>
      </c>
      <c r="C141" s="16" t="s">
        <v>321</v>
      </c>
      <c r="D141" s="7">
        <v>17588</v>
      </c>
      <c r="E141" s="7">
        <v>10</v>
      </c>
      <c r="F141" s="78">
        <v>1758.8</v>
      </c>
    </row>
    <row r="142" spans="1:6" ht="12" customHeight="1" x14ac:dyDescent="0.2">
      <c r="A142" s="15">
        <f t="shared" si="2"/>
        <v>137</v>
      </c>
      <c r="B142" s="46">
        <v>163</v>
      </c>
      <c r="C142" s="16" t="s">
        <v>322</v>
      </c>
      <c r="D142" s="7">
        <v>23764</v>
      </c>
      <c r="E142" s="7">
        <v>2</v>
      </c>
      <c r="F142" s="78">
        <v>11882</v>
      </c>
    </row>
    <row r="143" spans="1:6" ht="12" customHeight="1" x14ac:dyDescent="0.2">
      <c r="A143" s="15">
        <f t="shared" si="2"/>
        <v>138</v>
      </c>
      <c r="B143" s="46">
        <v>164</v>
      </c>
      <c r="C143" s="16" t="s">
        <v>323</v>
      </c>
      <c r="D143" s="7">
        <v>4971</v>
      </c>
      <c r="E143" s="7">
        <v>1</v>
      </c>
      <c r="F143" s="78">
        <v>4971</v>
      </c>
    </row>
    <row r="144" spans="1:6" ht="12" customHeight="1" x14ac:dyDescent="0.2">
      <c r="A144" s="15">
        <f t="shared" si="2"/>
        <v>139</v>
      </c>
      <c r="B144" s="46">
        <v>165</v>
      </c>
      <c r="C144" s="16" t="s">
        <v>324</v>
      </c>
      <c r="D144" s="7">
        <v>8362</v>
      </c>
      <c r="E144" s="7">
        <v>4</v>
      </c>
      <c r="F144" s="78">
        <v>2090.5</v>
      </c>
    </row>
    <row r="145" spans="1:6" ht="12" customHeight="1" x14ac:dyDescent="0.2">
      <c r="A145" s="15">
        <f t="shared" si="2"/>
        <v>140</v>
      </c>
      <c r="B145" s="46">
        <v>166</v>
      </c>
      <c r="C145" s="16" t="s">
        <v>325</v>
      </c>
      <c r="D145" s="7">
        <v>17067</v>
      </c>
      <c r="E145" s="7">
        <v>8</v>
      </c>
      <c r="F145" s="78">
        <v>2133.375</v>
      </c>
    </row>
    <row r="146" spans="1:6" ht="12" customHeight="1" x14ac:dyDescent="0.2">
      <c r="A146" s="15">
        <f t="shared" si="2"/>
        <v>141</v>
      </c>
      <c r="B146" s="46">
        <v>167</v>
      </c>
      <c r="C146" s="16" t="s">
        <v>326</v>
      </c>
      <c r="D146" s="7">
        <v>2000</v>
      </c>
      <c r="E146" s="7">
        <v>1</v>
      </c>
      <c r="F146" s="78">
        <v>2000</v>
      </c>
    </row>
    <row r="147" spans="1:6" ht="12" customHeight="1" x14ac:dyDescent="0.2">
      <c r="A147" s="15">
        <f t="shared" si="2"/>
        <v>142</v>
      </c>
      <c r="B147" s="46">
        <v>168</v>
      </c>
      <c r="C147" s="16" t="s">
        <v>327</v>
      </c>
      <c r="D147" s="7">
        <v>310540</v>
      </c>
      <c r="E147" s="7">
        <v>115</v>
      </c>
      <c r="F147" s="78">
        <v>2700.3478260869565</v>
      </c>
    </row>
    <row r="148" spans="1:6" ht="12" customHeight="1" x14ac:dyDescent="0.2">
      <c r="A148" s="15">
        <f t="shared" si="2"/>
        <v>143</v>
      </c>
      <c r="B148" s="46">
        <v>169</v>
      </c>
      <c r="C148" s="16" t="s">
        <v>328</v>
      </c>
      <c r="D148" s="7">
        <v>19043</v>
      </c>
      <c r="E148" s="7">
        <v>3</v>
      </c>
      <c r="F148" s="78">
        <v>6347.666666666667</v>
      </c>
    </row>
    <row r="149" spans="1:6" ht="12" customHeight="1" x14ac:dyDescent="0.2">
      <c r="A149" s="15">
        <f t="shared" si="2"/>
        <v>144</v>
      </c>
      <c r="B149" s="46">
        <v>170</v>
      </c>
      <c r="C149" s="16" t="s">
        <v>329</v>
      </c>
      <c r="D149" s="7">
        <v>1700</v>
      </c>
      <c r="E149" s="7">
        <v>1</v>
      </c>
      <c r="F149" s="78">
        <v>1700</v>
      </c>
    </row>
    <row r="150" spans="1:6" ht="12" customHeight="1" x14ac:dyDescent="0.2">
      <c r="A150" s="15">
        <f t="shared" si="2"/>
        <v>145</v>
      </c>
      <c r="B150" s="46">
        <v>171</v>
      </c>
      <c r="C150" s="16" t="s">
        <v>330</v>
      </c>
      <c r="D150" s="7">
        <v>37533</v>
      </c>
      <c r="E150" s="7">
        <v>17</v>
      </c>
      <c r="F150" s="78">
        <v>2207.8235294117649</v>
      </c>
    </row>
    <row r="151" spans="1:6" ht="12" customHeight="1" x14ac:dyDescent="0.2">
      <c r="A151" s="15">
        <f t="shared" si="2"/>
        <v>146</v>
      </c>
      <c r="B151" s="46">
        <v>172</v>
      </c>
      <c r="C151" s="16" t="s">
        <v>331</v>
      </c>
      <c r="D151" s="7">
        <v>5744</v>
      </c>
      <c r="E151" s="7">
        <v>3</v>
      </c>
      <c r="F151" s="78">
        <v>1914.6666666666667</v>
      </c>
    </row>
    <row r="152" spans="1:6" ht="12" customHeight="1" x14ac:dyDescent="0.2">
      <c r="A152" s="15">
        <f t="shared" si="2"/>
        <v>147</v>
      </c>
      <c r="B152" s="46">
        <v>173</v>
      </c>
      <c r="C152" s="16" t="s">
        <v>332</v>
      </c>
      <c r="D152" s="7">
        <v>4000</v>
      </c>
      <c r="E152" s="7">
        <v>3</v>
      </c>
      <c r="F152" s="78">
        <v>1333.3333333333333</v>
      </c>
    </row>
    <row r="153" spans="1:6" ht="12" customHeight="1" x14ac:dyDescent="0.2">
      <c r="A153" s="15">
        <f t="shared" si="2"/>
        <v>148</v>
      </c>
      <c r="B153" s="46">
        <v>174</v>
      </c>
      <c r="C153" s="16" t="s">
        <v>333</v>
      </c>
      <c r="D153" s="7">
        <v>26674</v>
      </c>
      <c r="E153" s="7">
        <v>7</v>
      </c>
      <c r="F153" s="78">
        <v>3810.5714285714284</v>
      </c>
    </row>
    <row r="154" spans="1:6" ht="12" customHeight="1" x14ac:dyDescent="0.2">
      <c r="A154" s="15">
        <f t="shared" si="2"/>
        <v>149</v>
      </c>
      <c r="B154" s="46">
        <v>175</v>
      </c>
      <c r="C154" s="16" t="s">
        <v>334</v>
      </c>
      <c r="D154" s="7">
        <v>14055</v>
      </c>
      <c r="E154" s="7">
        <v>11</v>
      </c>
      <c r="F154" s="78">
        <v>1277.7272727272727</v>
      </c>
    </row>
    <row r="155" spans="1:6" ht="12" customHeight="1" x14ac:dyDescent="0.2">
      <c r="A155" s="15">
        <f t="shared" si="2"/>
        <v>150</v>
      </c>
      <c r="B155" s="46">
        <v>176</v>
      </c>
      <c r="C155" s="16" t="s">
        <v>335</v>
      </c>
      <c r="D155" s="7">
        <v>15420</v>
      </c>
      <c r="E155" s="7">
        <v>6</v>
      </c>
      <c r="F155" s="78">
        <v>2570</v>
      </c>
    </row>
    <row r="156" spans="1:6" ht="12" customHeight="1" x14ac:dyDescent="0.2">
      <c r="A156" s="15">
        <f t="shared" si="2"/>
        <v>151</v>
      </c>
      <c r="B156" s="46">
        <v>177</v>
      </c>
      <c r="C156" s="16" t="s">
        <v>336</v>
      </c>
      <c r="D156" s="7">
        <v>22158</v>
      </c>
      <c r="E156" s="7">
        <v>7</v>
      </c>
      <c r="F156" s="78">
        <v>3165.4285714285716</v>
      </c>
    </row>
    <row r="157" spans="1:6" ht="12" customHeight="1" x14ac:dyDescent="0.2">
      <c r="A157" s="15">
        <f t="shared" si="2"/>
        <v>152</v>
      </c>
      <c r="B157" s="46">
        <v>178</v>
      </c>
      <c r="C157" s="16" t="s">
        <v>337</v>
      </c>
      <c r="D157" s="7">
        <v>94009</v>
      </c>
      <c r="E157" s="7">
        <v>5</v>
      </c>
      <c r="F157" s="78">
        <v>18801.8</v>
      </c>
    </row>
    <row r="158" spans="1:6" ht="12" customHeight="1" x14ac:dyDescent="0.2">
      <c r="A158" s="15">
        <f t="shared" si="2"/>
        <v>153</v>
      </c>
      <c r="B158" s="46">
        <v>179</v>
      </c>
      <c r="C158" s="16" t="s">
        <v>338</v>
      </c>
      <c r="D158" s="7">
        <v>5336</v>
      </c>
      <c r="E158" s="7">
        <v>3</v>
      </c>
      <c r="F158" s="78">
        <v>1778.6666666666667</v>
      </c>
    </row>
    <row r="159" spans="1:6" ht="12" customHeight="1" x14ac:dyDescent="0.2">
      <c r="A159" s="15">
        <f t="shared" si="2"/>
        <v>154</v>
      </c>
      <c r="B159" s="46">
        <v>180</v>
      </c>
      <c r="C159" s="16" t="s">
        <v>339</v>
      </c>
      <c r="D159" s="7">
        <v>16550</v>
      </c>
      <c r="E159" s="7">
        <v>3</v>
      </c>
      <c r="F159" s="78">
        <v>5516.666666666667</v>
      </c>
    </row>
    <row r="160" spans="1:6" ht="12" customHeight="1" x14ac:dyDescent="0.2">
      <c r="A160" s="15">
        <f t="shared" si="2"/>
        <v>155</v>
      </c>
      <c r="B160" s="46">
        <v>181</v>
      </c>
      <c r="C160" s="16" t="s">
        <v>340</v>
      </c>
      <c r="D160" s="7">
        <v>12700</v>
      </c>
      <c r="E160" s="7">
        <v>2</v>
      </c>
      <c r="F160" s="78">
        <v>6350</v>
      </c>
    </row>
    <row r="161" spans="1:6" ht="12" customHeight="1" x14ac:dyDescent="0.2">
      <c r="A161" s="15">
        <f t="shared" si="2"/>
        <v>156</v>
      </c>
      <c r="B161" s="46">
        <v>182</v>
      </c>
      <c r="C161" s="16" t="s">
        <v>341</v>
      </c>
      <c r="D161" s="7">
        <v>43670</v>
      </c>
      <c r="E161" s="7">
        <v>8</v>
      </c>
      <c r="F161" s="78">
        <v>5458.75</v>
      </c>
    </row>
    <row r="162" spans="1:6" ht="12" customHeight="1" x14ac:dyDescent="0.2">
      <c r="A162" s="15">
        <f t="shared" si="2"/>
        <v>157</v>
      </c>
      <c r="B162" s="46">
        <v>183</v>
      </c>
      <c r="C162" s="16" t="s">
        <v>342</v>
      </c>
      <c r="D162" s="7">
        <v>1080</v>
      </c>
      <c r="E162" s="7">
        <v>1</v>
      </c>
      <c r="F162" s="78">
        <v>1080</v>
      </c>
    </row>
    <row r="163" spans="1:6" ht="12" customHeight="1" x14ac:dyDescent="0.2">
      <c r="A163" s="15">
        <f t="shared" si="2"/>
        <v>158</v>
      </c>
      <c r="B163" s="46">
        <v>184</v>
      </c>
      <c r="C163" s="16" t="s">
        <v>343</v>
      </c>
      <c r="D163" s="7">
        <v>6800</v>
      </c>
      <c r="E163" s="7">
        <v>4</v>
      </c>
      <c r="F163" s="78">
        <v>1700</v>
      </c>
    </row>
    <row r="164" spans="1:6" ht="12" customHeight="1" x14ac:dyDescent="0.2">
      <c r="A164" s="15">
        <f t="shared" si="2"/>
        <v>159</v>
      </c>
      <c r="B164" s="46">
        <v>185</v>
      </c>
      <c r="C164" s="16" t="s">
        <v>344</v>
      </c>
      <c r="D164" s="7">
        <v>14701</v>
      </c>
      <c r="E164" s="7">
        <v>4</v>
      </c>
      <c r="F164" s="78">
        <v>3675.25</v>
      </c>
    </row>
    <row r="165" spans="1:6" ht="12" customHeight="1" x14ac:dyDescent="0.2">
      <c r="A165" s="15">
        <f t="shared" si="2"/>
        <v>160</v>
      </c>
      <c r="B165" s="46">
        <v>186</v>
      </c>
      <c r="C165" s="16" t="s">
        <v>345</v>
      </c>
      <c r="D165" s="7">
        <v>24932</v>
      </c>
      <c r="E165" s="7">
        <v>14</v>
      </c>
      <c r="F165" s="78">
        <v>1780.8571428571429</v>
      </c>
    </row>
    <row r="166" spans="1:6" ht="12" customHeight="1" x14ac:dyDescent="0.2">
      <c r="A166" s="15">
        <f t="shared" si="2"/>
        <v>161</v>
      </c>
      <c r="B166" s="46">
        <v>187</v>
      </c>
      <c r="C166" s="16" t="s">
        <v>346</v>
      </c>
      <c r="D166" s="7">
        <v>4450</v>
      </c>
      <c r="E166" s="7">
        <v>2</v>
      </c>
      <c r="F166" s="78">
        <v>2225</v>
      </c>
    </row>
    <row r="167" spans="1:6" ht="12" customHeight="1" x14ac:dyDescent="0.2">
      <c r="A167" s="15">
        <f t="shared" si="2"/>
        <v>162</v>
      </c>
      <c r="B167" s="46">
        <v>188</v>
      </c>
      <c r="C167" s="16" t="s">
        <v>347</v>
      </c>
      <c r="D167" s="7">
        <v>9391</v>
      </c>
      <c r="E167" s="7">
        <v>9</v>
      </c>
      <c r="F167" s="78">
        <v>1043.4444444444443</v>
      </c>
    </row>
    <row r="168" spans="1:6" ht="12" customHeight="1" x14ac:dyDescent="0.2">
      <c r="A168" s="15">
        <f t="shared" si="2"/>
        <v>163</v>
      </c>
      <c r="B168" s="46">
        <v>189</v>
      </c>
      <c r="C168" s="16" t="s">
        <v>348</v>
      </c>
      <c r="D168" s="7">
        <v>28944</v>
      </c>
      <c r="E168" s="7">
        <v>10</v>
      </c>
      <c r="F168" s="78">
        <v>2894.4</v>
      </c>
    </row>
    <row r="169" spans="1:6" ht="12" customHeight="1" x14ac:dyDescent="0.2">
      <c r="A169" s="15">
        <f t="shared" si="2"/>
        <v>164</v>
      </c>
      <c r="B169" s="46">
        <v>190</v>
      </c>
      <c r="C169" s="16" t="s">
        <v>349</v>
      </c>
      <c r="D169" s="7">
        <v>7347</v>
      </c>
      <c r="E169" s="7">
        <v>3</v>
      </c>
      <c r="F169" s="78">
        <v>2449</v>
      </c>
    </row>
    <row r="170" spans="1:6" ht="12" customHeight="1" x14ac:dyDescent="0.2">
      <c r="A170" s="15">
        <f t="shared" si="2"/>
        <v>165</v>
      </c>
      <c r="B170" s="46">
        <v>191</v>
      </c>
      <c r="C170" s="16" t="s">
        <v>350</v>
      </c>
      <c r="D170" s="7">
        <v>24117</v>
      </c>
      <c r="E170" s="7">
        <v>8</v>
      </c>
      <c r="F170" s="78">
        <v>3014.625</v>
      </c>
    </row>
    <row r="171" spans="1:6" ht="12" customHeight="1" x14ac:dyDescent="0.2">
      <c r="A171" s="15">
        <f t="shared" si="2"/>
        <v>166</v>
      </c>
      <c r="B171" s="46">
        <v>193</v>
      </c>
      <c r="C171" s="16" t="s">
        <v>352</v>
      </c>
      <c r="D171" s="7">
        <v>8137</v>
      </c>
      <c r="E171" s="7">
        <v>7</v>
      </c>
      <c r="F171" s="78">
        <v>1162.4285714285713</v>
      </c>
    </row>
    <row r="172" spans="1:6" ht="12" customHeight="1" x14ac:dyDescent="0.2">
      <c r="A172" s="15">
        <f t="shared" si="2"/>
        <v>167</v>
      </c>
      <c r="B172" s="46">
        <v>194</v>
      </c>
      <c r="C172" s="16" t="s">
        <v>353</v>
      </c>
      <c r="D172" s="7">
        <v>25110</v>
      </c>
      <c r="E172" s="7">
        <v>21</v>
      </c>
      <c r="F172" s="78">
        <v>1195.7142857142858</v>
      </c>
    </row>
    <row r="173" spans="1:6" ht="12" customHeight="1" x14ac:dyDescent="0.2">
      <c r="A173" s="15">
        <f t="shared" si="2"/>
        <v>168</v>
      </c>
      <c r="B173" s="46">
        <v>195</v>
      </c>
      <c r="C173" s="16" t="s">
        <v>354</v>
      </c>
      <c r="D173" s="7">
        <v>4664</v>
      </c>
      <c r="E173" s="7">
        <v>4</v>
      </c>
      <c r="F173" s="78">
        <v>1166</v>
      </c>
    </row>
    <row r="174" spans="1:6" ht="12" customHeight="1" x14ac:dyDescent="0.2">
      <c r="A174" s="15">
        <f t="shared" si="2"/>
        <v>169</v>
      </c>
      <c r="B174" s="46">
        <v>196</v>
      </c>
      <c r="C174" s="16" t="s">
        <v>355</v>
      </c>
      <c r="D174" s="7">
        <v>12000</v>
      </c>
      <c r="E174" s="7">
        <v>3</v>
      </c>
      <c r="F174" s="78">
        <v>4000</v>
      </c>
    </row>
    <row r="175" spans="1:6" ht="12" customHeight="1" x14ac:dyDescent="0.2">
      <c r="A175" s="15">
        <f t="shared" si="2"/>
        <v>170</v>
      </c>
      <c r="B175" s="46">
        <v>197</v>
      </c>
      <c r="C175" s="16" t="s">
        <v>356</v>
      </c>
      <c r="D175" s="7">
        <v>17586</v>
      </c>
      <c r="E175" s="7">
        <v>6</v>
      </c>
      <c r="F175" s="78">
        <v>2931</v>
      </c>
    </row>
    <row r="176" spans="1:6" ht="12" customHeight="1" x14ac:dyDescent="0.2">
      <c r="A176" s="15">
        <f t="shared" si="2"/>
        <v>171</v>
      </c>
      <c r="B176" s="46">
        <v>198</v>
      </c>
      <c r="C176" s="16" t="s">
        <v>357</v>
      </c>
      <c r="D176" s="7">
        <v>19700</v>
      </c>
      <c r="E176" s="7">
        <v>19</v>
      </c>
      <c r="F176" s="78">
        <v>1036.8421052631579</v>
      </c>
    </row>
    <row r="177" spans="1:6" ht="12" customHeight="1" x14ac:dyDescent="0.2">
      <c r="A177" s="15">
        <f t="shared" si="2"/>
        <v>172</v>
      </c>
      <c r="B177" s="46">
        <v>199</v>
      </c>
      <c r="C177" s="16" t="s">
        <v>358</v>
      </c>
      <c r="D177" s="7">
        <v>2328</v>
      </c>
      <c r="E177" s="7">
        <v>1</v>
      </c>
      <c r="F177" s="78">
        <v>2328</v>
      </c>
    </row>
    <row r="178" spans="1:6" ht="12" customHeight="1" x14ac:dyDescent="0.2">
      <c r="A178" s="15">
        <f t="shared" si="2"/>
        <v>173</v>
      </c>
      <c r="B178" s="46">
        <v>200</v>
      </c>
      <c r="C178" s="16" t="s">
        <v>359</v>
      </c>
      <c r="D178" s="7">
        <v>2464</v>
      </c>
      <c r="E178" s="7">
        <v>3</v>
      </c>
      <c r="F178" s="78">
        <v>821.33333333333337</v>
      </c>
    </row>
    <row r="179" spans="1:6" ht="12" customHeight="1" x14ac:dyDescent="0.2">
      <c r="A179" s="15">
        <f t="shared" si="2"/>
        <v>174</v>
      </c>
      <c r="B179" s="46">
        <v>201</v>
      </c>
      <c r="C179" s="16" t="s">
        <v>360</v>
      </c>
      <c r="D179" s="7">
        <v>9831</v>
      </c>
      <c r="E179" s="7">
        <v>3</v>
      </c>
      <c r="F179" s="78">
        <v>3277</v>
      </c>
    </row>
    <row r="180" spans="1:6" ht="12" customHeight="1" x14ac:dyDescent="0.2">
      <c r="A180" s="15">
        <f t="shared" si="2"/>
        <v>175</v>
      </c>
      <c r="B180" s="46">
        <v>202</v>
      </c>
      <c r="C180" s="16" t="s">
        <v>361</v>
      </c>
      <c r="D180" s="7">
        <v>18100</v>
      </c>
      <c r="E180" s="7">
        <v>6</v>
      </c>
      <c r="F180" s="78">
        <v>3016.6666666666665</v>
      </c>
    </row>
    <row r="181" spans="1:6" ht="12" customHeight="1" x14ac:dyDescent="0.2">
      <c r="A181" s="15">
        <f t="shared" si="2"/>
        <v>176</v>
      </c>
      <c r="B181" s="46">
        <v>203</v>
      </c>
      <c r="C181" s="16" t="s">
        <v>362</v>
      </c>
      <c r="D181" s="7">
        <v>27532</v>
      </c>
      <c r="E181" s="7">
        <v>15</v>
      </c>
      <c r="F181" s="78">
        <v>1835.4666666666667</v>
      </c>
    </row>
    <row r="182" spans="1:6" ht="12" customHeight="1" x14ac:dyDescent="0.2">
      <c r="A182" s="15">
        <f t="shared" si="2"/>
        <v>177</v>
      </c>
      <c r="B182" s="46">
        <v>204</v>
      </c>
      <c r="C182" s="16" t="s">
        <v>363</v>
      </c>
      <c r="D182" s="7">
        <v>4831</v>
      </c>
      <c r="E182" s="7">
        <v>4</v>
      </c>
      <c r="F182" s="78">
        <v>1207.75</v>
      </c>
    </row>
    <row r="183" spans="1:6" ht="12" customHeight="1" x14ac:dyDescent="0.2">
      <c r="A183" s="15">
        <f t="shared" si="2"/>
        <v>178</v>
      </c>
      <c r="B183" s="46">
        <v>205</v>
      </c>
      <c r="C183" s="16" t="s">
        <v>364</v>
      </c>
      <c r="D183" s="7">
        <v>19800</v>
      </c>
      <c r="E183" s="7">
        <v>6</v>
      </c>
      <c r="F183" s="78">
        <v>3300</v>
      </c>
    </row>
    <row r="184" spans="1:6" ht="12" customHeight="1" x14ac:dyDescent="0.2">
      <c r="A184" s="15">
        <f t="shared" si="2"/>
        <v>179</v>
      </c>
      <c r="B184" s="46">
        <v>206</v>
      </c>
      <c r="C184" s="16" t="s">
        <v>365</v>
      </c>
      <c r="D184" s="7">
        <v>8028</v>
      </c>
      <c r="E184" s="7">
        <v>5</v>
      </c>
      <c r="F184" s="78">
        <v>1605.6</v>
      </c>
    </row>
    <row r="185" spans="1:6" ht="12" customHeight="1" x14ac:dyDescent="0.2">
      <c r="A185" s="15">
        <f t="shared" si="2"/>
        <v>180</v>
      </c>
      <c r="B185" s="46">
        <v>207</v>
      </c>
      <c r="C185" s="16" t="s">
        <v>366</v>
      </c>
      <c r="D185" s="7">
        <v>5400</v>
      </c>
      <c r="E185" s="7">
        <v>4</v>
      </c>
      <c r="F185" s="78">
        <v>1350</v>
      </c>
    </row>
    <row r="186" spans="1:6" ht="12" customHeight="1" x14ac:dyDescent="0.2">
      <c r="A186" s="15">
        <f t="shared" si="2"/>
        <v>181</v>
      </c>
      <c r="B186" s="46">
        <v>208</v>
      </c>
      <c r="C186" s="16" t="s">
        <v>367</v>
      </c>
      <c r="D186" s="7">
        <v>34780</v>
      </c>
      <c r="E186" s="7">
        <v>16</v>
      </c>
      <c r="F186" s="78">
        <v>2173.75</v>
      </c>
    </row>
    <row r="187" spans="1:6" ht="12" customHeight="1" x14ac:dyDescent="0.2">
      <c r="A187" s="15">
        <f t="shared" si="2"/>
        <v>182</v>
      </c>
      <c r="B187" s="46">
        <v>209</v>
      </c>
      <c r="C187" s="16" t="s">
        <v>368</v>
      </c>
      <c r="D187" s="7">
        <v>8883</v>
      </c>
      <c r="E187" s="7">
        <v>3</v>
      </c>
      <c r="F187" s="78">
        <v>2961</v>
      </c>
    </row>
    <row r="188" spans="1:6" ht="12" customHeight="1" x14ac:dyDescent="0.2">
      <c r="A188" s="15">
        <f t="shared" si="2"/>
        <v>183</v>
      </c>
      <c r="B188" s="46">
        <v>210</v>
      </c>
      <c r="C188" s="16" t="s">
        <v>369</v>
      </c>
      <c r="D188" s="7">
        <v>21280</v>
      </c>
      <c r="E188" s="7">
        <v>18</v>
      </c>
      <c r="F188" s="78">
        <v>1182.2222222222222</v>
      </c>
    </row>
    <row r="189" spans="1:6" ht="12" customHeight="1" x14ac:dyDescent="0.2">
      <c r="A189" s="15">
        <f t="shared" si="2"/>
        <v>184</v>
      </c>
      <c r="B189" s="46">
        <v>211</v>
      </c>
      <c r="C189" s="16" t="s">
        <v>370</v>
      </c>
      <c r="D189" s="7">
        <v>21800</v>
      </c>
      <c r="E189" s="7">
        <v>10</v>
      </c>
      <c r="F189" s="78">
        <v>2180</v>
      </c>
    </row>
    <row r="190" spans="1:6" ht="12" customHeight="1" x14ac:dyDescent="0.2">
      <c r="A190" s="15">
        <f t="shared" si="2"/>
        <v>185</v>
      </c>
      <c r="B190" s="46">
        <v>212</v>
      </c>
      <c r="C190" s="16" t="s">
        <v>371</v>
      </c>
      <c r="D190" s="7">
        <v>4569</v>
      </c>
      <c r="E190" s="7">
        <v>3</v>
      </c>
      <c r="F190" s="78">
        <v>1523</v>
      </c>
    </row>
    <row r="191" spans="1:6" ht="12" customHeight="1" x14ac:dyDescent="0.2">
      <c r="A191" s="15">
        <f t="shared" si="2"/>
        <v>186</v>
      </c>
      <c r="B191" s="46">
        <v>213</v>
      </c>
      <c r="C191" s="16" t="s">
        <v>372</v>
      </c>
      <c r="D191" s="7">
        <v>16432</v>
      </c>
      <c r="E191" s="7">
        <v>10</v>
      </c>
      <c r="F191" s="78">
        <v>1643.2</v>
      </c>
    </row>
    <row r="192" spans="1:6" ht="12" customHeight="1" x14ac:dyDescent="0.2">
      <c r="A192" s="15">
        <f t="shared" si="2"/>
        <v>187</v>
      </c>
      <c r="B192" s="46">
        <v>214</v>
      </c>
      <c r="C192" s="16" t="s">
        <v>373</v>
      </c>
      <c r="D192" s="7">
        <v>19850</v>
      </c>
      <c r="E192" s="7">
        <v>13</v>
      </c>
      <c r="F192" s="78">
        <v>1526.9230769230769</v>
      </c>
    </row>
    <row r="193" spans="1:6" ht="12" customHeight="1" x14ac:dyDescent="0.2">
      <c r="A193" s="15">
        <f t="shared" si="2"/>
        <v>188</v>
      </c>
      <c r="B193" s="46">
        <v>215</v>
      </c>
      <c r="C193" s="16" t="s">
        <v>374</v>
      </c>
      <c r="D193" s="7">
        <v>12190</v>
      </c>
      <c r="E193" s="7">
        <v>2</v>
      </c>
      <c r="F193" s="78">
        <v>6095</v>
      </c>
    </row>
    <row r="194" spans="1:6" ht="12" customHeight="1" x14ac:dyDescent="0.2">
      <c r="A194" s="15">
        <f t="shared" si="2"/>
        <v>189</v>
      </c>
      <c r="B194" s="46">
        <v>216</v>
      </c>
      <c r="C194" s="16" t="s">
        <v>375</v>
      </c>
      <c r="D194" s="7">
        <v>8652</v>
      </c>
      <c r="E194" s="7">
        <v>4</v>
      </c>
      <c r="F194" s="78">
        <v>2163</v>
      </c>
    </row>
    <row r="195" spans="1:6" ht="12" customHeight="1" x14ac:dyDescent="0.2">
      <c r="A195" s="15">
        <f t="shared" si="2"/>
        <v>190</v>
      </c>
      <c r="B195" s="46">
        <v>217</v>
      </c>
      <c r="C195" s="16" t="s">
        <v>376</v>
      </c>
      <c r="D195" s="7">
        <v>10000</v>
      </c>
      <c r="E195" s="7">
        <v>1</v>
      </c>
      <c r="F195" s="78">
        <v>10000</v>
      </c>
    </row>
    <row r="196" spans="1:6" ht="12" customHeight="1" x14ac:dyDescent="0.2">
      <c r="A196" s="15">
        <f t="shared" si="2"/>
        <v>191</v>
      </c>
      <c r="B196" s="46">
        <v>218</v>
      </c>
      <c r="C196" s="16" t="s">
        <v>377</v>
      </c>
      <c r="D196" s="7">
        <v>11385</v>
      </c>
      <c r="E196" s="7">
        <v>9</v>
      </c>
      <c r="F196" s="78">
        <v>1265</v>
      </c>
    </row>
    <row r="197" spans="1:6" ht="12" customHeight="1" x14ac:dyDescent="0.2">
      <c r="A197" s="15">
        <f t="shared" si="2"/>
        <v>192</v>
      </c>
      <c r="B197" s="46">
        <v>219</v>
      </c>
      <c r="C197" s="16" t="s">
        <v>378</v>
      </c>
      <c r="D197" s="7">
        <v>9306</v>
      </c>
      <c r="E197" s="7">
        <v>1</v>
      </c>
      <c r="F197" s="78">
        <v>9306</v>
      </c>
    </row>
    <row r="198" spans="1:6" ht="12" customHeight="1" x14ac:dyDescent="0.2">
      <c r="A198" s="15">
        <f t="shared" si="2"/>
        <v>193</v>
      </c>
      <c r="B198" s="46">
        <v>220</v>
      </c>
      <c r="C198" s="16" t="s">
        <v>379</v>
      </c>
      <c r="D198" s="7">
        <v>21096</v>
      </c>
      <c r="E198" s="7">
        <v>8</v>
      </c>
      <c r="F198" s="78">
        <v>2637</v>
      </c>
    </row>
    <row r="199" spans="1:6" ht="12" customHeight="1" x14ac:dyDescent="0.2">
      <c r="A199" s="15">
        <f t="shared" si="2"/>
        <v>194</v>
      </c>
      <c r="B199" s="46">
        <v>222</v>
      </c>
      <c r="C199" s="16" t="s">
        <v>381</v>
      </c>
      <c r="D199" s="7">
        <v>11995</v>
      </c>
      <c r="E199" s="7">
        <v>6</v>
      </c>
      <c r="F199" s="78">
        <v>1999.1666666666667</v>
      </c>
    </row>
    <row r="200" spans="1:6" ht="12" customHeight="1" x14ac:dyDescent="0.2">
      <c r="A200" s="15">
        <f t="shared" ref="A200:A263" si="3">A199+1</f>
        <v>195</v>
      </c>
      <c r="B200" s="46">
        <v>223</v>
      </c>
      <c r="C200" s="16" t="s">
        <v>382</v>
      </c>
      <c r="D200" s="7">
        <v>1492</v>
      </c>
      <c r="E200" s="7">
        <v>1</v>
      </c>
      <c r="F200" s="78">
        <v>1492</v>
      </c>
    </row>
    <row r="201" spans="1:6" ht="12" customHeight="1" x14ac:dyDescent="0.2">
      <c r="A201" s="15">
        <f t="shared" si="3"/>
        <v>196</v>
      </c>
      <c r="B201" s="46">
        <v>225</v>
      </c>
      <c r="C201" s="16" t="s">
        <v>384</v>
      </c>
      <c r="D201" s="7">
        <v>18500</v>
      </c>
      <c r="E201" s="7">
        <v>9</v>
      </c>
      <c r="F201" s="78">
        <v>2055.5555555555557</v>
      </c>
    </row>
    <row r="202" spans="1:6" ht="12" customHeight="1" x14ac:dyDescent="0.2">
      <c r="A202" s="15">
        <f t="shared" si="3"/>
        <v>197</v>
      </c>
      <c r="B202" s="46">
        <v>226</v>
      </c>
      <c r="C202" s="16" t="s">
        <v>385</v>
      </c>
      <c r="D202" s="7">
        <v>26849</v>
      </c>
      <c r="E202" s="7">
        <v>4</v>
      </c>
      <c r="F202" s="78">
        <v>6712.25</v>
      </c>
    </row>
    <row r="203" spans="1:6" ht="12" customHeight="1" x14ac:dyDescent="0.2">
      <c r="A203" s="15">
        <f t="shared" si="3"/>
        <v>198</v>
      </c>
      <c r="B203" s="46">
        <v>227</v>
      </c>
      <c r="C203" s="16" t="s">
        <v>386</v>
      </c>
      <c r="D203" s="7">
        <v>17524</v>
      </c>
      <c r="E203" s="7">
        <v>13</v>
      </c>
      <c r="F203" s="78">
        <v>1348</v>
      </c>
    </row>
    <row r="204" spans="1:6" ht="12" customHeight="1" x14ac:dyDescent="0.2">
      <c r="A204" s="15">
        <f t="shared" si="3"/>
        <v>199</v>
      </c>
      <c r="B204" s="46">
        <v>228</v>
      </c>
      <c r="C204" s="16" t="s">
        <v>387</v>
      </c>
      <c r="D204" s="7">
        <v>3260</v>
      </c>
      <c r="E204" s="7">
        <v>1</v>
      </c>
      <c r="F204" s="78">
        <v>3260</v>
      </c>
    </row>
    <row r="205" spans="1:6" ht="12" customHeight="1" x14ac:dyDescent="0.2">
      <c r="A205" s="15">
        <f t="shared" si="3"/>
        <v>200</v>
      </c>
      <c r="B205" s="46">
        <v>229</v>
      </c>
      <c r="C205" s="16" t="s">
        <v>388</v>
      </c>
      <c r="D205" s="7">
        <v>6000</v>
      </c>
      <c r="E205" s="7">
        <v>1</v>
      </c>
      <c r="F205" s="78">
        <v>6000</v>
      </c>
    </row>
    <row r="206" spans="1:6" ht="12" customHeight="1" x14ac:dyDescent="0.2">
      <c r="A206" s="15">
        <f t="shared" si="3"/>
        <v>201</v>
      </c>
      <c r="B206" s="46">
        <v>230</v>
      </c>
      <c r="C206" s="16" t="s">
        <v>389</v>
      </c>
      <c r="D206" s="7">
        <v>22600</v>
      </c>
      <c r="E206" s="7">
        <v>6</v>
      </c>
      <c r="F206" s="78">
        <v>3766.6666666666665</v>
      </c>
    </row>
    <row r="207" spans="1:6" ht="12" customHeight="1" x14ac:dyDescent="0.2">
      <c r="A207" s="15">
        <f t="shared" si="3"/>
        <v>202</v>
      </c>
      <c r="B207" s="46">
        <v>231</v>
      </c>
      <c r="C207" s="16" t="s">
        <v>390</v>
      </c>
      <c r="D207" s="7">
        <v>34439</v>
      </c>
      <c r="E207" s="7">
        <v>18</v>
      </c>
      <c r="F207" s="78">
        <v>1913.2777777777778</v>
      </c>
    </row>
    <row r="208" spans="1:6" ht="12" customHeight="1" x14ac:dyDescent="0.2">
      <c r="A208" s="15">
        <f t="shared" si="3"/>
        <v>203</v>
      </c>
      <c r="B208" s="46">
        <v>232</v>
      </c>
      <c r="C208" s="16" t="s">
        <v>391</v>
      </c>
      <c r="D208" s="7">
        <v>20630</v>
      </c>
      <c r="E208" s="7">
        <v>3</v>
      </c>
      <c r="F208" s="78">
        <v>6876.666666666667</v>
      </c>
    </row>
    <row r="209" spans="1:6" ht="12" customHeight="1" x14ac:dyDescent="0.2">
      <c r="A209" s="15">
        <f t="shared" si="3"/>
        <v>204</v>
      </c>
      <c r="B209" s="46">
        <v>233</v>
      </c>
      <c r="C209" s="16" t="s">
        <v>392</v>
      </c>
      <c r="D209" s="7">
        <v>15163</v>
      </c>
      <c r="E209" s="7">
        <v>7</v>
      </c>
      <c r="F209" s="78">
        <v>2166.1428571428573</v>
      </c>
    </row>
    <row r="210" spans="1:6" ht="12" customHeight="1" x14ac:dyDescent="0.2">
      <c r="A210" s="15">
        <f t="shared" si="3"/>
        <v>205</v>
      </c>
      <c r="B210" s="46">
        <v>234</v>
      </c>
      <c r="C210" s="16" t="s">
        <v>393</v>
      </c>
      <c r="D210" s="7">
        <v>8000</v>
      </c>
      <c r="E210" s="7">
        <v>5</v>
      </c>
      <c r="F210" s="78">
        <v>1600</v>
      </c>
    </row>
    <row r="211" spans="1:6" ht="12" customHeight="1" x14ac:dyDescent="0.2">
      <c r="A211" s="15">
        <f t="shared" si="3"/>
        <v>206</v>
      </c>
      <c r="B211" s="46">
        <v>235</v>
      </c>
      <c r="C211" s="16" t="s">
        <v>394</v>
      </c>
      <c r="D211" s="7">
        <v>35227</v>
      </c>
      <c r="E211" s="7">
        <v>22</v>
      </c>
      <c r="F211" s="78">
        <v>1601.2272727272727</v>
      </c>
    </row>
    <row r="212" spans="1:6" ht="12" customHeight="1" x14ac:dyDescent="0.2">
      <c r="A212" s="15">
        <f t="shared" si="3"/>
        <v>207</v>
      </c>
      <c r="B212" s="46">
        <v>236</v>
      </c>
      <c r="C212" s="16" t="s">
        <v>395</v>
      </c>
      <c r="D212" s="7">
        <v>7249</v>
      </c>
      <c r="E212" s="7">
        <v>5</v>
      </c>
      <c r="F212" s="78">
        <v>1449.8</v>
      </c>
    </row>
    <row r="213" spans="1:6" ht="12" customHeight="1" x14ac:dyDescent="0.2">
      <c r="A213" s="15">
        <f t="shared" si="3"/>
        <v>208</v>
      </c>
      <c r="B213" s="46">
        <v>237</v>
      </c>
      <c r="C213" s="16" t="s">
        <v>396</v>
      </c>
      <c r="D213" s="7">
        <v>44589</v>
      </c>
      <c r="E213" s="7">
        <v>3</v>
      </c>
      <c r="F213" s="78">
        <v>14863</v>
      </c>
    </row>
    <row r="214" spans="1:6" ht="12" customHeight="1" x14ac:dyDescent="0.2">
      <c r="A214" s="15">
        <f t="shared" si="3"/>
        <v>209</v>
      </c>
      <c r="B214" s="46">
        <v>238</v>
      </c>
      <c r="C214" s="16" t="s">
        <v>397</v>
      </c>
      <c r="D214" s="7">
        <v>33414</v>
      </c>
      <c r="E214" s="7">
        <v>17</v>
      </c>
      <c r="F214" s="78">
        <v>1965.5294117647059</v>
      </c>
    </row>
    <row r="215" spans="1:6" ht="12" customHeight="1" x14ac:dyDescent="0.2">
      <c r="A215" s="15">
        <f t="shared" si="3"/>
        <v>210</v>
      </c>
      <c r="B215" s="46">
        <v>239</v>
      </c>
      <c r="C215" s="16" t="s">
        <v>398</v>
      </c>
      <c r="D215" s="7">
        <v>44515</v>
      </c>
      <c r="E215" s="7">
        <v>26</v>
      </c>
      <c r="F215" s="78">
        <v>1712.1153846153845</v>
      </c>
    </row>
    <row r="216" spans="1:6" ht="12" customHeight="1" x14ac:dyDescent="0.2">
      <c r="A216" s="15">
        <f t="shared" si="3"/>
        <v>211</v>
      </c>
      <c r="B216" s="46">
        <v>240</v>
      </c>
      <c r="C216" s="16" t="s">
        <v>399</v>
      </c>
      <c r="D216" s="7">
        <v>11897</v>
      </c>
      <c r="E216" s="7">
        <v>9</v>
      </c>
      <c r="F216" s="78">
        <v>1321.8888888888889</v>
      </c>
    </row>
    <row r="217" spans="1:6" ht="12" customHeight="1" x14ac:dyDescent="0.2">
      <c r="A217" s="15">
        <f t="shared" si="3"/>
        <v>212</v>
      </c>
      <c r="B217" s="46">
        <v>241</v>
      </c>
      <c r="C217" s="16" t="s">
        <v>400</v>
      </c>
      <c r="D217" s="7">
        <v>6352</v>
      </c>
      <c r="E217" s="7">
        <v>7</v>
      </c>
      <c r="F217" s="78">
        <v>907.42857142857144</v>
      </c>
    </row>
    <row r="218" spans="1:6" ht="12" customHeight="1" x14ac:dyDescent="0.2">
      <c r="A218" s="15">
        <f t="shared" si="3"/>
        <v>213</v>
      </c>
      <c r="B218" s="46">
        <v>242</v>
      </c>
      <c r="C218" s="16" t="s">
        <v>401</v>
      </c>
      <c r="D218" s="7">
        <v>34900</v>
      </c>
      <c r="E218" s="7">
        <v>18</v>
      </c>
      <c r="F218" s="78">
        <v>1938.8888888888889</v>
      </c>
    </row>
    <row r="219" spans="1:6" ht="12" customHeight="1" x14ac:dyDescent="0.2">
      <c r="A219" s="15">
        <f t="shared" si="3"/>
        <v>214</v>
      </c>
      <c r="B219" s="46">
        <v>243</v>
      </c>
      <c r="C219" s="16" t="s">
        <v>402</v>
      </c>
      <c r="D219" s="7">
        <v>6800</v>
      </c>
      <c r="E219" s="7">
        <v>3</v>
      </c>
      <c r="F219" s="78">
        <v>2266.6666666666665</v>
      </c>
    </row>
    <row r="220" spans="1:6" ht="12" customHeight="1" x14ac:dyDescent="0.2">
      <c r="A220" s="15">
        <f t="shared" si="3"/>
        <v>215</v>
      </c>
      <c r="B220" s="46">
        <v>244</v>
      </c>
      <c r="C220" s="16" t="s">
        <v>403</v>
      </c>
      <c r="D220" s="7">
        <v>18115</v>
      </c>
      <c r="E220" s="7">
        <v>10</v>
      </c>
      <c r="F220" s="78">
        <v>1811.5</v>
      </c>
    </row>
    <row r="221" spans="1:6" ht="12" customHeight="1" x14ac:dyDescent="0.2">
      <c r="A221" s="15">
        <f t="shared" si="3"/>
        <v>216</v>
      </c>
      <c r="B221" s="46">
        <v>245</v>
      </c>
      <c r="C221" s="16" t="s">
        <v>404</v>
      </c>
      <c r="D221" s="7">
        <v>36135</v>
      </c>
      <c r="E221" s="7">
        <v>12</v>
      </c>
      <c r="F221" s="78">
        <v>3011.25</v>
      </c>
    </row>
    <row r="222" spans="1:6" ht="12" customHeight="1" x14ac:dyDescent="0.2">
      <c r="A222" s="15">
        <f t="shared" si="3"/>
        <v>217</v>
      </c>
      <c r="B222" s="46">
        <v>246</v>
      </c>
      <c r="C222" s="16" t="s">
        <v>405</v>
      </c>
      <c r="D222" s="7">
        <v>37902</v>
      </c>
      <c r="E222" s="7">
        <v>22</v>
      </c>
      <c r="F222" s="78">
        <v>1722.8181818181818</v>
      </c>
    </row>
    <row r="223" spans="1:6" ht="12" customHeight="1" x14ac:dyDescent="0.2">
      <c r="A223" s="15">
        <f t="shared" si="3"/>
        <v>218</v>
      </c>
      <c r="B223" s="46">
        <v>247</v>
      </c>
      <c r="C223" s="16" t="s">
        <v>406</v>
      </c>
      <c r="D223" s="7">
        <v>2600</v>
      </c>
      <c r="E223" s="7">
        <v>3</v>
      </c>
      <c r="F223" s="78">
        <v>866.66666666666663</v>
      </c>
    </row>
    <row r="224" spans="1:6" ht="12" customHeight="1" x14ac:dyDescent="0.2">
      <c r="A224" s="15">
        <f t="shared" si="3"/>
        <v>219</v>
      </c>
      <c r="B224" s="46">
        <v>248</v>
      </c>
      <c r="C224" s="16" t="s">
        <v>407</v>
      </c>
      <c r="D224" s="7">
        <v>20089</v>
      </c>
      <c r="E224" s="7">
        <v>9</v>
      </c>
      <c r="F224" s="78">
        <v>2232.1111111111113</v>
      </c>
    </row>
    <row r="225" spans="1:6" ht="12" customHeight="1" x14ac:dyDescent="0.2">
      <c r="A225" s="15">
        <f t="shared" si="3"/>
        <v>220</v>
      </c>
      <c r="B225" s="46">
        <v>249</v>
      </c>
      <c r="C225" s="16" t="s">
        <v>408</v>
      </c>
      <c r="D225" s="7">
        <v>89425</v>
      </c>
      <c r="E225" s="7">
        <v>36</v>
      </c>
      <c r="F225" s="78">
        <v>2484.0277777777778</v>
      </c>
    </row>
    <row r="226" spans="1:6" ht="12" customHeight="1" x14ac:dyDescent="0.2">
      <c r="A226" s="15">
        <f t="shared" si="3"/>
        <v>221</v>
      </c>
      <c r="B226" s="46">
        <v>250</v>
      </c>
      <c r="C226" s="16" t="s">
        <v>409</v>
      </c>
      <c r="D226" s="7">
        <v>82139</v>
      </c>
      <c r="E226" s="7">
        <v>18</v>
      </c>
      <c r="F226" s="78">
        <v>4563.2777777777774</v>
      </c>
    </row>
    <row r="227" spans="1:6" ht="12" customHeight="1" x14ac:dyDescent="0.2">
      <c r="A227" s="15">
        <f t="shared" si="3"/>
        <v>222</v>
      </c>
      <c r="B227" s="46">
        <v>251</v>
      </c>
      <c r="C227" s="16" t="s">
        <v>410</v>
      </c>
      <c r="D227" s="7">
        <v>43036</v>
      </c>
      <c r="E227" s="7">
        <v>12</v>
      </c>
      <c r="F227" s="78">
        <v>3586.3333333333335</v>
      </c>
    </row>
    <row r="228" spans="1:6" ht="12" customHeight="1" x14ac:dyDescent="0.2">
      <c r="A228" s="15">
        <f t="shared" si="3"/>
        <v>223</v>
      </c>
      <c r="B228" s="46">
        <v>252</v>
      </c>
      <c r="C228" s="16" t="s">
        <v>411</v>
      </c>
      <c r="D228" s="7">
        <v>9655</v>
      </c>
      <c r="E228" s="7">
        <v>5</v>
      </c>
      <c r="F228" s="78">
        <v>1931</v>
      </c>
    </row>
    <row r="229" spans="1:6" ht="12" customHeight="1" x14ac:dyDescent="0.2">
      <c r="A229" s="15">
        <f t="shared" si="3"/>
        <v>224</v>
      </c>
      <c r="B229" s="46">
        <v>253</v>
      </c>
      <c r="C229" s="16" t="s">
        <v>412</v>
      </c>
      <c r="D229" s="7">
        <v>27914</v>
      </c>
      <c r="E229" s="7">
        <v>4</v>
      </c>
      <c r="F229" s="78">
        <v>6978.5</v>
      </c>
    </row>
    <row r="230" spans="1:6" ht="12" customHeight="1" x14ac:dyDescent="0.2">
      <c r="A230" s="15">
        <f t="shared" si="3"/>
        <v>225</v>
      </c>
      <c r="B230" s="46">
        <v>254</v>
      </c>
      <c r="C230" s="16" t="s">
        <v>413</v>
      </c>
      <c r="D230" s="7">
        <v>97408</v>
      </c>
      <c r="E230" s="7">
        <v>25</v>
      </c>
      <c r="F230" s="78">
        <v>3896.32</v>
      </c>
    </row>
    <row r="231" spans="1:6" ht="12" customHeight="1" x14ac:dyDescent="0.2">
      <c r="A231" s="15">
        <f t="shared" si="3"/>
        <v>226</v>
      </c>
      <c r="B231" s="46">
        <v>255</v>
      </c>
      <c r="C231" s="16" t="s">
        <v>414</v>
      </c>
      <c r="D231" s="7">
        <v>15000</v>
      </c>
      <c r="E231" s="7">
        <v>5</v>
      </c>
      <c r="F231" s="78">
        <v>3000</v>
      </c>
    </row>
    <row r="232" spans="1:6" ht="12" customHeight="1" x14ac:dyDescent="0.2">
      <c r="A232" s="15">
        <f t="shared" si="3"/>
        <v>227</v>
      </c>
      <c r="B232" s="46">
        <v>256</v>
      </c>
      <c r="C232" s="16" t="s">
        <v>415</v>
      </c>
      <c r="D232" s="7">
        <v>72457</v>
      </c>
      <c r="E232" s="7">
        <v>11</v>
      </c>
      <c r="F232" s="78">
        <v>6587</v>
      </c>
    </row>
    <row r="233" spans="1:6" ht="12" customHeight="1" x14ac:dyDescent="0.2">
      <c r="A233" s="15">
        <f t="shared" si="3"/>
        <v>228</v>
      </c>
      <c r="B233" s="46">
        <v>257</v>
      </c>
      <c r="C233" s="16" t="s">
        <v>416</v>
      </c>
      <c r="D233" s="7">
        <v>19552</v>
      </c>
      <c r="E233" s="7">
        <v>9</v>
      </c>
      <c r="F233" s="78">
        <v>2172.4444444444443</v>
      </c>
    </row>
    <row r="234" spans="1:6" ht="12" customHeight="1" x14ac:dyDescent="0.2">
      <c r="A234" s="15">
        <f t="shared" si="3"/>
        <v>229</v>
      </c>
      <c r="B234" s="46">
        <v>258</v>
      </c>
      <c r="C234" s="16" t="s">
        <v>417</v>
      </c>
      <c r="D234" s="7">
        <v>5120</v>
      </c>
      <c r="E234" s="7">
        <v>1</v>
      </c>
      <c r="F234" s="78">
        <v>5120</v>
      </c>
    </row>
    <row r="235" spans="1:6" ht="12" customHeight="1" x14ac:dyDescent="0.2">
      <c r="A235" s="15">
        <f t="shared" si="3"/>
        <v>230</v>
      </c>
      <c r="B235" s="46">
        <v>259</v>
      </c>
      <c r="C235" s="16" t="s">
        <v>418</v>
      </c>
      <c r="D235" s="7">
        <v>3550</v>
      </c>
      <c r="E235" s="7">
        <v>3</v>
      </c>
      <c r="F235" s="78">
        <v>1183.3333333333333</v>
      </c>
    </row>
    <row r="236" spans="1:6" ht="12" customHeight="1" x14ac:dyDescent="0.2">
      <c r="A236" s="15">
        <f t="shared" si="3"/>
        <v>231</v>
      </c>
      <c r="B236" s="46">
        <v>260</v>
      </c>
      <c r="C236" s="16" t="s">
        <v>419</v>
      </c>
      <c r="D236" s="7">
        <v>18266</v>
      </c>
      <c r="E236" s="7">
        <v>5</v>
      </c>
      <c r="F236" s="78">
        <v>3653.2</v>
      </c>
    </row>
    <row r="237" spans="1:6" ht="12" customHeight="1" x14ac:dyDescent="0.2">
      <c r="A237" s="15">
        <f t="shared" si="3"/>
        <v>232</v>
      </c>
      <c r="B237" s="46">
        <v>261</v>
      </c>
      <c r="C237" s="16" t="s">
        <v>420</v>
      </c>
      <c r="D237" s="7">
        <v>5289</v>
      </c>
      <c r="E237" s="7">
        <v>3</v>
      </c>
      <c r="F237" s="78">
        <v>1763</v>
      </c>
    </row>
    <row r="238" spans="1:6" ht="12" customHeight="1" x14ac:dyDescent="0.2">
      <c r="A238" s="15">
        <f t="shared" si="3"/>
        <v>233</v>
      </c>
      <c r="B238" s="46">
        <v>262</v>
      </c>
      <c r="C238" s="16" t="s">
        <v>421</v>
      </c>
      <c r="D238" s="7">
        <v>25000</v>
      </c>
      <c r="E238" s="7">
        <v>1</v>
      </c>
      <c r="F238" s="78">
        <v>25000</v>
      </c>
    </row>
    <row r="239" spans="1:6" ht="12" customHeight="1" x14ac:dyDescent="0.2">
      <c r="A239" s="15">
        <f t="shared" si="3"/>
        <v>234</v>
      </c>
      <c r="B239" s="46">
        <v>263</v>
      </c>
      <c r="C239" s="16" t="s">
        <v>422</v>
      </c>
      <c r="D239" s="7">
        <v>15338</v>
      </c>
      <c r="E239" s="7">
        <v>4</v>
      </c>
      <c r="F239" s="78">
        <v>3834.5</v>
      </c>
    </row>
    <row r="240" spans="1:6" ht="12" customHeight="1" x14ac:dyDescent="0.2">
      <c r="A240" s="15">
        <f t="shared" si="3"/>
        <v>235</v>
      </c>
      <c r="B240" s="46">
        <v>264</v>
      </c>
      <c r="C240" s="16" t="s">
        <v>423</v>
      </c>
      <c r="D240" s="7">
        <v>4369</v>
      </c>
      <c r="E240" s="7">
        <v>2</v>
      </c>
      <c r="F240" s="78">
        <v>2184.5</v>
      </c>
    </row>
    <row r="241" spans="1:6" ht="12" customHeight="1" x14ac:dyDescent="0.2">
      <c r="A241" s="15">
        <f t="shared" si="3"/>
        <v>236</v>
      </c>
      <c r="B241" s="46">
        <v>265</v>
      </c>
      <c r="C241" s="16" t="s">
        <v>424</v>
      </c>
      <c r="D241" s="7">
        <v>8277</v>
      </c>
      <c r="E241" s="7">
        <v>2</v>
      </c>
      <c r="F241" s="78">
        <v>4138.5</v>
      </c>
    </row>
    <row r="242" spans="1:6" ht="12" customHeight="1" x14ac:dyDescent="0.2">
      <c r="A242" s="15">
        <f t="shared" si="3"/>
        <v>237</v>
      </c>
      <c r="B242" s="46">
        <v>266</v>
      </c>
      <c r="C242" s="16" t="s">
        <v>425</v>
      </c>
      <c r="D242" s="7">
        <v>22979</v>
      </c>
      <c r="E242" s="7">
        <v>8</v>
      </c>
      <c r="F242" s="78">
        <v>2872.375</v>
      </c>
    </row>
    <row r="243" spans="1:6" ht="12" customHeight="1" x14ac:dyDescent="0.2">
      <c r="A243" s="15">
        <f t="shared" si="3"/>
        <v>238</v>
      </c>
      <c r="B243" s="46">
        <v>267</v>
      </c>
      <c r="C243" s="16" t="s">
        <v>426</v>
      </c>
      <c r="D243" s="7">
        <v>6120</v>
      </c>
      <c r="E243" s="7">
        <v>1</v>
      </c>
      <c r="F243" s="78">
        <v>6120</v>
      </c>
    </row>
    <row r="244" spans="1:6" ht="12" customHeight="1" x14ac:dyDescent="0.2">
      <c r="A244" s="15">
        <f t="shared" si="3"/>
        <v>239</v>
      </c>
      <c r="B244" s="46">
        <v>268</v>
      </c>
      <c r="C244" s="16" t="s">
        <v>427</v>
      </c>
      <c r="D244" s="7">
        <v>19606</v>
      </c>
      <c r="E244" s="7">
        <v>3</v>
      </c>
      <c r="F244" s="78">
        <v>6535.333333333333</v>
      </c>
    </row>
    <row r="245" spans="1:6" ht="12" customHeight="1" x14ac:dyDescent="0.2">
      <c r="A245" s="15">
        <f t="shared" si="3"/>
        <v>240</v>
      </c>
      <c r="B245" s="46">
        <v>269</v>
      </c>
      <c r="C245" s="16" t="s">
        <v>428</v>
      </c>
      <c r="D245" s="7">
        <v>98340</v>
      </c>
      <c r="E245" s="7">
        <v>10</v>
      </c>
      <c r="F245" s="78">
        <v>9834</v>
      </c>
    </row>
    <row r="246" spans="1:6" ht="12" customHeight="1" x14ac:dyDescent="0.2">
      <c r="A246" s="15">
        <f t="shared" si="3"/>
        <v>241</v>
      </c>
      <c r="B246" s="46">
        <v>270</v>
      </c>
      <c r="C246" s="16" t="s">
        <v>429</v>
      </c>
      <c r="D246" s="7">
        <v>64134</v>
      </c>
      <c r="E246" s="7">
        <v>18</v>
      </c>
      <c r="F246" s="78">
        <v>3563</v>
      </c>
    </row>
    <row r="247" spans="1:6" ht="12" customHeight="1" x14ac:dyDescent="0.2">
      <c r="A247" s="15">
        <f t="shared" si="3"/>
        <v>242</v>
      </c>
      <c r="B247" s="46">
        <v>271</v>
      </c>
      <c r="C247" s="16" t="s">
        <v>430</v>
      </c>
      <c r="D247" s="7">
        <v>81286</v>
      </c>
      <c r="E247" s="7">
        <v>23</v>
      </c>
      <c r="F247" s="78">
        <v>3534.1739130434785</v>
      </c>
    </row>
    <row r="248" spans="1:6" ht="12" customHeight="1" x14ac:dyDescent="0.2">
      <c r="A248" s="15">
        <f t="shared" si="3"/>
        <v>243</v>
      </c>
      <c r="B248" s="46">
        <v>272</v>
      </c>
      <c r="C248" s="16" t="s">
        <v>431</v>
      </c>
      <c r="D248" s="7">
        <v>74744</v>
      </c>
      <c r="E248" s="7">
        <v>19</v>
      </c>
      <c r="F248" s="78">
        <v>3933.8947368421054</v>
      </c>
    </row>
    <row r="249" spans="1:6" ht="12" customHeight="1" x14ac:dyDescent="0.2">
      <c r="A249" s="15">
        <f t="shared" si="3"/>
        <v>244</v>
      </c>
      <c r="B249" s="46">
        <v>273</v>
      </c>
      <c r="C249" s="16" t="s">
        <v>432</v>
      </c>
      <c r="D249" s="7">
        <v>33716</v>
      </c>
      <c r="E249" s="7">
        <v>4</v>
      </c>
      <c r="F249" s="78">
        <v>8429</v>
      </c>
    </row>
    <row r="250" spans="1:6" ht="12" customHeight="1" x14ac:dyDescent="0.2">
      <c r="A250" s="15">
        <f t="shared" si="3"/>
        <v>245</v>
      </c>
      <c r="B250" s="46">
        <v>274</v>
      </c>
      <c r="C250" s="16" t="s">
        <v>433</v>
      </c>
      <c r="D250" s="7">
        <v>64476</v>
      </c>
      <c r="E250" s="7">
        <v>9</v>
      </c>
      <c r="F250" s="78">
        <v>7164</v>
      </c>
    </row>
    <row r="251" spans="1:6" ht="12" customHeight="1" x14ac:dyDescent="0.2">
      <c r="A251" s="15">
        <f t="shared" si="3"/>
        <v>246</v>
      </c>
      <c r="B251" s="46">
        <v>275</v>
      </c>
      <c r="C251" s="16" t="s">
        <v>434</v>
      </c>
      <c r="D251" s="7">
        <v>20984</v>
      </c>
      <c r="E251" s="7">
        <v>4</v>
      </c>
      <c r="F251" s="78">
        <v>5246</v>
      </c>
    </row>
    <row r="252" spans="1:6" ht="12" customHeight="1" x14ac:dyDescent="0.2">
      <c r="A252" s="15">
        <f t="shared" si="3"/>
        <v>247</v>
      </c>
      <c r="B252" s="46">
        <v>276</v>
      </c>
      <c r="C252" s="16" t="s">
        <v>435</v>
      </c>
      <c r="D252" s="7">
        <v>4172</v>
      </c>
      <c r="E252" s="7">
        <v>1</v>
      </c>
      <c r="F252" s="78">
        <v>4172</v>
      </c>
    </row>
    <row r="253" spans="1:6" ht="12" customHeight="1" x14ac:dyDescent="0.2">
      <c r="A253" s="15">
        <f t="shared" si="3"/>
        <v>248</v>
      </c>
      <c r="B253" s="46">
        <v>277</v>
      </c>
      <c r="C253" s="16" t="s">
        <v>436</v>
      </c>
      <c r="D253" s="7">
        <v>11123</v>
      </c>
      <c r="E253" s="7">
        <v>7</v>
      </c>
      <c r="F253" s="78">
        <v>1589</v>
      </c>
    </row>
    <row r="254" spans="1:6" ht="12" customHeight="1" x14ac:dyDescent="0.2">
      <c r="A254" s="15">
        <f t="shared" si="3"/>
        <v>249</v>
      </c>
      <c r="B254" s="46">
        <v>278</v>
      </c>
      <c r="C254" s="16" t="s">
        <v>437</v>
      </c>
      <c r="D254" s="7">
        <v>7237</v>
      </c>
      <c r="E254" s="7">
        <v>4</v>
      </c>
      <c r="F254" s="78">
        <v>1809.25</v>
      </c>
    </row>
    <row r="255" spans="1:6" ht="12" customHeight="1" x14ac:dyDescent="0.2">
      <c r="A255" s="15">
        <f t="shared" si="3"/>
        <v>250</v>
      </c>
      <c r="B255" s="46">
        <v>279</v>
      </c>
      <c r="C255" s="16" t="s">
        <v>438</v>
      </c>
      <c r="D255" s="7">
        <v>29111</v>
      </c>
      <c r="E255" s="7">
        <v>11</v>
      </c>
      <c r="F255" s="78">
        <v>2646.4545454545455</v>
      </c>
    </row>
    <row r="256" spans="1:6" ht="12" customHeight="1" x14ac:dyDescent="0.2">
      <c r="A256" s="15">
        <f t="shared" si="3"/>
        <v>251</v>
      </c>
      <c r="B256" s="46">
        <v>280</v>
      </c>
      <c r="C256" s="16" t="s">
        <v>439</v>
      </c>
      <c r="D256" s="7">
        <v>42532</v>
      </c>
      <c r="E256" s="7">
        <v>6</v>
      </c>
      <c r="F256" s="78">
        <v>7088.666666666667</v>
      </c>
    </row>
    <row r="257" spans="1:6" ht="12" customHeight="1" x14ac:dyDescent="0.2">
      <c r="A257" s="15">
        <f t="shared" si="3"/>
        <v>252</v>
      </c>
      <c r="B257" s="46">
        <v>281</v>
      </c>
      <c r="C257" s="16" t="s">
        <v>440</v>
      </c>
      <c r="D257" s="7">
        <v>800</v>
      </c>
      <c r="E257" s="7">
        <v>1</v>
      </c>
      <c r="F257" s="78">
        <v>800</v>
      </c>
    </row>
    <row r="258" spans="1:6" ht="12" customHeight="1" x14ac:dyDescent="0.2">
      <c r="A258" s="15">
        <f t="shared" si="3"/>
        <v>253</v>
      </c>
      <c r="B258" s="46">
        <v>282</v>
      </c>
      <c r="C258" s="16" t="s">
        <v>441</v>
      </c>
      <c r="D258" s="7">
        <v>1721</v>
      </c>
      <c r="E258" s="7">
        <v>1</v>
      </c>
      <c r="F258" s="78">
        <v>1721</v>
      </c>
    </row>
    <row r="259" spans="1:6" ht="12" customHeight="1" x14ac:dyDescent="0.2">
      <c r="A259" s="15">
        <f t="shared" si="3"/>
        <v>254</v>
      </c>
      <c r="B259" s="46">
        <v>283</v>
      </c>
      <c r="C259" s="16" t="s">
        <v>442</v>
      </c>
      <c r="D259" s="7">
        <v>14800</v>
      </c>
      <c r="E259" s="7">
        <v>5</v>
      </c>
      <c r="F259" s="78">
        <v>2960</v>
      </c>
    </row>
    <row r="260" spans="1:6" ht="12" customHeight="1" x14ac:dyDescent="0.2">
      <c r="A260" s="15">
        <f t="shared" si="3"/>
        <v>255</v>
      </c>
      <c r="B260" s="46">
        <v>284</v>
      </c>
      <c r="C260" s="16" t="s">
        <v>443</v>
      </c>
      <c r="D260" s="7">
        <v>7754</v>
      </c>
      <c r="E260" s="7">
        <v>5</v>
      </c>
      <c r="F260" s="78">
        <v>1550.8</v>
      </c>
    </row>
    <row r="261" spans="1:6" ht="12" customHeight="1" x14ac:dyDescent="0.2">
      <c r="A261" s="15">
        <f t="shared" si="3"/>
        <v>256</v>
      </c>
      <c r="B261" s="46">
        <v>285</v>
      </c>
      <c r="C261" s="16" t="s">
        <v>444</v>
      </c>
      <c r="D261" s="7">
        <v>35258</v>
      </c>
      <c r="E261" s="7">
        <v>14</v>
      </c>
      <c r="F261" s="78">
        <v>2518.4285714285716</v>
      </c>
    </row>
    <row r="262" spans="1:6" ht="12" customHeight="1" x14ac:dyDescent="0.2">
      <c r="A262" s="15">
        <f t="shared" si="3"/>
        <v>257</v>
      </c>
      <c r="B262" s="46">
        <v>286</v>
      </c>
      <c r="C262" s="16" t="s">
        <v>445</v>
      </c>
      <c r="D262" s="7">
        <v>37064</v>
      </c>
      <c r="E262" s="7">
        <v>10</v>
      </c>
      <c r="F262" s="78">
        <v>3706.4</v>
      </c>
    </row>
    <row r="263" spans="1:6" ht="12" customHeight="1" x14ac:dyDescent="0.2">
      <c r="A263" s="15">
        <f t="shared" si="3"/>
        <v>258</v>
      </c>
      <c r="B263" s="46">
        <v>287</v>
      </c>
      <c r="C263" s="16" t="s">
        <v>446</v>
      </c>
      <c r="D263" s="7">
        <v>56798</v>
      </c>
      <c r="E263" s="7">
        <v>2</v>
      </c>
      <c r="F263" s="78">
        <v>28399</v>
      </c>
    </row>
    <row r="264" spans="1:6" ht="12" customHeight="1" x14ac:dyDescent="0.2">
      <c r="A264" s="15">
        <f t="shared" ref="A264:A338" si="4">A263+1</f>
        <v>259</v>
      </c>
      <c r="B264" s="46">
        <v>288</v>
      </c>
      <c r="C264" s="16" t="s">
        <v>447</v>
      </c>
      <c r="D264" s="7">
        <v>28162</v>
      </c>
      <c r="E264" s="7">
        <v>8</v>
      </c>
      <c r="F264" s="78">
        <v>3520.25</v>
      </c>
    </row>
    <row r="265" spans="1:6" ht="12" customHeight="1" x14ac:dyDescent="0.2">
      <c r="A265" s="15">
        <f t="shared" si="4"/>
        <v>260</v>
      </c>
      <c r="B265" s="46">
        <v>289</v>
      </c>
      <c r="C265" s="16" t="s">
        <v>448</v>
      </c>
      <c r="D265" s="7">
        <v>30800</v>
      </c>
      <c r="E265" s="7">
        <v>3</v>
      </c>
      <c r="F265" s="78">
        <v>10266.666666666666</v>
      </c>
    </row>
    <row r="266" spans="1:6" ht="12" customHeight="1" x14ac:dyDescent="0.2">
      <c r="A266" s="15">
        <f t="shared" si="4"/>
        <v>261</v>
      </c>
      <c r="B266" s="46">
        <v>290</v>
      </c>
      <c r="C266" s="16" t="s">
        <v>449</v>
      </c>
      <c r="D266" s="7">
        <v>3545</v>
      </c>
      <c r="E266" s="7">
        <v>3</v>
      </c>
      <c r="F266" s="78">
        <v>1181.6666666666667</v>
      </c>
    </row>
    <row r="267" spans="1:6" ht="12" customHeight="1" x14ac:dyDescent="0.2">
      <c r="A267" s="15">
        <f t="shared" si="4"/>
        <v>262</v>
      </c>
      <c r="B267" s="46">
        <v>293</v>
      </c>
      <c r="C267" s="16" t="s">
        <v>452</v>
      </c>
      <c r="D267" s="7">
        <v>36200</v>
      </c>
      <c r="E267" s="7">
        <v>7</v>
      </c>
      <c r="F267" s="78">
        <v>5171.4285714285716</v>
      </c>
    </row>
    <row r="268" spans="1:6" ht="12" customHeight="1" x14ac:dyDescent="0.2">
      <c r="A268" s="15">
        <f t="shared" si="4"/>
        <v>263</v>
      </c>
      <c r="B268" s="46">
        <v>294</v>
      </c>
      <c r="C268" s="16" t="s">
        <v>453</v>
      </c>
      <c r="D268" s="7">
        <v>7999</v>
      </c>
      <c r="E268" s="7">
        <v>2</v>
      </c>
      <c r="F268" s="78">
        <v>3999.5</v>
      </c>
    </row>
    <row r="269" spans="1:6" ht="12" customHeight="1" x14ac:dyDescent="0.2">
      <c r="A269" s="15">
        <f t="shared" si="4"/>
        <v>264</v>
      </c>
      <c r="B269" s="46">
        <v>295</v>
      </c>
      <c r="C269" s="16" t="s">
        <v>454</v>
      </c>
      <c r="D269" s="7">
        <v>15694</v>
      </c>
      <c r="E269" s="7">
        <v>5</v>
      </c>
      <c r="F269" s="78">
        <v>3138.8</v>
      </c>
    </row>
    <row r="270" spans="1:6" ht="12" customHeight="1" x14ac:dyDescent="0.2">
      <c r="A270" s="15">
        <f t="shared" si="4"/>
        <v>265</v>
      </c>
      <c r="B270" s="46">
        <v>296</v>
      </c>
      <c r="C270" s="16" t="s">
        <v>455</v>
      </c>
      <c r="D270" s="7">
        <v>21350</v>
      </c>
      <c r="E270" s="7">
        <v>17</v>
      </c>
      <c r="F270" s="78">
        <v>1255.8823529411766</v>
      </c>
    </row>
    <row r="271" spans="1:6" ht="12" customHeight="1" x14ac:dyDescent="0.2">
      <c r="A271" s="15">
        <f t="shared" si="4"/>
        <v>266</v>
      </c>
      <c r="B271" s="46">
        <v>297</v>
      </c>
      <c r="C271" s="16" t="s">
        <v>456</v>
      </c>
      <c r="D271" s="7">
        <v>6000</v>
      </c>
      <c r="E271" s="7">
        <v>3</v>
      </c>
      <c r="F271" s="78">
        <v>2000</v>
      </c>
    </row>
    <row r="272" spans="1:6" ht="12" customHeight="1" x14ac:dyDescent="0.2">
      <c r="A272" s="15">
        <f t="shared" si="4"/>
        <v>267</v>
      </c>
      <c r="B272" s="46">
        <v>300</v>
      </c>
      <c r="C272" s="16" t="s">
        <v>459</v>
      </c>
      <c r="D272" s="7">
        <v>2375</v>
      </c>
      <c r="E272" s="7">
        <v>2</v>
      </c>
      <c r="F272" s="78">
        <v>1187.5</v>
      </c>
    </row>
    <row r="273" spans="1:6" ht="12" customHeight="1" x14ac:dyDescent="0.2">
      <c r="A273" s="15">
        <f t="shared" si="4"/>
        <v>268</v>
      </c>
      <c r="B273" s="46">
        <v>301</v>
      </c>
      <c r="C273" s="16" t="s">
        <v>460</v>
      </c>
      <c r="D273" s="7">
        <v>9000</v>
      </c>
      <c r="E273" s="7">
        <v>3</v>
      </c>
      <c r="F273" s="78">
        <v>3000</v>
      </c>
    </row>
    <row r="274" spans="1:6" ht="12" customHeight="1" x14ac:dyDescent="0.2">
      <c r="A274" s="15">
        <f t="shared" si="4"/>
        <v>269</v>
      </c>
      <c r="B274" s="46">
        <v>302</v>
      </c>
      <c r="C274" s="16" t="s">
        <v>461</v>
      </c>
      <c r="D274" s="7">
        <v>3520</v>
      </c>
      <c r="E274" s="7">
        <v>2</v>
      </c>
      <c r="F274" s="78">
        <v>1760</v>
      </c>
    </row>
    <row r="275" spans="1:6" ht="12" customHeight="1" x14ac:dyDescent="0.2">
      <c r="A275" s="15">
        <f t="shared" si="4"/>
        <v>270</v>
      </c>
      <c r="B275" s="46">
        <v>303</v>
      </c>
      <c r="C275" s="16" t="s">
        <v>462</v>
      </c>
      <c r="D275" s="7">
        <v>53101</v>
      </c>
      <c r="E275" s="7">
        <v>14</v>
      </c>
      <c r="F275" s="78">
        <v>3792.9285714285716</v>
      </c>
    </row>
    <row r="276" spans="1:6" ht="12" customHeight="1" x14ac:dyDescent="0.2">
      <c r="A276" s="15">
        <f t="shared" si="4"/>
        <v>271</v>
      </c>
      <c r="B276" s="46">
        <v>304</v>
      </c>
      <c r="C276" s="16" t="s">
        <v>463</v>
      </c>
      <c r="D276" s="7">
        <v>70356</v>
      </c>
      <c r="E276" s="7">
        <v>2</v>
      </c>
      <c r="F276" s="78">
        <v>35178</v>
      </c>
    </row>
    <row r="277" spans="1:6" ht="12" customHeight="1" x14ac:dyDescent="0.2">
      <c r="A277" s="15">
        <f t="shared" si="4"/>
        <v>272</v>
      </c>
      <c r="B277" s="46">
        <v>305</v>
      </c>
      <c r="C277" s="16" t="s">
        <v>464</v>
      </c>
      <c r="D277" s="7">
        <v>12861</v>
      </c>
      <c r="E277" s="7">
        <v>4</v>
      </c>
      <c r="F277" s="78">
        <v>3215.25</v>
      </c>
    </row>
    <row r="278" spans="1:6" ht="12" customHeight="1" x14ac:dyDescent="0.2">
      <c r="A278" s="15">
        <f t="shared" si="4"/>
        <v>273</v>
      </c>
      <c r="B278" s="46">
        <v>306</v>
      </c>
      <c r="C278" s="16" t="s">
        <v>465</v>
      </c>
      <c r="D278" s="7">
        <v>20495</v>
      </c>
      <c r="E278" s="7">
        <v>11</v>
      </c>
      <c r="F278" s="78">
        <v>1863.1818181818182</v>
      </c>
    </row>
    <row r="279" spans="1:6" ht="12" customHeight="1" x14ac:dyDescent="0.2">
      <c r="A279" s="15">
        <f t="shared" si="4"/>
        <v>274</v>
      </c>
      <c r="B279" s="46">
        <v>307</v>
      </c>
      <c r="C279" s="16" t="s">
        <v>466</v>
      </c>
      <c r="D279" s="7">
        <v>11600</v>
      </c>
      <c r="E279" s="7">
        <v>2</v>
      </c>
      <c r="F279" s="78">
        <v>5800</v>
      </c>
    </row>
    <row r="280" spans="1:6" ht="12" customHeight="1" x14ac:dyDescent="0.2">
      <c r="A280" s="15">
        <f t="shared" si="4"/>
        <v>275</v>
      </c>
      <c r="B280" s="46">
        <v>308</v>
      </c>
      <c r="C280" s="16" t="s">
        <v>467</v>
      </c>
      <c r="D280" s="7">
        <v>46700</v>
      </c>
      <c r="E280" s="7">
        <v>36</v>
      </c>
      <c r="F280" s="78">
        <v>1297.2222222222222</v>
      </c>
    </row>
    <row r="281" spans="1:6" ht="12" customHeight="1" x14ac:dyDescent="0.2">
      <c r="A281" s="15">
        <f t="shared" si="4"/>
        <v>276</v>
      </c>
      <c r="B281" s="46">
        <v>309</v>
      </c>
      <c r="C281" s="16" t="s">
        <v>468</v>
      </c>
      <c r="D281" s="7">
        <v>15686</v>
      </c>
      <c r="E281" s="7">
        <v>7</v>
      </c>
      <c r="F281" s="78">
        <v>2240.8571428571427</v>
      </c>
    </row>
    <row r="282" spans="1:6" ht="12" customHeight="1" x14ac:dyDescent="0.2">
      <c r="A282" s="15">
        <f t="shared" si="4"/>
        <v>277</v>
      </c>
      <c r="B282" s="46">
        <v>310</v>
      </c>
      <c r="C282" s="16" t="s">
        <v>469</v>
      </c>
      <c r="D282" s="7">
        <v>12577</v>
      </c>
      <c r="E282" s="7">
        <v>7</v>
      </c>
      <c r="F282" s="78">
        <v>1796.7142857142858</v>
      </c>
    </row>
    <row r="283" spans="1:6" ht="12" customHeight="1" x14ac:dyDescent="0.2">
      <c r="A283" s="15">
        <f t="shared" si="4"/>
        <v>278</v>
      </c>
      <c r="B283" s="46">
        <v>311</v>
      </c>
      <c r="C283" s="16" t="s">
        <v>470</v>
      </c>
      <c r="D283" s="7">
        <v>50755</v>
      </c>
      <c r="E283" s="7">
        <v>14</v>
      </c>
      <c r="F283" s="78">
        <v>3625.3571428571427</v>
      </c>
    </row>
    <row r="284" spans="1:6" ht="12" customHeight="1" x14ac:dyDescent="0.2">
      <c r="A284" s="15">
        <f t="shared" si="4"/>
        <v>279</v>
      </c>
      <c r="B284" s="46">
        <v>312</v>
      </c>
      <c r="C284" s="16" t="s">
        <v>471</v>
      </c>
      <c r="D284" s="7">
        <v>7950</v>
      </c>
      <c r="E284" s="7">
        <v>3</v>
      </c>
      <c r="F284" s="78">
        <v>2650</v>
      </c>
    </row>
    <row r="285" spans="1:6" ht="12" customHeight="1" x14ac:dyDescent="0.2">
      <c r="A285" s="15">
        <f t="shared" si="4"/>
        <v>280</v>
      </c>
      <c r="B285" s="46">
        <v>313</v>
      </c>
      <c r="C285" s="16" t="s">
        <v>472</v>
      </c>
      <c r="D285" s="7">
        <v>13653</v>
      </c>
      <c r="E285" s="7">
        <v>7</v>
      </c>
      <c r="F285" s="78">
        <v>1950.4285714285713</v>
      </c>
    </row>
    <row r="286" spans="1:6" ht="12" customHeight="1" x14ac:dyDescent="0.2">
      <c r="A286" s="15">
        <f t="shared" si="4"/>
        <v>281</v>
      </c>
      <c r="B286" s="46">
        <v>314</v>
      </c>
      <c r="C286" s="16" t="s">
        <v>473</v>
      </c>
      <c r="D286" s="7">
        <v>11000</v>
      </c>
      <c r="E286" s="7">
        <v>11</v>
      </c>
      <c r="F286" s="78">
        <v>1000</v>
      </c>
    </row>
    <row r="287" spans="1:6" ht="12" customHeight="1" x14ac:dyDescent="0.2">
      <c r="A287" s="15">
        <f t="shared" si="4"/>
        <v>282</v>
      </c>
      <c r="B287" s="46">
        <v>315</v>
      </c>
      <c r="C287" s="16" t="s">
        <v>474</v>
      </c>
      <c r="D287" s="7">
        <v>21710</v>
      </c>
      <c r="E287" s="7">
        <v>3</v>
      </c>
      <c r="F287" s="78">
        <v>7236.666666666667</v>
      </c>
    </row>
    <row r="288" spans="1:6" ht="12" customHeight="1" x14ac:dyDescent="0.2">
      <c r="A288" s="15">
        <f t="shared" si="4"/>
        <v>283</v>
      </c>
      <c r="B288" s="46">
        <v>316</v>
      </c>
      <c r="C288" s="16" t="s">
        <v>475</v>
      </c>
      <c r="D288" s="7">
        <v>63348</v>
      </c>
      <c r="E288" s="7">
        <v>8</v>
      </c>
      <c r="F288" s="78">
        <v>7918.5</v>
      </c>
    </row>
    <row r="289" spans="1:6" ht="12" customHeight="1" x14ac:dyDescent="0.2">
      <c r="A289" s="15">
        <f t="shared" si="4"/>
        <v>284</v>
      </c>
      <c r="B289" s="46">
        <v>317</v>
      </c>
      <c r="C289" s="16" t="s">
        <v>476</v>
      </c>
      <c r="D289" s="7">
        <v>16906</v>
      </c>
      <c r="E289" s="7">
        <v>7</v>
      </c>
      <c r="F289" s="78">
        <v>2415.1428571428573</v>
      </c>
    </row>
    <row r="290" spans="1:6" ht="12" customHeight="1" x14ac:dyDescent="0.2">
      <c r="A290" s="15">
        <f t="shared" si="4"/>
        <v>285</v>
      </c>
      <c r="B290" s="46">
        <v>318</v>
      </c>
      <c r="C290" s="16" t="s">
        <v>477</v>
      </c>
      <c r="D290" s="7">
        <v>38844</v>
      </c>
      <c r="E290" s="7">
        <v>5</v>
      </c>
      <c r="F290" s="78">
        <v>7768.8</v>
      </c>
    </row>
    <row r="291" spans="1:6" ht="12" customHeight="1" x14ac:dyDescent="0.2">
      <c r="A291" s="15">
        <f t="shared" si="4"/>
        <v>286</v>
      </c>
      <c r="B291" s="46">
        <v>319</v>
      </c>
      <c r="C291" s="16" t="s">
        <v>478</v>
      </c>
      <c r="D291" s="7">
        <v>25332</v>
      </c>
      <c r="E291" s="7">
        <v>22</v>
      </c>
      <c r="F291" s="78">
        <v>1151.4545454545455</v>
      </c>
    </row>
    <row r="292" spans="1:6" ht="12" customHeight="1" x14ac:dyDescent="0.2">
      <c r="A292" s="15">
        <f t="shared" si="4"/>
        <v>287</v>
      </c>
      <c r="B292" s="46">
        <v>320</v>
      </c>
      <c r="C292" s="16" t="s">
        <v>479</v>
      </c>
      <c r="D292" s="7">
        <v>32017</v>
      </c>
      <c r="E292" s="7">
        <v>10</v>
      </c>
      <c r="F292" s="78">
        <v>3201.7</v>
      </c>
    </row>
    <row r="293" spans="1:6" ht="12" customHeight="1" x14ac:dyDescent="0.2">
      <c r="A293" s="15">
        <f t="shared" si="4"/>
        <v>288</v>
      </c>
      <c r="B293" s="46">
        <v>321</v>
      </c>
      <c r="C293" s="16" t="s">
        <v>480</v>
      </c>
      <c r="D293" s="7">
        <v>27834</v>
      </c>
      <c r="E293" s="7">
        <v>6</v>
      </c>
      <c r="F293" s="78">
        <v>4639</v>
      </c>
    </row>
    <row r="294" spans="1:6" ht="12" customHeight="1" x14ac:dyDescent="0.2">
      <c r="A294" s="15">
        <f t="shared" si="4"/>
        <v>289</v>
      </c>
      <c r="B294" s="46">
        <v>323</v>
      </c>
      <c r="C294" s="16" t="s">
        <v>482</v>
      </c>
      <c r="D294" s="7">
        <v>20000</v>
      </c>
      <c r="E294" s="7">
        <v>1</v>
      </c>
      <c r="F294" s="78">
        <v>20000</v>
      </c>
    </row>
    <row r="295" spans="1:6" ht="12" customHeight="1" x14ac:dyDescent="0.2">
      <c r="A295" s="15">
        <f t="shared" si="4"/>
        <v>290</v>
      </c>
      <c r="B295" s="46">
        <v>324</v>
      </c>
      <c r="C295" s="16" t="s">
        <v>483</v>
      </c>
      <c r="D295" s="7">
        <v>126821</v>
      </c>
      <c r="E295" s="7">
        <v>85</v>
      </c>
      <c r="F295" s="78">
        <v>1492.0117647058823</v>
      </c>
    </row>
    <row r="296" spans="1:6" ht="12" customHeight="1" x14ac:dyDescent="0.2">
      <c r="A296" s="15">
        <f t="shared" si="4"/>
        <v>291</v>
      </c>
      <c r="B296" s="46">
        <v>326</v>
      </c>
      <c r="C296" s="16" t="s">
        <v>485</v>
      </c>
      <c r="D296" s="7">
        <v>19470</v>
      </c>
      <c r="E296" s="7">
        <v>7</v>
      </c>
      <c r="F296" s="78">
        <v>2781.4285714285716</v>
      </c>
    </row>
    <row r="297" spans="1:6" ht="12" customHeight="1" x14ac:dyDescent="0.2">
      <c r="A297" s="15">
        <f t="shared" si="4"/>
        <v>292</v>
      </c>
      <c r="B297" s="46">
        <v>327</v>
      </c>
      <c r="C297" s="16" t="s">
        <v>486</v>
      </c>
      <c r="D297" s="7">
        <v>38531</v>
      </c>
      <c r="E297" s="7">
        <v>12</v>
      </c>
      <c r="F297" s="78">
        <v>3210.9166666666665</v>
      </c>
    </row>
    <row r="298" spans="1:6" ht="12" customHeight="1" x14ac:dyDescent="0.2">
      <c r="A298" s="15">
        <f t="shared" si="4"/>
        <v>293</v>
      </c>
      <c r="B298" s="46">
        <v>329</v>
      </c>
      <c r="C298" s="16" t="s">
        <v>488</v>
      </c>
      <c r="D298" s="7">
        <v>13327</v>
      </c>
      <c r="E298" s="7">
        <v>7</v>
      </c>
      <c r="F298" s="78">
        <v>1903.8571428571429</v>
      </c>
    </row>
    <row r="299" spans="1:6" ht="12" customHeight="1" x14ac:dyDescent="0.2">
      <c r="A299" s="15">
        <f t="shared" si="4"/>
        <v>294</v>
      </c>
      <c r="B299" s="46">
        <v>331</v>
      </c>
      <c r="C299" s="16" t="s">
        <v>490</v>
      </c>
      <c r="D299" s="7">
        <v>17600</v>
      </c>
      <c r="E299" s="7">
        <v>8</v>
      </c>
      <c r="F299" s="78">
        <v>2200</v>
      </c>
    </row>
    <row r="300" spans="1:6" ht="12" customHeight="1" x14ac:dyDescent="0.2">
      <c r="A300" s="15">
        <f t="shared" si="4"/>
        <v>295</v>
      </c>
      <c r="B300" s="46">
        <v>332</v>
      </c>
      <c r="C300" s="16" t="s">
        <v>491</v>
      </c>
      <c r="D300" s="7">
        <v>19045</v>
      </c>
      <c r="E300" s="7">
        <v>4</v>
      </c>
      <c r="F300" s="78">
        <v>4761.25</v>
      </c>
    </row>
    <row r="301" spans="1:6" ht="12" customHeight="1" x14ac:dyDescent="0.2">
      <c r="A301" s="15">
        <f t="shared" si="4"/>
        <v>296</v>
      </c>
      <c r="B301" s="46">
        <v>333</v>
      </c>
      <c r="C301" s="16" t="s">
        <v>492</v>
      </c>
      <c r="D301" s="7">
        <v>49340</v>
      </c>
      <c r="E301" s="7">
        <v>11</v>
      </c>
      <c r="F301" s="78">
        <v>4485.454545454545</v>
      </c>
    </row>
    <row r="302" spans="1:6" ht="12" customHeight="1" x14ac:dyDescent="0.2">
      <c r="A302" s="15">
        <f t="shared" si="4"/>
        <v>297</v>
      </c>
      <c r="B302" s="46">
        <v>334</v>
      </c>
      <c r="C302" s="16" t="s">
        <v>493</v>
      </c>
      <c r="D302" s="7">
        <v>17839</v>
      </c>
      <c r="E302" s="7">
        <v>3</v>
      </c>
      <c r="F302" s="78">
        <v>5946.333333333333</v>
      </c>
    </row>
    <row r="303" spans="1:6" ht="12" customHeight="1" x14ac:dyDescent="0.2">
      <c r="A303" s="15">
        <f t="shared" si="4"/>
        <v>298</v>
      </c>
      <c r="B303" s="46">
        <v>335</v>
      </c>
      <c r="C303" s="16" t="s">
        <v>494</v>
      </c>
      <c r="D303" s="7">
        <v>7043</v>
      </c>
      <c r="E303" s="7">
        <v>3</v>
      </c>
      <c r="F303" s="78">
        <v>2347.6666666666665</v>
      </c>
    </row>
    <row r="304" spans="1:6" ht="12" customHeight="1" x14ac:dyDescent="0.2">
      <c r="A304" s="15">
        <f t="shared" si="4"/>
        <v>299</v>
      </c>
      <c r="B304" s="46">
        <v>336</v>
      </c>
      <c r="C304" s="16" t="s">
        <v>495</v>
      </c>
      <c r="D304" s="7">
        <v>7230</v>
      </c>
      <c r="E304" s="7">
        <v>3</v>
      </c>
      <c r="F304" s="78">
        <v>2410</v>
      </c>
    </row>
    <row r="305" spans="1:6" ht="12" customHeight="1" x14ac:dyDescent="0.2">
      <c r="A305" s="15">
        <f t="shared" si="4"/>
        <v>300</v>
      </c>
      <c r="B305" s="46">
        <v>337</v>
      </c>
      <c r="C305" s="16" t="s">
        <v>496</v>
      </c>
      <c r="D305" s="7">
        <v>2500</v>
      </c>
      <c r="E305" s="7">
        <v>2</v>
      </c>
      <c r="F305" s="78">
        <v>1250</v>
      </c>
    </row>
    <row r="306" spans="1:6" ht="12" customHeight="1" x14ac:dyDescent="0.2">
      <c r="A306" s="15">
        <f t="shared" si="4"/>
        <v>301</v>
      </c>
      <c r="B306" s="46">
        <v>338</v>
      </c>
      <c r="C306" s="16" t="s">
        <v>497</v>
      </c>
      <c r="D306" s="7">
        <v>10000</v>
      </c>
      <c r="E306" s="7">
        <v>2</v>
      </c>
      <c r="F306" s="78">
        <v>5000</v>
      </c>
    </row>
    <row r="307" spans="1:6" ht="12" customHeight="1" x14ac:dyDescent="0.2">
      <c r="A307" s="15">
        <f t="shared" si="4"/>
        <v>302</v>
      </c>
      <c r="B307" s="46">
        <v>339</v>
      </c>
      <c r="C307" s="16" t="s">
        <v>498</v>
      </c>
      <c r="D307" s="7">
        <v>30392</v>
      </c>
      <c r="E307" s="7">
        <v>14</v>
      </c>
      <c r="F307" s="78">
        <v>2170.8571428571427</v>
      </c>
    </row>
    <row r="308" spans="1:6" ht="12" customHeight="1" x14ac:dyDescent="0.2">
      <c r="A308" s="15">
        <f t="shared" si="4"/>
        <v>303</v>
      </c>
      <c r="B308" s="46">
        <v>340</v>
      </c>
      <c r="C308" s="16" t="s">
        <v>499</v>
      </c>
      <c r="D308" s="7">
        <v>16099</v>
      </c>
      <c r="E308" s="7">
        <v>4</v>
      </c>
      <c r="F308" s="78">
        <v>4024.75</v>
      </c>
    </row>
    <row r="309" spans="1:6" ht="12" customHeight="1" x14ac:dyDescent="0.2">
      <c r="A309" s="15">
        <f t="shared" si="4"/>
        <v>304</v>
      </c>
      <c r="B309" s="46">
        <v>341</v>
      </c>
      <c r="C309" s="16" t="s">
        <v>500</v>
      </c>
      <c r="D309" s="7">
        <v>6560</v>
      </c>
      <c r="E309" s="7">
        <v>7</v>
      </c>
      <c r="F309" s="78">
        <v>937.14285714285711</v>
      </c>
    </row>
    <row r="310" spans="1:6" ht="12" customHeight="1" x14ac:dyDescent="0.2">
      <c r="A310" s="15">
        <f t="shared" si="4"/>
        <v>305</v>
      </c>
      <c r="B310" s="46">
        <v>342</v>
      </c>
      <c r="C310" s="16" t="s">
        <v>501</v>
      </c>
      <c r="D310" s="7">
        <v>7500</v>
      </c>
      <c r="E310" s="7">
        <v>5</v>
      </c>
      <c r="F310" s="78">
        <v>1500</v>
      </c>
    </row>
    <row r="311" spans="1:6" ht="12" customHeight="1" x14ac:dyDescent="0.2">
      <c r="A311" s="15">
        <f t="shared" si="4"/>
        <v>306</v>
      </c>
      <c r="B311" s="46">
        <v>343</v>
      </c>
      <c r="C311" s="16" t="s">
        <v>502</v>
      </c>
      <c r="D311" s="7">
        <v>9099</v>
      </c>
      <c r="E311" s="7">
        <v>2</v>
      </c>
      <c r="F311" s="78">
        <v>4549.5</v>
      </c>
    </row>
    <row r="312" spans="1:6" ht="12" customHeight="1" x14ac:dyDescent="0.2">
      <c r="A312" s="15">
        <f t="shared" si="4"/>
        <v>307</v>
      </c>
      <c r="B312" s="46">
        <v>344</v>
      </c>
      <c r="C312" s="16" t="s">
        <v>503</v>
      </c>
      <c r="D312" s="7">
        <v>7000</v>
      </c>
      <c r="E312" s="7">
        <v>2</v>
      </c>
      <c r="F312" s="78">
        <v>3500</v>
      </c>
    </row>
    <row r="313" spans="1:6" ht="12" customHeight="1" x14ac:dyDescent="0.2">
      <c r="A313" s="15">
        <f t="shared" si="4"/>
        <v>308</v>
      </c>
      <c r="B313" s="46">
        <v>345</v>
      </c>
      <c r="C313" s="16" t="s">
        <v>504</v>
      </c>
      <c r="D313" s="7">
        <v>128527</v>
      </c>
      <c r="E313" s="7">
        <v>30</v>
      </c>
      <c r="F313" s="78">
        <v>4284.2333333333336</v>
      </c>
    </row>
    <row r="314" spans="1:6" ht="12" customHeight="1" x14ac:dyDescent="0.2">
      <c r="A314" s="15">
        <f t="shared" si="4"/>
        <v>309</v>
      </c>
      <c r="B314" s="46">
        <v>346</v>
      </c>
      <c r="C314" s="16" t="s">
        <v>505</v>
      </c>
      <c r="D314" s="7">
        <v>16402</v>
      </c>
      <c r="E314" s="7">
        <v>5</v>
      </c>
      <c r="F314" s="78">
        <v>3280.4</v>
      </c>
    </row>
    <row r="315" spans="1:6" ht="12" customHeight="1" x14ac:dyDescent="0.2">
      <c r="A315" s="15">
        <f t="shared" si="4"/>
        <v>310</v>
      </c>
      <c r="B315" s="46">
        <v>347</v>
      </c>
      <c r="C315" s="16" t="s">
        <v>506</v>
      </c>
      <c r="D315" s="7">
        <v>1989</v>
      </c>
      <c r="E315" s="7">
        <v>1</v>
      </c>
      <c r="F315" s="78">
        <v>1989</v>
      </c>
    </row>
    <row r="316" spans="1:6" ht="12" customHeight="1" x14ac:dyDescent="0.2">
      <c r="A316" s="15">
        <f t="shared" si="4"/>
        <v>311</v>
      </c>
      <c r="B316" s="46">
        <v>348</v>
      </c>
      <c r="C316" s="16" t="s">
        <v>507</v>
      </c>
      <c r="D316" s="7">
        <v>29315</v>
      </c>
      <c r="E316" s="7">
        <v>2</v>
      </c>
      <c r="F316" s="78">
        <v>14657.5</v>
      </c>
    </row>
    <row r="317" spans="1:6" ht="12" customHeight="1" x14ac:dyDescent="0.2">
      <c r="A317" s="15">
        <f t="shared" si="4"/>
        <v>312</v>
      </c>
      <c r="B317" s="46">
        <v>349</v>
      </c>
      <c r="C317" s="16" t="s">
        <v>508</v>
      </c>
      <c r="D317" s="7">
        <v>7000</v>
      </c>
      <c r="E317" s="7">
        <v>2</v>
      </c>
      <c r="F317" s="78">
        <v>3500</v>
      </c>
    </row>
    <row r="318" spans="1:6" ht="12" customHeight="1" x14ac:dyDescent="0.2">
      <c r="A318" s="15">
        <f t="shared" si="4"/>
        <v>313</v>
      </c>
      <c r="B318" s="46">
        <v>350</v>
      </c>
      <c r="C318" s="16" t="s">
        <v>509</v>
      </c>
      <c r="D318" s="7">
        <v>6000</v>
      </c>
      <c r="E318" s="7">
        <v>4</v>
      </c>
      <c r="F318" s="78">
        <v>1500</v>
      </c>
    </row>
    <row r="319" spans="1:6" ht="12" customHeight="1" x14ac:dyDescent="0.2">
      <c r="A319" s="15">
        <f t="shared" si="4"/>
        <v>314</v>
      </c>
      <c r="B319" s="46">
        <v>351</v>
      </c>
      <c r="C319" s="16" t="s">
        <v>510</v>
      </c>
      <c r="D319" s="7">
        <v>3200</v>
      </c>
      <c r="E319" s="7">
        <v>1</v>
      </c>
      <c r="F319" s="78">
        <v>3200</v>
      </c>
    </row>
    <row r="320" spans="1:6" ht="12" customHeight="1" x14ac:dyDescent="0.2">
      <c r="A320" s="15">
        <f t="shared" si="4"/>
        <v>315</v>
      </c>
      <c r="B320" s="46">
        <v>352</v>
      </c>
      <c r="C320" s="16" t="s">
        <v>511</v>
      </c>
      <c r="D320" s="7">
        <v>35363</v>
      </c>
      <c r="E320" s="7">
        <v>3</v>
      </c>
      <c r="F320" s="78">
        <v>11787.666666666666</v>
      </c>
    </row>
    <row r="321" spans="1:6" ht="12" customHeight="1" x14ac:dyDescent="0.2">
      <c r="A321" s="15">
        <f t="shared" si="4"/>
        <v>316</v>
      </c>
      <c r="B321" s="46">
        <v>353</v>
      </c>
      <c r="C321" s="16" t="s">
        <v>512</v>
      </c>
      <c r="D321" s="7">
        <v>4000</v>
      </c>
      <c r="E321" s="7">
        <v>4</v>
      </c>
      <c r="F321" s="78">
        <v>1000</v>
      </c>
    </row>
    <row r="322" spans="1:6" ht="12" customHeight="1" x14ac:dyDescent="0.2">
      <c r="A322" s="15">
        <f t="shared" si="4"/>
        <v>317</v>
      </c>
      <c r="B322" s="46">
        <v>354</v>
      </c>
      <c r="C322" s="16" t="s">
        <v>513</v>
      </c>
      <c r="D322" s="7">
        <v>33400</v>
      </c>
      <c r="E322" s="7">
        <v>14</v>
      </c>
      <c r="F322" s="78">
        <v>2385.7142857142858</v>
      </c>
    </row>
    <row r="323" spans="1:6" ht="12" customHeight="1" x14ac:dyDescent="0.2">
      <c r="A323" s="15">
        <f t="shared" si="4"/>
        <v>318</v>
      </c>
      <c r="B323" s="46">
        <v>355</v>
      </c>
      <c r="C323" s="16" t="s">
        <v>514</v>
      </c>
      <c r="D323" s="7">
        <v>6899</v>
      </c>
      <c r="E323" s="7">
        <v>3</v>
      </c>
      <c r="F323" s="78">
        <v>2299.6666666666665</v>
      </c>
    </row>
    <row r="324" spans="1:6" ht="12" customHeight="1" x14ac:dyDescent="0.2">
      <c r="A324" s="15">
        <f t="shared" si="4"/>
        <v>319</v>
      </c>
      <c r="B324" s="46">
        <v>356</v>
      </c>
      <c r="C324" s="16" t="s">
        <v>515</v>
      </c>
      <c r="D324" s="7">
        <v>13348</v>
      </c>
      <c r="E324" s="7">
        <v>3</v>
      </c>
      <c r="F324" s="78">
        <v>4449.333333333333</v>
      </c>
    </row>
    <row r="325" spans="1:6" ht="12" customHeight="1" x14ac:dyDescent="0.2">
      <c r="A325" s="15">
        <f t="shared" si="4"/>
        <v>320</v>
      </c>
      <c r="B325" s="46">
        <v>357</v>
      </c>
      <c r="C325" s="16" t="s">
        <v>516</v>
      </c>
      <c r="D325" s="7">
        <v>4300</v>
      </c>
      <c r="E325" s="7">
        <v>2</v>
      </c>
      <c r="F325" s="78">
        <v>2150</v>
      </c>
    </row>
    <row r="326" spans="1:6" s="165" customFormat="1" ht="12" customHeight="1" x14ac:dyDescent="0.2">
      <c r="A326" s="15">
        <f t="shared" si="4"/>
        <v>321</v>
      </c>
      <c r="B326" s="46">
        <v>358</v>
      </c>
      <c r="C326" s="16" t="s">
        <v>517</v>
      </c>
      <c r="D326" s="7">
        <v>4000</v>
      </c>
      <c r="E326" s="7">
        <v>2</v>
      </c>
      <c r="F326" s="78">
        <v>2000</v>
      </c>
    </row>
    <row r="327" spans="1:6" s="165" customFormat="1" ht="12" customHeight="1" x14ac:dyDescent="0.2">
      <c r="A327" s="15">
        <f t="shared" si="4"/>
        <v>322</v>
      </c>
      <c r="B327" s="46">
        <v>359</v>
      </c>
      <c r="C327" s="16" t="s">
        <v>518</v>
      </c>
      <c r="D327" s="7">
        <v>210204</v>
      </c>
      <c r="E327" s="7">
        <v>17</v>
      </c>
      <c r="F327" s="78">
        <v>12364.941176470587</v>
      </c>
    </row>
    <row r="328" spans="1:6" s="165" customFormat="1" ht="12" customHeight="1" x14ac:dyDescent="0.2">
      <c r="A328" s="15">
        <f t="shared" si="4"/>
        <v>323</v>
      </c>
      <c r="B328" s="46">
        <v>360</v>
      </c>
      <c r="C328" s="16" t="s">
        <v>519</v>
      </c>
      <c r="D328" s="7">
        <v>31228</v>
      </c>
      <c r="E328" s="7">
        <v>7</v>
      </c>
      <c r="F328" s="78">
        <v>4461.1428571428569</v>
      </c>
    </row>
    <row r="329" spans="1:6" s="165" customFormat="1" ht="12" customHeight="1" x14ac:dyDescent="0.2">
      <c r="A329" s="15">
        <f t="shared" si="4"/>
        <v>324</v>
      </c>
      <c r="B329" s="46">
        <v>361</v>
      </c>
      <c r="C329" s="16" t="s">
        <v>520</v>
      </c>
      <c r="D329" s="7">
        <v>7631</v>
      </c>
      <c r="E329" s="7">
        <v>3</v>
      </c>
      <c r="F329" s="78">
        <v>2543.6666666666665</v>
      </c>
    </row>
    <row r="330" spans="1:6" s="165" customFormat="1" ht="12" customHeight="1" x14ac:dyDescent="0.2">
      <c r="A330" s="15">
        <f t="shared" si="4"/>
        <v>325</v>
      </c>
      <c r="B330" s="46">
        <v>362</v>
      </c>
      <c r="C330" s="16" t="s">
        <v>521</v>
      </c>
      <c r="D330" s="7">
        <v>37184</v>
      </c>
      <c r="E330" s="7">
        <v>2</v>
      </c>
      <c r="F330" s="78">
        <v>18592</v>
      </c>
    </row>
    <row r="331" spans="1:6" s="165" customFormat="1" ht="12" customHeight="1" x14ac:dyDescent="0.2">
      <c r="A331" s="15">
        <f t="shared" si="4"/>
        <v>326</v>
      </c>
      <c r="B331" s="46">
        <v>364</v>
      </c>
      <c r="C331" s="16" t="s">
        <v>523</v>
      </c>
      <c r="D331" s="7">
        <v>19700</v>
      </c>
      <c r="E331" s="7">
        <v>11</v>
      </c>
      <c r="F331" s="78">
        <v>1790.909090909091</v>
      </c>
    </row>
    <row r="332" spans="1:6" s="165" customFormat="1" ht="12" customHeight="1" x14ac:dyDescent="0.2">
      <c r="A332" s="15">
        <f t="shared" si="4"/>
        <v>327</v>
      </c>
      <c r="B332" s="46">
        <v>365</v>
      </c>
      <c r="C332" s="16" t="s">
        <v>524</v>
      </c>
      <c r="D332" s="7">
        <v>2017</v>
      </c>
      <c r="E332" s="7">
        <v>2</v>
      </c>
      <c r="F332" s="78">
        <v>1008.5</v>
      </c>
    </row>
    <row r="333" spans="1:6" s="165" customFormat="1" ht="12" customHeight="1" x14ac:dyDescent="0.2">
      <c r="A333" s="15">
        <f t="shared" si="4"/>
        <v>328</v>
      </c>
      <c r="B333" s="46">
        <v>366</v>
      </c>
      <c r="C333" s="16" t="s">
        <v>525</v>
      </c>
      <c r="D333" s="7">
        <v>6472</v>
      </c>
      <c r="E333" s="7">
        <v>3</v>
      </c>
      <c r="F333" s="78">
        <v>2157.3333333333335</v>
      </c>
    </row>
    <row r="334" spans="1:6" s="165" customFormat="1" ht="12" customHeight="1" x14ac:dyDescent="0.2">
      <c r="A334" s="15">
        <f t="shared" si="4"/>
        <v>329</v>
      </c>
      <c r="B334" s="46">
        <v>367</v>
      </c>
      <c r="C334" s="16" t="s">
        <v>526</v>
      </c>
      <c r="D334" s="7">
        <v>15353</v>
      </c>
      <c r="E334" s="7">
        <v>3</v>
      </c>
      <c r="F334" s="78">
        <v>5117.666666666667</v>
      </c>
    </row>
    <row r="335" spans="1:6" s="165" customFormat="1" ht="12" customHeight="1" x14ac:dyDescent="0.2">
      <c r="A335" s="15">
        <f t="shared" si="4"/>
        <v>330</v>
      </c>
      <c r="B335" s="46">
        <v>368</v>
      </c>
      <c r="C335" s="16" t="s">
        <v>527</v>
      </c>
      <c r="D335" s="7">
        <v>18197</v>
      </c>
      <c r="E335" s="7">
        <v>5</v>
      </c>
      <c r="F335" s="78">
        <v>3639.4</v>
      </c>
    </row>
    <row r="336" spans="1:6" s="165" customFormat="1" ht="12" customHeight="1" x14ac:dyDescent="0.2">
      <c r="A336" s="15">
        <f t="shared" si="4"/>
        <v>331</v>
      </c>
      <c r="B336" s="46">
        <v>369</v>
      </c>
      <c r="C336" s="16" t="s">
        <v>528</v>
      </c>
      <c r="D336" s="7">
        <v>4061</v>
      </c>
      <c r="E336" s="7">
        <v>1</v>
      </c>
      <c r="F336" s="78">
        <v>4061</v>
      </c>
    </row>
    <row r="337" spans="1:6" ht="12" customHeight="1" x14ac:dyDescent="0.2">
      <c r="A337" s="15">
        <f t="shared" si="4"/>
        <v>332</v>
      </c>
      <c r="B337" s="46">
        <v>370</v>
      </c>
      <c r="C337" s="16" t="s">
        <v>529</v>
      </c>
      <c r="D337" s="7">
        <v>26047</v>
      </c>
      <c r="E337" s="7">
        <v>2</v>
      </c>
      <c r="F337" s="78">
        <v>13023.5</v>
      </c>
    </row>
    <row r="338" spans="1:6" ht="12" customHeight="1" x14ac:dyDescent="0.2">
      <c r="A338" s="15">
        <f t="shared" si="4"/>
        <v>333</v>
      </c>
      <c r="B338" s="46">
        <v>372</v>
      </c>
      <c r="C338" s="16" t="s">
        <v>531</v>
      </c>
      <c r="D338" s="7">
        <v>17250</v>
      </c>
      <c r="E338" s="7">
        <v>3</v>
      </c>
      <c r="F338" s="78">
        <v>5750</v>
      </c>
    </row>
    <row r="339" spans="1:6" ht="12" customHeight="1" x14ac:dyDescent="0.2">
      <c r="A339" s="15">
        <f t="shared" ref="A339:A344" si="5">A338+1</f>
        <v>334</v>
      </c>
      <c r="B339" s="46">
        <v>373</v>
      </c>
      <c r="C339" s="16" t="s">
        <v>532</v>
      </c>
      <c r="D339" s="7">
        <v>14726</v>
      </c>
      <c r="E339" s="7">
        <v>6</v>
      </c>
      <c r="F339" s="78">
        <v>2454.3333333333335</v>
      </c>
    </row>
    <row r="340" spans="1:6" ht="12" customHeight="1" x14ac:dyDescent="0.2">
      <c r="A340" s="15">
        <f t="shared" si="5"/>
        <v>335</v>
      </c>
      <c r="B340" s="46">
        <v>374</v>
      </c>
      <c r="C340" s="16" t="s">
        <v>533</v>
      </c>
      <c r="D340" s="7">
        <v>15661</v>
      </c>
      <c r="E340" s="7">
        <v>8</v>
      </c>
      <c r="F340" s="78">
        <v>1957.625</v>
      </c>
    </row>
    <row r="341" spans="1:6" ht="12" customHeight="1" x14ac:dyDescent="0.2">
      <c r="A341" s="15">
        <f t="shared" si="5"/>
        <v>336</v>
      </c>
      <c r="B341" s="46">
        <v>375</v>
      </c>
      <c r="C341" s="16" t="s">
        <v>534</v>
      </c>
      <c r="D341" s="7">
        <v>19527</v>
      </c>
      <c r="E341" s="7">
        <v>4</v>
      </c>
      <c r="F341" s="78">
        <v>4881.75</v>
      </c>
    </row>
    <row r="342" spans="1:6" ht="12" customHeight="1" x14ac:dyDescent="0.2">
      <c r="A342" s="15">
        <f t="shared" si="5"/>
        <v>337</v>
      </c>
      <c r="B342" s="46">
        <v>377</v>
      </c>
      <c r="C342" s="16" t="s">
        <v>536</v>
      </c>
      <c r="D342" s="7">
        <v>38507</v>
      </c>
      <c r="E342" s="7">
        <v>7</v>
      </c>
      <c r="F342" s="78">
        <v>5501</v>
      </c>
    </row>
    <row r="343" spans="1:6" ht="12" customHeight="1" x14ac:dyDescent="0.2">
      <c r="A343" s="15">
        <f t="shared" si="5"/>
        <v>338</v>
      </c>
      <c r="B343" s="46">
        <v>378</v>
      </c>
      <c r="C343" s="16" t="s">
        <v>537</v>
      </c>
      <c r="D343" s="7">
        <v>8950</v>
      </c>
      <c r="E343" s="7">
        <v>5</v>
      </c>
      <c r="F343" s="78">
        <v>1790</v>
      </c>
    </row>
    <row r="344" spans="1:6" ht="12" customHeight="1" x14ac:dyDescent="0.2">
      <c r="A344" s="15">
        <f t="shared" si="5"/>
        <v>339</v>
      </c>
      <c r="B344" s="46">
        <v>379</v>
      </c>
      <c r="C344" s="16" t="s">
        <v>538</v>
      </c>
      <c r="D344" s="7">
        <v>109618</v>
      </c>
      <c r="E344" s="7">
        <v>10</v>
      </c>
      <c r="F344" s="78">
        <v>10961.8</v>
      </c>
    </row>
    <row r="345" spans="1:6" s="25" customFormat="1" ht="12" customHeight="1" x14ac:dyDescent="0.2">
      <c r="A345" s="90" t="s">
        <v>4</v>
      </c>
      <c r="B345" s="91" t="s">
        <v>4</v>
      </c>
      <c r="C345" s="92" t="s">
        <v>3</v>
      </c>
      <c r="D345" s="93">
        <f>SUM(D6:D344)</f>
        <v>8433042</v>
      </c>
      <c r="E345" s="93">
        <f>SUM(E6:E344)</f>
        <v>2660</v>
      </c>
      <c r="F345" s="94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66" orientation="portrait" horizontalDpi="1200" verticalDpi="1200" r:id="rId1"/>
  <headerFooter alignWithMargins="0">
    <oddFooter>&amp;R&amp;9&amp;P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rgb="FFFFFF00"/>
  </sheetPr>
  <dimension ref="A1:F368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6" t="s">
        <v>145</v>
      </c>
      <c r="B1" s="256"/>
      <c r="C1" s="256"/>
      <c r="D1" s="256"/>
      <c r="E1" s="256"/>
      <c r="F1" s="256"/>
    </row>
    <row r="2" spans="1:6" ht="21" customHeight="1" x14ac:dyDescent="0.2"/>
    <row r="3" spans="1:6" s="18" customFormat="1" ht="15" customHeight="1" x14ac:dyDescent="0.2">
      <c r="A3" s="249" t="s">
        <v>13</v>
      </c>
      <c r="B3" s="248" t="s">
        <v>1</v>
      </c>
      <c r="C3" s="248" t="s">
        <v>0</v>
      </c>
      <c r="D3" s="239" t="s">
        <v>61</v>
      </c>
      <c r="E3" s="239"/>
      <c r="F3" s="247"/>
    </row>
    <row r="4" spans="1:6" s="19" customFormat="1" ht="21" customHeight="1" x14ac:dyDescent="0.2">
      <c r="A4" s="236"/>
      <c r="B4" s="238"/>
      <c r="C4" s="238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2</v>
      </c>
      <c r="C6" s="16" t="s">
        <v>161</v>
      </c>
      <c r="D6" s="7">
        <v>94011</v>
      </c>
      <c r="E6" s="7">
        <v>24</v>
      </c>
      <c r="F6" s="78">
        <v>3917.125</v>
      </c>
    </row>
    <row r="7" spans="1:6" ht="12" customHeight="1" x14ac:dyDescent="0.2">
      <c r="A7" s="15">
        <f>A6+1</f>
        <v>2</v>
      </c>
      <c r="B7" s="46">
        <v>3</v>
      </c>
      <c r="C7" s="16" t="s">
        <v>162</v>
      </c>
      <c r="D7" s="7">
        <v>58210</v>
      </c>
      <c r="E7" s="7">
        <v>17</v>
      </c>
      <c r="F7" s="78">
        <v>3424.1176470588234</v>
      </c>
    </row>
    <row r="8" spans="1:6" ht="12" customHeight="1" x14ac:dyDescent="0.2">
      <c r="A8" s="15">
        <f t="shared" ref="A8:A71" si="0">A7+1</f>
        <v>3</v>
      </c>
      <c r="B8" s="46">
        <v>5</v>
      </c>
      <c r="C8" s="16" t="s">
        <v>164</v>
      </c>
      <c r="D8" s="7">
        <v>33136</v>
      </c>
      <c r="E8" s="7">
        <v>7</v>
      </c>
      <c r="F8" s="78">
        <v>4733.7142857142853</v>
      </c>
    </row>
    <row r="9" spans="1:6" ht="12" customHeight="1" x14ac:dyDescent="0.2">
      <c r="A9" s="15">
        <f t="shared" si="0"/>
        <v>4</v>
      </c>
      <c r="B9" s="46">
        <v>7</v>
      </c>
      <c r="C9" s="16" t="s">
        <v>166</v>
      </c>
      <c r="D9" s="7">
        <v>50482</v>
      </c>
      <c r="E9" s="7">
        <v>8</v>
      </c>
      <c r="F9" s="78">
        <v>6310.25</v>
      </c>
    </row>
    <row r="10" spans="1:6" ht="12" customHeight="1" x14ac:dyDescent="0.2">
      <c r="A10" s="15">
        <f t="shared" si="0"/>
        <v>5</v>
      </c>
      <c r="B10" s="46">
        <v>8</v>
      </c>
      <c r="C10" s="16" t="s">
        <v>167</v>
      </c>
      <c r="D10" s="7">
        <v>335171</v>
      </c>
      <c r="E10" s="7">
        <v>34</v>
      </c>
      <c r="F10" s="78">
        <v>9857.9705882352937</v>
      </c>
    </row>
    <row r="11" spans="1:6" ht="12" customHeight="1" x14ac:dyDescent="0.2">
      <c r="A11" s="15">
        <f t="shared" si="0"/>
        <v>6</v>
      </c>
      <c r="B11" s="46">
        <v>9</v>
      </c>
      <c r="C11" s="16" t="s">
        <v>168</v>
      </c>
      <c r="D11" s="7">
        <v>18114</v>
      </c>
      <c r="E11" s="7">
        <v>4</v>
      </c>
      <c r="F11" s="78">
        <v>4528.5</v>
      </c>
    </row>
    <row r="12" spans="1:6" ht="12" customHeight="1" x14ac:dyDescent="0.2">
      <c r="A12" s="15">
        <f t="shared" si="0"/>
        <v>7</v>
      </c>
      <c r="B12" s="46">
        <v>10</v>
      </c>
      <c r="C12" s="16" t="s">
        <v>169</v>
      </c>
      <c r="D12" s="7">
        <v>43552</v>
      </c>
      <c r="E12" s="7">
        <v>9</v>
      </c>
      <c r="F12" s="78">
        <v>4839.1111111111113</v>
      </c>
    </row>
    <row r="13" spans="1:6" ht="12" customHeight="1" x14ac:dyDescent="0.2">
      <c r="A13" s="15">
        <f t="shared" si="0"/>
        <v>8</v>
      </c>
      <c r="B13" s="46">
        <v>11</v>
      </c>
      <c r="C13" s="16" t="s">
        <v>170</v>
      </c>
      <c r="D13" s="7">
        <v>41254</v>
      </c>
      <c r="E13" s="7">
        <v>7</v>
      </c>
      <c r="F13" s="78">
        <v>5893.4285714285716</v>
      </c>
    </row>
    <row r="14" spans="1:6" ht="12" customHeight="1" x14ac:dyDescent="0.2">
      <c r="A14" s="15">
        <f t="shared" si="0"/>
        <v>9</v>
      </c>
      <c r="B14" s="46">
        <v>12</v>
      </c>
      <c r="C14" s="16" t="s">
        <v>171</v>
      </c>
      <c r="D14" s="7">
        <v>20981</v>
      </c>
      <c r="E14" s="7">
        <v>5</v>
      </c>
      <c r="F14" s="78">
        <v>4196.2</v>
      </c>
    </row>
    <row r="15" spans="1:6" ht="12" customHeight="1" x14ac:dyDescent="0.2">
      <c r="A15" s="15">
        <f t="shared" si="0"/>
        <v>10</v>
      </c>
      <c r="B15" s="46">
        <v>14</v>
      </c>
      <c r="C15" s="16" t="s">
        <v>173</v>
      </c>
      <c r="D15" s="7">
        <v>126092</v>
      </c>
      <c r="E15" s="7">
        <v>13</v>
      </c>
      <c r="F15" s="78">
        <v>9699.3846153846152</v>
      </c>
    </row>
    <row r="16" spans="1:6" ht="12" customHeight="1" x14ac:dyDescent="0.2">
      <c r="A16" s="15">
        <f t="shared" si="0"/>
        <v>11</v>
      </c>
      <c r="B16" s="46">
        <v>15</v>
      </c>
      <c r="C16" s="16" t="s">
        <v>174</v>
      </c>
      <c r="D16" s="7">
        <v>31285</v>
      </c>
      <c r="E16" s="7">
        <v>3</v>
      </c>
      <c r="F16" s="78">
        <v>10428.333333333334</v>
      </c>
    </row>
    <row r="17" spans="1:6" ht="12" customHeight="1" x14ac:dyDescent="0.2">
      <c r="A17" s="15">
        <f t="shared" si="0"/>
        <v>12</v>
      </c>
      <c r="B17" s="46">
        <v>16</v>
      </c>
      <c r="C17" s="16" t="s">
        <v>175</v>
      </c>
      <c r="D17" s="7">
        <v>100405</v>
      </c>
      <c r="E17" s="7">
        <v>16</v>
      </c>
      <c r="F17" s="78">
        <v>6275.3125</v>
      </c>
    </row>
    <row r="18" spans="1:6" ht="12" customHeight="1" x14ac:dyDescent="0.2">
      <c r="A18" s="15">
        <f t="shared" si="0"/>
        <v>13</v>
      </c>
      <c r="B18" s="46">
        <v>17</v>
      </c>
      <c r="C18" s="16" t="s">
        <v>176</v>
      </c>
      <c r="D18" s="7">
        <v>82292</v>
      </c>
      <c r="E18" s="7">
        <v>11</v>
      </c>
      <c r="F18" s="78">
        <v>7481.090909090909</v>
      </c>
    </row>
    <row r="19" spans="1:6" ht="12" customHeight="1" x14ac:dyDescent="0.2">
      <c r="A19" s="15">
        <f t="shared" si="0"/>
        <v>14</v>
      </c>
      <c r="B19" s="46">
        <v>18</v>
      </c>
      <c r="C19" s="16" t="s">
        <v>177</v>
      </c>
      <c r="D19" s="7">
        <v>54428</v>
      </c>
      <c r="E19" s="7">
        <v>4</v>
      </c>
      <c r="F19" s="78">
        <v>13607</v>
      </c>
    </row>
    <row r="20" spans="1:6" ht="12" customHeight="1" x14ac:dyDescent="0.2">
      <c r="A20" s="15">
        <f t="shared" si="0"/>
        <v>15</v>
      </c>
      <c r="B20" s="46">
        <v>19</v>
      </c>
      <c r="C20" s="16" t="s">
        <v>178</v>
      </c>
      <c r="D20" s="7">
        <v>230594</v>
      </c>
      <c r="E20" s="7">
        <v>21</v>
      </c>
      <c r="F20" s="78">
        <v>10980.666666666666</v>
      </c>
    </row>
    <row r="21" spans="1:6" ht="12" customHeight="1" x14ac:dyDescent="0.2">
      <c r="A21" s="15">
        <f t="shared" si="0"/>
        <v>16</v>
      </c>
      <c r="B21" s="46">
        <v>20</v>
      </c>
      <c r="C21" s="16" t="s">
        <v>179</v>
      </c>
      <c r="D21" s="7">
        <v>117666</v>
      </c>
      <c r="E21" s="7">
        <v>8</v>
      </c>
      <c r="F21" s="78">
        <v>14708.25</v>
      </c>
    </row>
    <row r="22" spans="1:6" ht="12" customHeight="1" x14ac:dyDescent="0.2">
      <c r="A22" s="15">
        <f t="shared" si="0"/>
        <v>17</v>
      </c>
      <c r="B22" s="46">
        <v>21</v>
      </c>
      <c r="C22" s="16" t="s">
        <v>180</v>
      </c>
      <c r="D22" s="7">
        <v>100902</v>
      </c>
      <c r="E22" s="7">
        <v>11</v>
      </c>
      <c r="F22" s="78">
        <v>9172.9090909090901</v>
      </c>
    </row>
    <row r="23" spans="1:6" ht="12" customHeight="1" x14ac:dyDescent="0.2">
      <c r="A23" s="15">
        <f t="shared" si="0"/>
        <v>18</v>
      </c>
      <c r="B23" s="46">
        <v>22</v>
      </c>
      <c r="C23" s="16" t="s">
        <v>181</v>
      </c>
      <c r="D23" s="7">
        <v>38636</v>
      </c>
      <c r="E23" s="7">
        <v>10</v>
      </c>
      <c r="F23" s="78">
        <v>3863.6</v>
      </c>
    </row>
    <row r="24" spans="1:6" ht="12" customHeight="1" x14ac:dyDescent="0.2">
      <c r="A24" s="15">
        <f t="shared" si="0"/>
        <v>19</v>
      </c>
      <c r="B24" s="46">
        <v>23</v>
      </c>
      <c r="C24" s="16" t="s">
        <v>182</v>
      </c>
      <c r="D24" s="7">
        <v>98231</v>
      </c>
      <c r="E24" s="7">
        <v>11</v>
      </c>
      <c r="F24" s="78">
        <v>8930.0909090909099</v>
      </c>
    </row>
    <row r="25" spans="1:6" ht="12" customHeight="1" x14ac:dyDescent="0.2">
      <c r="A25" s="15">
        <f t="shared" si="0"/>
        <v>20</v>
      </c>
      <c r="B25" s="46">
        <v>24</v>
      </c>
      <c r="C25" s="16" t="s">
        <v>183</v>
      </c>
      <c r="D25" s="7">
        <v>124533</v>
      </c>
      <c r="E25" s="7">
        <v>15</v>
      </c>
      <c r="F25" s="78">
        <v>8302.2000000000007</v>
      </c>
    </row>
    <row r="26" spans="1:6" ht="12" customHeight="1" x14ac:dyDescent="0.2">
      <c r="A26" s="15">
        <f t="shared" si="0"/>
        <v>21</v>
      </c>
      <c r="B26" s="46">
        <v>25</v>
      </c>
      <c r="C26" s="16" t="s">
        <v>184</v>
      </c>
      <c r="D26" s="7">
        <v>17456</v>
      </c>
      <c r="E26" s="7">
        <v>4</v>
      </c>
      <c r="F26" s="78">
        <v>4364</v>
      </c>
    </row>
    <row r="27" spans="1:6" ht="12" customHeight="1" x14ac:dyDescent="0.2">
      <c r="A27" s="15">
        <f t="shared" si="0"/>
        <v>22</v>
      </c>
      <c r="B27" s="46">
        <v>26</v>
      </c>
      <c r="C27" s="16" t="s">
        <v>185</v>
      </c>
      <c r="D27" s="7">
        <v>4679</v>
      </c>
      <c r="E27" s="7">
        <v>1</v>
      </c>
      <c r="F27" s="78">
        <v>4679</v>
      </c>
    </row>
    <row r="28" spans="1:6" ht="12" customHeight="1" x14ac:dyDescent="0.2">
      <c r="A28" s="15">
        <f t="shared" si="0"/>
        <v>23</v>
      </c>
      <c r="B28" s="46">
        <v>27</v>
      </c>
      <c r="C28" s="16" t="s">
        <v>186</v>
      </c>
      <c r="D28" s="7">
        <v>55010</v>
      </c>
      <c r="E28" s="7">
        <v>12</v>
      </c>
      <c r="F28" s="78">
        <v>4584.166666666667</v>
      </c>
    </row>
    <row r="29" spans="1:6" ht="12" customHeight="1" x14ac:dyDescent="0.2">
      <c r="A29" s="15">
        <f t="shared" si="0"/>
        <v>24</v>
      </c>
      <c r="B29" s="46">
        <v>28</v>
      </c>
      <c r="C29" s="16" t="s">
        <v>187</v>
      </c>
      <c r="D29" s="7">
        <v>70953</v>
      </c>
      <c r="E29" s="7">
        <v>7</v>
      </c>
      <c r="F29" s="78">
        <v>10136.142857142857</v>
      </c>
    </row>
    <row r="30" spans="1:6" ht="12" customHeight="1" x14ac:dyDescent="0.2">
      <c r="A30" s="15">
        <f t="shared" si="0"/>
        <v>25</v>
      </c>
      <c r="B30" s="46">
        <v>29</v>
      </c>
      <c r="C30" s="16" t="s">
        <v>188</v>
      </c>
      <c r="D30" s="7">
        <v>219919</v>
      </c>
      <c r="E30" s="7">
        <v>18</v>
      </c>
      <c r="F30" s="78">
        <v>12217.722222222223</v>
      </c>
    </row>
    <row r="31" spans="1:6" ht="12" customHeight="1" x14ac:dyDescent="0.2">
      <c r="A31" s="15">
        <f t="shared" si="0"/>
        <v>26</v>
      </c>
      <c r="B31" s="46">
        <v>30</v>
      </c>
      <c r="C31" s="16" t="s">
        <v>189</v>
      </c>
      <c r="D31" s="7">
        <v>383633</v>
      </c>
      <c r="E31" s="7">
        <v>44</v>
      </c>
      <c r="F31" s="78">
        <v>8718.931818181818</v>
      </c>
    </row>
    <row r="32" spans="1:6" ht="12" customHeight="1" x14ac:dyDescent="0.2">
      <c r="A32" s="15">
        <f t="shared" si="0"/>
        <v>27</v>
      </c>
      <c r="B32" s="46">
        <v>31</v>
      </c>
      <c r="C32" s="16" t="s">
        <v>190</v>
      </c>
      <c r="D32" s="7">
        <v>53863</v>
      </c>
      <c r="E32" s="7">
        <v>7</v>
      </c>
      <c r="F32" s="78">
        <v>7694.7142857142853</v>
      </c>
    </row>
    <row r="33" spans="1:6" ht="12" customHeight="1" x14ac:dyDescent="0.2">
      <c r="A33" s="15">
        <f t="shared" si="0"/>
        <v>28</v>
      </c>
      <c r="B33" s="46">
        <v>32</v>
      </c>
      <c r="C33" s="16" t="s">
        <v>191</v>
      </c>
      <c r="D33" s="7">
        <v>32000</v>
      </c>
      <c r="E33" s="7">
        <v>6</v>
      </c>
      <c r="F33" s="78">
        <v>5333.333333333333</v>
      </c>
    </row>
    <row r="34" spans="1:6" ht="12" customHeight="1" x14ac:dyDescent="0.2">
      <c r="A34" s="15">
        <f t="shared" si="0"/>
        <v>29</v>
      </c>
      <c r="B34" s="46">
        <v>33</v>
      </c>
      <c r="C34" s="16" t="s">
        <v>192</v>
      </c>
      <c r="D34" s="7">
        <v>107251</v>
      </c>
      <c r="E34" s="7">
        <v>21</v>
      </c>
      <c r="F34" s="78">
        <v>5107.1904761904761</v>
      </c>
    </row>
    <row r="35" spans="1:6" ht="12" customHeight="1" x14ac:dyDescent="0.2">
      <c r="A35" s="15">
        <f t="shared" si="0"/>
        <v>30</v>
      </c>
      <c r="B35" s="46">
        <v>35</v>
      </c>
      <c r="C35" s="16" t="s">
        <v>194</v>
      </c>
      <c r="D35" s="7">
        <v>28155</v>
      </c>
      <c r="E35" s="7">
        <v>7</v>
      </c>
      <c r="F35" s="78">
        <v>4022.1428571428573</v>
      </c>
    </row>
    <row r="36" spans="1:6" ht="12" customHeight="1" x14ac:dyDescent="0.2">
      <c r="A36" s="15">
        <f t="shared" si="0"/>
        <v>31</v>
      </c>
      <c r="B36" s="46">
        <v>36</v>
      </c>
      <c r="C36" s="16" t="s">
        <v>195</v>
      </c>
      <c r="D36" s="7">
        <v>6532</v>
      </c>
      <c r="E36" s="7">
        <v>3</v>
      </c>
      <c r="F36" s="78">
        <v>2177.3333333333335</v>
      </c>
    </row>
    <row r="37" spans="1:6" ht="12" customHeight="1" x14ac:dyDescent="0.2">
      <c r="A37" s="15">
        <f t="shared" si="0"/>
        <v>32</v>
      </c>
      <c r="B37" s="46">
        <v>37</v>
      </c>
      <c r="C37" s="16" t="s">
        <v>196</v>
      </c>
      <c r="D37" s="7">
        <v>105177</v>
      </c>
      <c r="E37" s="7">
        <v>30</v>
      </c>
      <c r="F37" s="78">
        <v>3505.9</v>
      </c>
    </row>
    <row r="38" spans="1:6" ht="12" customHeight="1" x14ac:dyDescent="0.2">
      <c r="A38" s="15">
        <f t="shared" si="0"/>
        <v>33</v>
      </c>
      <c r="B38" s="46">
        <v>38</v>
      </c>
      <c r="C38" s="16" t="s">
        <v>197</v>
      </c>
      <c r="D38" s="7">
        <v>68000</v>
      </c>
      <c r="E38" s="7">
        <v>17</v>
      </c>
      <c r="F38" s="78">
        <v>4000</v>
      </c>
    </row>
    <row r="39" spans="1:6" ht="12" customHeight="1" x14ac:dyDescent="0.2">
      <c r="A39" s="15">
        <f t="shared" si="0"/>
        <v>34</v>
      </c>
      <c r="B39" s="46">
        <v>39</v>
      </c>
      <c r="C39" s="16" t="s">
        <v>198</v>
      </c>
      <c r="D39" s="7">
        <v>7000</v>
      </c>
      <c r="E39" s="7">
        <v>6</v>
      </c>
      <c r="F39" s="78">
        <v>1166.6666666666667</v>
      </c>
    </row>
    <row r="40" spans="1:6" ht="12" customHeight="1" x14ac:dyDescent="0.2">
      <c r="A40" s="15">
        <f t="shared" si="0"/>
        <v>35</v>
      </c>
      <c r="B40" s="46">
        <v>40</v>
      </c>
      <c r="C40" s="16" t="s">
        <v>199</v>
      </c>
      <c r="D40" s="7">
        <v>26446</v>
      </c>
      <c r="E40" s="7">
        <v>7</v>
      </c>
      <c r="F40" s="78">
        <v>3778</v>
      </c>
    </row>
    <row r="41" spans="1:6" ht="12" customHeight="1" x14ac:dyDescent="0.2">
      <c r="A41" s="15">
        <f t="shared" si="0"/>
        <v>36</v>
      </c>
      <c r="B41" s="46">
        <v>42</v>
      </c>
      <c r="C41" s="16" t="s">
        <v>201</v>
      </c>
      <c r="D41" s="7">
        <v>62965</v>
      </c>
      <c r="E41" s="7">
        <v>11</v>
      </c>
      <c r="F41" s="78">
        <v>5724.090909090909</v>
      </c>
    </row>
    <row r="42" spans="1:6" ht="12" customHeight="1" x14ac:dyDescent="0.2">
      <c r="A42" s="15">
        <f t="shared" si="0"/>
        <v>37</v>
      </c>
      <c r="B42" s="46">
        <v>43</v>
      </c>
      <c r="C42" s="16" t="s">
        <v>202</v>
      </c>
      <c r="D42" s="7">
        <v>11500</v>
      </c>
      <c r="E42" s="7">
        <v>5</v>
      </c>
      <c r="F42" s="78">
        <v>2300</v>
      </c>
    </row>
    <row r="43" spans="1:6" ht="12" customHeight="1" x14ac:dyDescent="0.2">
      <c r="A43" s="15">
        <f t="shared" si="0"/>
        <v>38</v>
      </c>
      <c r="B43" s="46">
        <v>44</v>
      </c>
      <c r="C43" s="16" t="s">
        <v>203</v>
      </c>
      <c r="D43" s="7">
        <v>29023</v>
      </c>
      <c r="E43" s="7">
        <v>2</v>
      </c>
      <c r="F43" s="78">
        <v>14511.5</v>
      </c>
    </row>
    <row r="44" spans="1:6" ht="12" customHeight="1" x14ac:dyDescent="0.2">
      <c r="A44" s="15">
        <f t="shared" si="0"/>
        <v>39</v>
      </c>
      <c r="B44" s="46">
        <v>45</v>
      </c>
      <c r="C44" s="16" t="s">
        <v>204</v>
      </c>
      <c r="D44" s="7">
        <v>38968</v>
      </c>
      <c r="E44" s="7">
        <v>8</v>
      </c>
      <c r="F44" s="78">
        <v>4871</v>
      </c>
    </row>
    <row r="45" spans="1:6" ht="12" customHeight="1" x14ac:dyDescent="0.2">
      <c r="A45" s="15">
        <f t="shared" si="0"/>
        <v>40</v>
      </c>
      <c r="B45" s="46">
        <v>46</v>
      </c>
      <c r="C45" s="16" t="s">
        <v>205</v>
      </c>
      <c r="D45" s="7">
        <v>49500</v>
      </c>
      <c r="E45" s="7">
        <v>12</v>
      </c>
      <c r="F45" s="78">
        <v>4125</v>
      </c>
    </row>
    <row r="46" spans="1:6" ht="12" customHeight="1" x14ac:dyDescent="0.2">
      <c r="A46" s="15">
        <f t="shared" si="0"/>
        <v>41</v>
      </c>
      <c r="B46" s="46">
        <v>47</v>
      </c>
      <c r="C46" s="16" t="s">
        <v>206</v>
      </c>
      <c r="D46" s="7">
        <v>29597</v>
      </c>
      <c r="E46" s="7">
        <v>5</v>
      </c>
      <c r="F46" s="78">
        <v>5919.4</v>
      </c>
    </row>
    <row r="47" spans="1:6" ht="12" customHeight="1" x14ac:dyDescent="0.2">
      <c r="A47" s="15">
        <f t="shared" si="0"/>
        <v>42</v>
      </c>
      <c r="B47" s="46">
        <v>48</v>
      </c>
      <c r="C47" s="16" t="s">
        <v>207</v>
      </c>
      <c r="D47" s="7">
        <v>87861</v>
      </c>
      <c r="E47" s="7">
        <v>7</v>
      </c>
      <c r="F47" s="78">
        <v>12551.571428571429</v>
      </c>
    </row>
    <row r="48" spans="1:6" ht="12" customHeight="1" x14ac:dyDescent="0.2">
      <c r="A48" s="15">
        <f t="shared" si="0"/>
        <v>43</v>
      </c>
      <c r="B48" s="46">
        <v>49</v>
      </c>
      <c r="C48" s="16" t="s">
        <v>208</v>
      </c>
      <c r="D48" s="7">
        <v>63342</v>
      </c>
      <c r="E48" s="7">
        <v>20</v>
      </c>
      <c r="F48" s="78">
        <v>3167.1</v>
      </c>
    </row>
    <row r="49" spans="1:6" ht="12" customHeight="1" x14ac:dyDescent="0.2">
      <c r="A49" s="15">
        <f t="shared" si="0"/>
        <v>44</v>
      </c>
      <c r="B49" s="46">
        <v>50</v>
      </c>
      <c r="C49" s="16" t="s">
        <v>209</v>
      </c>
      <c r="D49" s="7">
        <v>312429</v>
      </c>
      <c r="E49" s="7">
        <v>78</v>
      </c>
      <c r="F49" s="78">
        <v>4005.5</v>
      </c>
    </row>
    <row r="50" spans="1:6" ht="12" customHeight="1" x14ac:dyDescent="0.2">
      <c r="A50" s="15">
        <f t="shared" si="0"/>
        <v>45</v>
      </c>
      <c r="B50" s="46">
        <v>51</v>
      </c>
      <c r="C50" s="16" t="s">
        <v>210</v>
      </c>
      <c r="D50" s="7">
        <v>64217</v>
      </c>
      <c r="E50" s="7">
        <v>11</v>
      </c>
      <c r="F50" s="78">
        <v>5837.909090909091</v>
      </c>
    </row>
    <row r="51" spans="1:6" ht="12" customHeight="1" x14ac:dyDescent="0.2">
      <c r="A51" s="15">
        <f t="shared" si="0"/>
        <v>46</v>
      </c>
      <c r="B51" s="46">
        <v>52</v>
      </c>
      <c r="C51" s="16" t="s">
        <v>211</v>
      </c>
      <c r="D51" s="7">
        <v>155053</v>
      </c>
      <c r="E51" s="7">
        <v>29</v>
      </c>
      <c r="F51" s="78">
        <v>5346.6551724137935</v>
      </c>
    </row>
    <row r="52" spans="1:6" ht="12" customHeight="1" x14ac:dyDescent="0.2">
      <c r="A52" s="15">
        <f t="shared" si="0"/>
        <v>47</v>
      </c>
      <c r="B52" s="46">
        <v>53</v>
      </c>
      <c r="C52" s="16" t="s">
        <v>212</v>
      </c>
      <c r="D52" s="7">
        <v>111446</v>
      </c>
      <c r="E52" s="7">
        <v>25</v>
      </c>
      <c r="F52" s="78">
        <v>4457.84</v>
      </c>
    </row>
    <row r="53" spans="1:6" ht="12" customHeight="1" x14ac:dyDescent="0.2">
      <c r="A53" s="15">
        <f t="shared" si="0"/>
        <v>48</v>
      </c>
      <c r="B53" s="46">
        <v>54</v>
      </c>
      <c r="C53" s="16" t="s">
        <v>213</v>
      </c>
      <c r="D53" s="7">
        <v>17198</v>
      </c>
      <c r="E53" s="7">
        <v>8</v>
      </c>
      <c r="F53" s="78">
        <v>2149.75</v>
      </c>
    </row>
    <row r="54" spans="1:6" ht="12" customHeight="1" x14ac:dyDescent="0.2">
      <c r="A54" s="15">
        <f t="shared" si="0"/>
        <v>49</v>
      </c>
      <c r="B54" s="46">
        <v>55</v>
      </c>
      <c r="C54" s="16" t="s">
        <v>214</v>
      </c>
      <c r="D54" s="7">
        <v>81609</v>
      </c>
      <c r="E54" s="7">
        <v>11</v>
      </c>
      <c r="F54" s="78">
        <v>7419</v>
      </c>
    </row>
    <row r="55" spans="1:6" ht="12" customHeight="1" x14ac:dyDescent="0.2">
      <c r="A55" s="15">
        <f t="shared" si="0"/>
        <v>50</v>
      </c>
      <c r="B55" s="46">
        <v>56</v>
      </c>
      <c r="C55" s="16" t="s">
        <v>215</v>
      </c>
      <c r="D55" s="7">
        <v>140203</v>
      </c>
      <c r="E55" s="7">
        <v>27</v>
      </c>
      <c r="F55" s="78">
        <v>5192.7037037037035</v>
      </c>
    </row>
    <row r="56" spans="1:6" ht="12" customHeight="1" x14ac:dyDescent="0.2">
      <c r="A56" s="15">
        <f t="shared" si="0"/>
        <v>51</v>
      </c>
      <c r="B56" s="46">
        <v>57</v>
      </c>
      <c r="C56" s="16" t="s">
        <v>216</v>
      </c>
      <c r="D56" s="7">
        <v>63147</v>
      </c>
      <c r="E56" s="7">
        <v>14</v>
      </c>
      <c r="F56" s="78">
        <v>4510.5</v>
      </c>
    </row>
    <row r="57" spans="1:6" ht="12" customHeight="1" x14ac:dyDescent="0.2">
      <c r="A57" s="15">
        <f t="shared" si="0"/>
        <v>52</v>
      </c>
      <c r="B57" s="46">
        <v>58</v>
      </c>
      <c r="C57" s="16" t="s">
        <v>217</v>
      </c>
      <c r="D57" s="7">
        <v>52640</v>
      </c>
      <c r="E57" s="7">
        <v>16</v>
      </c>
      <c r="F57" s="78">
        <v>3290</v>
      </c>
    </row>
    <row r="58" spans="1:6" ht="12" customHeight="1" x14ac:dyDescent="0.2">
      <c r="A58" s="15">
        <f t="shared" si="0"/>
        <v>53</v>
      </c>
      <c r="B58" s="46">
        <v>59</v>
      </c>
      <c r="C58" s="16" t="s">
        <v>218</v>
      </c>
      <c r="D58" s="7">
        <v>53530</v>
      </c>
      <c r="E58" s="7">
        <v>14</v>
      </c>
      <c r="F58" s="78">
        <v>3823.5714285714284</v>
      </c>
    </row>
    <row r="59" spans="1:6" ht="12" customHeight="1" x14ac:dyDescent="0.2">
      <c r="A59" s="15">
        <f t="shared" si="0"/>
        <v>54</v>
      </c>
      <c r="B59" s="46">
        <v>60</v>
      </c>
      <c r="C59" s="16" t="s">
        <v>219</v>
      </c>
      <c r="D59" s="7">
        <v>90064</v>
      </c>
      <c r="E59" s="7">
        <v>15</v>
      </c>
      <c r="F59" s="78">
        <v>6004.2666666666664</v>
      </c>
    </row>
    <row r="60" spans="1:6" ht="12" customHeight="1" x14ac:dyDescent="0.2">
      <c r="A60" s="15">
        <f t="shared" si="0"/>
        <v>55</v>
      </c>
      <c r="B60" s="46">
        <v>61</v>
      </c>
      <c r="C60" s="16" t="s">
        <v>220</v>
      </c>
      <c r="D60" s="7">
        <v>74029</v>
      </c>
      <c r="E60" s="7">
        <v>13</v>
      </c>
      <c r="F60" s="78">
        <v>5694.5384615384619</v>
      </c>
    </row>
    <row r="61" spans="1:6" ht="12" customHeight="1" x14ac:dyDescent="0.2">
      <c r="A61" s="15">
        <f t="shared" si="0"/>
        <v>56</v>
      </c>
      <c r="B61" s="46">
        <v>62</v>
      </c>
      <c r="C61" s="16" t="s">
        <v>221</v>
      </c>
      <c r="D61" s="7">
        <v>68526</v>
      </c>
      <c r="E61" s="7">
        <v>18</v>
      </c>
      <c r="F61" s="78">
        <v>3807</v>
      </c>
    </row>
    <row r="62" spans="1:6" ht="12" customHeight="1" x14ac:dyDescent="0.2">
      <c r="A62" s="15">
        <f t="shared" si="0"/>
        <v>57</v>
      </c>
      <c r="B62" s="46">
        <v>63</v>
      </c>
      <c r="C62" s="16" t="s">
        <v>222</v>
      </c>
      <c r="D62" s="7">
        <v>86102</v>
      </c>
      <c r="E62" s="7">
        <v>9</v>
      </c>
      <c r="F62" s="78">
        <v>9566.8888888888887</v>
      </c>
    </row>
    <row r="63" spans="1:6" ht="12" customHeight="1" x14ac:dyDescent="0.2">
      <c r="A63" s="15">
        <f t="shared" si="0"/>
        <v>58</v>
      </c>
      <c r="B63" s="46">
        <v>64</v>
      </c>
      <c r="C63" s="16" t="s">
        <v>223</v>
      </c>
      <c r="D63" s="7">
        <v>94809</v>
      </c>
      <c r="E63" s="7">
        <v>13</v>
      </c>
      <c r="F63" s="78">
        <v>7293</v>
      </c>
    </row>
    <row r="64" spans="1:6" ht="12" customHeight="1" x14ac:dyDescent="0.2">
      <c r="A64" s="15">
        <f t="shared" si="0"/>
        <v>59</v>
      </c>
      <c r="B64" s="46">
        <v>65</v>
      </c>
      <c r="C64" s="16" t="s">
        <v>224</v>
      </c>
      <c r="D64" s="7">
        <v>23609</v>
      </c>
      <c r="E64" s="7">
        <v>10</v>
      </c>
      <c r="F64" s="78">
        <v>2360.9</v>
      </c>
    </row>
    <row r="65" spans="1:6" ht="12" customHeight="1" x14ac:dyDescent="0.2">
      <c r="A65" s="15">
        <f t="shared" si="0"/>
        <v>60</v>
      </c>
      <c r="B65" s="46">
        <v>66</v>
      </c>
      <c r="C65" s="16" t="s">
        <v>225</v>
      </c>
      <c r="D65" s="7">
        <v>48567</v>
      </c>
      <c r="E65" s="7">
        <v>18</v>
      </c>
      <c r="F65" s="78">
        <v>2698.1666666666665</v>
      </c>
    </row>
    <row r="66" spans="1:6" ht="12" customHeight="1" x14ac:dyDescent="0.2">
      <c r="A66" s="15">
        <f t="shared" si="0"/>
        <v>61</v>
      </c>
      <c r="B66" s="46">
        <v>67</v>
      </c>
      <c r="C66" s="16" t="s">
        <v>226</v>
      </c>
      <c r="D66" s="7">
        <v>139041</v>
      </c>
      <c r="E66" s="7">
        <v>21</v>
      </c>
      <c r="F66" s="78">
        <v>6621</v>
      </c>
    </row>
    <row r="67" spans="1:6" ht="12" customHeight="1" x14ac:dyDescent="0.2">
      <c r="A67" s="15">
        <f t="shared" si="0"/>
        <v>62</v>
      </c>
      <c r="B67" s="46">
        <v>68</v>
      </c>
      <c r="C67" s="16" t="s">
        <v>227</v>
      </c>
      <c r="D67" s="7">
        <v>139093</v>
      </c>
      <c r="E67" s="7">
        <v>17</v>
      </c>
      <c r="F67" s="78">
        <v>8181.9411764705883</v>
      </c>
    </row>
    <row r="68" spans="1:6" ht="12" customHeight="1" x14ac:dyDescent="0.2">
      <c r="A68" s="15">
        <f t="shared" si="0"/>
        <v>63</v>
      </c>
      <c r="B68" s="46">
        <v>69</v>
      </c>
      <c r="C68" s="16" t="s">
        <v>228</v>
      </c>
      <c r="D68" s="7">
        <v>42345</v>
      </c>
      <c r="E68" s="7">
        <v>15</v>
      </c>
      <c r="F68" s="78">
        <v>2823</v>
      </c>
    </row>
    <row r="69" spans="1:6" ht="12" customHeight="1" x14ac:dyDescent="0.2">
      <c r="A69" s="15">
        <f t="shared" si="0"/>
        <v>64</v>
      </c>
      <c r="B69" s="46">
        <v>70</v>
      </c>
      <c r="C69" s="16" t="s">
        <v>229</v>
      </c>
      <c r="D69" s="7">
        <v>101837</v>
      </c>
      <c r="E69" s="7">
        <v>13</v>
      </c>
      <c r="F69" s="78">
        <v>7833.6153846153848</v>
      </c>
    </row>
    <row r="70" spans="1:6" ht="12" customHeight="1" x14ac:dyDescent="0.2">
      <c r="A70" s="15">
        <f t="shared" si="0"/>
        <v>65</v>
      </c>
      <c r="B70" s="46">
        <v>71</v>
      </c>
      <c r="C70" s="16" t="s">
        <v>230</v>
      </c>
      <c r="D70" s="7">
        <v>83216</v>
      </c>
      <c r="E70" s="7">
        <v>17</v>
      </c>
      <c r="F70" s="78">
        <v>4895.0588235294117</v>
      </c>
    </row>
    <row r="71" spans="1:6" ht="12" customHeight="1" x14ac:dyDescent="0.2">
      <c r="A71" s="15">
        <f t="shared" si="0"/>
        <v>66</v>
      </c>
      <c r="B71" s="46">
        <v>72</v>
      </c>
      <c r="C71" s="16" t="s">
        <v>231</v>
      </c>
      <c r="D71" s="7">
        <v>47892</v>
      </c>
      <c r="E71" s="7">
        <v>9</v>
      </c>
      <c r="F71" s="78">
        <v>5321.333333333333</v>
      </c>
    </row>
    <row r="72" spans="1:6" ht="12" customHeight="1" x14ac:dyDescent="0.2">
      <c r="A72" s="15">
        <f t="shared" ref="A72:A135" si="1">A71+1</f>
        <v>67</v>
      </c>
      <c r="B72" s="46">
        <v>73</v>
      </c>
      <c r="C72" s="16" t="s">
        <v>232</v>
      </c>
      <c r="D72" s="7">
        <v>32342</v>
      </c>
      <c r="E72" s="7">
        <v>5</v>
      </c>
      <c r="F72" s="78">
        <v>6468.4</v>
      </c>
    </row>
    <row r="73" spans="1:6" ht="12" customHeight="1" x14ac:dyDescent="0.2">
      <c r="A73" s="15">
        <f t="shared" si="1"/>
        <v>68</v>
      </c>
      <c r="B73" s="46">
        <v>74</v>
      </c>
      <c r="C73" s="16" t="s">
        <v>233</v>
      </c>
      <c r="D73" s="7">
        <v>56702</v>
      </c>
      <c r="E73" s="7">
        <v>8</v>
      </c>
      <c r="F73" s="78">
        <v>7087.75</v>
      </c>
    </row>
    <row r="74" spans="1:6" ht="12" customHeight="1" x14ac:dyDescent="0.2">
      <c r="A74" s="15">
        <f t="shared" si="1"/>
        <v>69</v>
      </c>
      <c r="B74" s="46">
        <v>75</v>
      </c>
      <c r="C74" s="16" t="s">
        <v>234</v>
      </c>
      <c r="D74" s="7">
        <v>76233</v>
      </c>
      <c r="E74" s="7">
        <v>21</v>
      </c>
      <c r="F74" s="78">
        <v>3630.1428571428573</v>
      </c>
    </row>
    <row r="75" spans="1:6" ht="12" customHeight="1" x14ac:dyDescent="0.2">
      <c r="A75" s="15">
        <f t="shared" si="1"/>
        <v>70</v>
      </c>
      <c r="B75" s="46">
        <v>76</v>
      </c>
      <c r="C75" s="16" t="s">
        <v>235</v>
      </c>
      <c r="D75" s="7">
        <v>202437</v>
      </c>
      <c r="E75" s="7">
        <v>67</v>
      </c>
      <c r="F75" s="78">
        <v>3021.4477611940297</v>
      </c>
    </row>
    <row r="76" spans="1:6" ht="12" customHeight="1" x14ac:dyDescent="0.2">
      <c r="A76" s="15">
        <f t="shared" si="1"/>
        <v>71</v>
      </c>
      <c r="B76" s="46">
        <v>77</v>
      </c>
      <c r="C76" s="16" t="s">
        <v>236</v>
      </c>
      <c r="D76" s="7">
        <v>78323</v>
      </c>
      <c r="E76" s="7">
        <v>12</v>
      </c>
      <c r="F76" s="78">
        <v>6526.916666666667</v>
      </c>
    </row>
    <row r="77" spans="1:6" ht="12" customHeight="1" x14ac:dyDescent="0.2">
      <c r="A77" s="15">
        <f t="shared" si="1"/>
        <v>72</v>
      </c>
      <c r="B77" s="46">
        <v>78</v>
      </c>
      <c r="C77" s="16" t="s">
        <v>237</v>
      </c>
      <c r="D77" s="7">
        <v>94176</v>
      </c>
      <c r="E77" s="7">
        <v>11</v>
      </c>
      <c r="F77" s="78">
        <v>8561.454545454546</v>
      </c>
    </row>
    <row r="78" spans="1:6" ht="12" customHeight="1" x14ac:dyDescent="0.2">
      <c r="A78" s="15">
        <f t="shared" si="1"/>
        <v>73</v>
      </c>
      <c r="B78" s="46">
        <v>79</v>
      </c>
      <c r="C78" s="16" t="s">
        <v>238</v>
      </c>
      <c r="D78" s="7">
        <v>8180</v>
      </c>
      <c r="E78" s="7">
        <v>2</v>
      </c>
      <c r="F78" s="78">
        <v>4090</v>
      </c>
    </row>
    <row r="79" spans="1:6" ht="12" customHeight="1" x14ac:dyDescent="0.2">
      <c r="A79" s="15">
        <f t="shared" si="1"/>
        <v>74</v>
      </c>
      <c r="B79" s="46">
        <v>80</v>
      </c>
      <c r="C79" s="16" t="s">
        <v>239</v>
      </c>
      <c r="D79" s="7">
        <v>59901</v>
      </c>
      <c r="E79" s="7">
        <v>9</v>
      </c>
      <c r="F79" s="78">
        <v>6655.666666666667</v>
      </c>
    </row>
    <row r="80" spans="1:6" ht="12" customHeight="1" x14ac:dyDescent="0.2">
      <c r="A80" s="15">
        <f t="shared" si="1"/>
        <v>75</v>
      </c>
      <c r="B80" s="46">
        <v>81</v>
      </c>
      <c r="C80" s="16" t="s">
        <v>240</v>
      </c>
      <c r="D80" s="7">
        <v>32330</v>
      </c>
      <c r="E80" s="7">
        <v>5</v>
      </c>
      <c r="F80" s="78">
        <v>6466</v>
      </c>
    </row>
    <row r="81" spans="1:6" ht="12" customHeight="1" x14ac:dyDescent="0.2">
      <c r="A81" s="15">
        <f t="shared" si="1"/>
        <v>76</v>
      </c>
      <c r="B81" s="46">
        <v>82</v>
      </c>
      <c r="C81" s="16" t="s">
        <v>241</v>
      </c>
      <c r="D81" s="7">
        <v>15269</v>
      </c>
      <c r="E81" s="7">
        <v>4</v>
      </c>
      <c r="F81" s="78">
        <v>3817.25</v>
      </c>
    </row>
    <row r="82" spans="1:6" ht="12" customHeight="1" x14ac:dyDescent="0.2">
      <c r="A82" s="15">
        <f t="shared" si="1"/>
        <v>77</v>
      </c>
      <c r="B82" s="46">
        <v>83</v>
      </c>
      <c r="C82" s="16" t="s">
        <v>242</v>
      </c>
      <c r="D82" s="7">
        <v>95000</v>
      </c>
      <c r="E82" s="7">
        <v>9</v>
      </c>
      <c r="F82" s="78">
        <v>10555.555555555555</v>
      </c>
    </row>
    <row r="83" spans="1:6" ht="12" customHeight="1" x14ac:dyDescent="0.2">
      <c r="A83" s="15">
        <f t="shared" si="1"/>
        <v>78</v>
      </c>
      <c r="B83" s="46">
        <v>84</v>
      </c>
      <c r="C83" s="16" t="s">
        <v>243</v>
      </c>
      <c r="D83" s="7">
        <v>67905</v>
      </c>
      <c r="E83" s="7">
        <v>14</v>
      </c>
      <c r="F83" s="78">
        <v>4850.3571428571431</v>
      </c>
    </row>
    <row r="84" spans="1:6" ht="12" customHeight="1" x14ac:dyDescent="0.2">
      <c r="A84" s="15">
        <f t="shared" si="1"/>
        <v>79</v>
      </c>
      <c r="B84" s="46">
        <v>85</v>
      </c>
      <c r="C84" s="16" t="s">
        <v>244</v>
      </c>
      <c r="D84" s="7">
        <v>45000</v>
      </c>
      <c r="E84" s="7">
        <v>12</v>
      </c>
      <c r="F84" s="78">
        <v>3750</v>
      </c>
    </row>
    <row r="85" spans="1:6" ht="12" customHeight="1" x14ac:dyDescent="0.2">
      <c r="A85" s="15">
        <f t="shared" si="1"/>
        <v>80</v>
      </c>
      <c r="B85" s="46">
        <v>86</v>
      </c>
      <c r="C85" s="16" t="s">
        <v>245</v>
      </c>
      <c r="D85" s="7">
        <v>88244</v>
      </c>
      <c r="E85" s="7">
        <v>14</v>
      </c>
      <c r="F85" s="78">
        <v>6303.1428571428569</v>
      </c>
    </row>
    <row r="86" spans="1:6" ht="12" customHeight="1" x14ac:dyDescent="0.2">
      <c r="A86" s="15">
        <f t="shared" si="1"/>
        <v>81</v>
      </c>
      <c r="B86" s="46">
        <v>87</v>
      </c>
      <c r="C86" s="16" t="s">
        <v>246</v>
      </c>
      <c r="D86" s="7">
        <v>17869</v>
      </c>
      <c r="E86" s="7">
        <v>4</v>
      </c>
      <c r="F86" s="78">
        <v>4467.25</v>
      </c>
    </row>
    <row r="87" spans="1:6" ht="12" customHeight="1" x14ac:dyDescent="0.2">
      <c r="A87" s="15">
        <f t="shared" si="1"/>
        <v>82</v>
      </c>
      <c r="B87" s="46">
        <v>88</v>
      </c>
      <c r="C87" s="16" t="s">
        <v>247</v>
      </c>
      <c r="D87" s="7">
        <v>95476</v>
      </c>
      <c r="E87" s="7">
        <v>7</v>
      </c>
      <c r="F87" s="78">
        <v>13639.428571428571</v>
      </c>
    </row>
    <row r="88" spans="1:6" ht="12" customHeight="1" x14ac:dyDescent="0.2">
      <c r="A88" s="15">
        <f t="shared" si="1"/>
        <v>83</v>
      </c>
      <c r="B88" s="46">
        <v>89</v>
      </c>
      <c r="C88" s="16" t="s">
        <v>248</v>
      </c>
      <c r="D88" s="7">
        <v>85368</v>
      </c>
      <c r="E88" s="7">
        <v>13</v>
      </c>
      <c r="F88" s="78">
        <v>6566.7692307692305</v>
      </c>
    </row>
    <row r="89" spans="1:6" ht="12" customHeight="1" x14ac:dyDescent="0.2">
      <c r="A89" s="15">
        <f t="shared" si="1"/>
        <v>84</v>
      </c>
      <c r="B89" s="46">
        <v>91</v>
      </c>
      <c r="C89" s="16" t="s">
        <v>250</v>
      </c>
      <c r="D89" s="7">
        <v>69910</v>
      </c>
      <c r="E89" s="7">
        <v>4</v>
      </c>
      <c r="F89" s="78">
        <v>17477.5</v>
      </c>
    </row>
    <row r="90" spans="1:6" ht="12" customHeight="1" x14ac:dyDescent="0.2">
      <c r="A90" s="15">
        <f t="shared" si="1"/>
        <v>85</v>
      </c>
      <c r="B90" s="46">
        <v>92</v>
      </c>
      <c r="C90" s="16" t="s">
        <v>251</v>
      </c>
      <c r="D90" s="7">
        <v>224244</v>
      </c>
      <c r="E90" s="7">
        <v>22</v>
      </c>
      <c r="F90" s="78">
        <v>10192.90909090909</v>
      </c>
    </row>
    <row r="91" spans="1:6" ht="12" customHeight="1" x14ac:dyDescent="0.2">
      <c r="A91" s="15">
        <f t="shared" si="1"/>
        <v>86</v>
      </c>
      <c r="B91" s="46">
        <v>94</v>
      </c>
      <c r="C91" s="16" t="s">
        <v>253</v>
      </c>
      <c r="D91" s="7">
        <v>164514</v>
      </c>
      <c r="E91" s="7">
        <v>40</v>
      </c>
      <c r="F91" s="78">
        <v>4112.8500000000004</v>
      </c>
    </row>
    <row r="92" spans="1:6" ht="12" customHeight="1" x14ac:dyDescent="0.2">
      <c r="A92" s="15">
        <f t="shared" si="1"/>
        <v>87</v>
      </c>
      <c r="B92" s="46">
        <v>95</v>
      </c>
      <c r="C92" s="16" t="s">
        <v>254</v>
      </c>
      <c r="D92" s="7">
        <v>76549</v>
      </c>
      <c r="E92" s="7">
        <v>18</v>
      </c>
      <c r="F92" s="78">
        <v>4252.7222222222226</v>
      </c>
    </row>
    <row r="93" spans="1:6" ht="12" customHeight="1" x14ac:dyDescent="0.2">
      <c r="A93" s="15">
        <f t="shared" si="1"/>
        <v>88</v>
      </c>
      <c r="B93" s="46">
        <v>96</v>
      </c>
      <c r="C93" s="16" t="s">
        <v>255</v>
      </c>
      <c r="D93" s="7">
        <v>57450</v>
      </c>
      <c r="E93" s="7">
        <v>12</v>
      </c>
      <c r="F93" s="78">
        <v>4787.5</v>
      </c>
    </row>
    <row r="94" spans="1:6" ht="12" customHeight="1" x14ac:dyDescent="0.2">
      <c r="A94" s="15">
        <f t="shared" si="1"/>
        <v>89</v>
      </c>
      <c r="B94" s="46">
        <v>97</v>
      </c>
      <c r="C94" s="16" t="s">
        <v>256</v>
      </c>
      <c r="D94" s="7">
        <v>24986</v>
      </c>
      <c r="E94" s="7">
        <v>6</v>
      </c>
      <c r="F94" s="78">
        <v>4164.333333333333</v>
      </c>
    </row>
    <row r="95" spans="1:6" ht="12" customHeight="1" x14ac:dyDescent="0.2">
      <c r="A95" s="15">
        <f t="shared" si="1"/>
        <v>90</v>
      </c>
      <c r="B95" s="46">
        <v>98</v>
      </c>
      <c r="C95" s="16" t="s">
        <v>257</v>
      </c>
      <c r="D95" s="7">
        <v>133180</v>
      </c>
      <c r="E95" s="7">
        <v>10</v>
      </c>
      <c r="F95" s="78">
        <v>13318</v>
      </c>
    </row>
    <row r="96" spans="1:6" ht="12" customHeight="1" x14ac:dyDescent="0.2">
      <c r="A96" s="15">
        <f t="shared" si="1"/>
        <v>91</v>
      </c>
      <c r="B96" s="46">
        <v>99</v>
      </c>
      <c r="C96" s="16" t="s">
        <v>258</v>
      </c>
      <c r="D96" s="7">
        <v>101350</v>
      </c>
      <c r="E96" s="7">
        <v>12</v>
      </c>
      <c r="F96" s="78">
        <v>8445.8333333333339</v>
      </c>
    </row>
    <row r="97" spans="1:6" ht="12" customHeight="1" x14ac:dyDescent="0.2">
      <c r="A97" s="15">
        <f t="shared" si="1"/>
        <v>92</v>
      </c>
      <c r="B97" s="46">
        <v>100</v>
      </c>
      <c r="C97" s="16" t="s">
        <v>259</v>
      </c>
      <c r="D97" s="7">
        <v>288574</v>
      </c>
      <c r="E97" s="7">
        <v>26</v>
      </c>
      <c r="F97" s="78">
        <v>11099</v>
      </c>
    </row>
    <row r="98" spans="1:6" ht="12" customHeight="1" x14ac:dyDescent="0.2">
      <c r="A98" s="15">
        <f t="shared" si="1"/>
        <v>93</v>
      </c>
      <c r="B98" s="46">
        <v>102</v>
      </c>
      <c r="C98" s="16" t="s">
        <v>261</v>
      </c>
      <c r="D98" s="7">
        <v>40434</v>
      </c>
      <c r="E98" s="7">
        <v>8</v>
      </c>
      <c r="F98" s="78">
        <v>5054.25</v>
      </c>
    </row>
    <row r="99" spans="1:6" ht="12" customHeight="1" x14ac:dyDescent="0.2">
      <c r="A99" s="15">
        <f t="shared" si="1"/>
        <v>94</v>
      </c>
      <c r="B99" s="46">
        <v>103</v>
      </c>
      <c r="C99" s="16" t="s">
        <v>262</v>
      </c>
      <c r="D99" s="7">
        <v>73073</v>
      </c>
      <c r="E99" s="7">
        <v>22</v>
      </c>
      <c r="F99" s="78">
        <v>3321.5</v>
      </c>
    </row>
    <row r="100" spans="1:6" ht="12" customHeight="1" x14ac:dyDescent="0.2">
      <c r="A100" s="15">
        <f t="shared" si="1"/>
        <v>95</v>
      </c>
      <c r="B100" s="46">
        <v>104</v>
      </c>
      <c r="C100" s="16" t="s">
        <v>263</v>
      </c>
      <c r="D100" s="7">
        <v>44562</v>
      </c>
      <c r="E100" s="7">
        <v>8</v>
      </c>
      <c r="F100" s="78">
        <v>5570.25</v>
      </c>
    </row>
    <row r="101" spans="1:6" ht="12" customHeight="1" x14ac:dyDescent="0.2">
      <c r="A101" s="15">
        <f t="shared" si="1"/>
        <v>96</v>
      </c>
      <c r="B101" s="46">
        <v>105</v>
      </c>
      <c r="C101" s="16" t="s">
        <v>264</v>
      </c>
      <c r="D101" s="7">
        <v>27360</v>
      </c>
      <c r="E101" s="7">
        <v>5</v>
      </c>
      <c r="F101" s="78">
        <v>5472</v>
      </c>
    </row>
    <row r="102" spans="1:6" ht="12" customHeight="1" x14ac:dyDescent="0.2">
      <c r="A102" s="15">
        <f t="shared" si="1"/>
        <v>97</v>
      </c>
      <c r="B102" s="46">
        <v>106</v>
      </c>
      <c r="C102" s="16" t="s">
        <v>265</v>
      </c>
      <c r="D102" s="7">
        <v>91507</v>
      </c>
      <c r="E102" s="7">
        <v>10</v>
      </c>
      <c r="F102" s="78">
        <v>9150.7000000000007</v>
      </c>
    </row>
    <row r="103" spans="1:6" ht="12" customHeight="1" x14ac:dyDescent="0.2">
      <c r="A103" s="15">
        <f t="shared" si="1"/>
        <v>98</v>
      </c>
      <c r="B103" s="46">
        <v>107</v>
      </c>
      <c r="C103" s="16" t="s">
        <v>266</v>
      </c>
      <c r="D103" s="7">
        <v>54936</v>
      </c>
      <c r="E103" s="7">
        <v>4</v>
      </c>
      <c r="F103" s="78">
        <v>13734</v>
      </c>
    </row>
    <row r="104" spans="1:6" ht="12" customHeight="1" x14ac:dyDescent="0.2">
      <c r="A104" s="15">
        <f t="shared" si="1"/>
        <v>99</v>
      </c>
      <c r="B104" s="46">
        <v>108</v>
      </c>
      <c r="C104" s="16" t="s">
        <v>267</v>
      </c>
      <c r="D104" s="7">
        <v>198495</v>
      </c>
      <c r="E104" s="7">
        <v>50</v>
      </c>
      <c r="F104" s="78">
        <v>3969.9</v>
      </c>
    </row>
    <row r="105" spans="1:6" ht="12" customHeight="1" x14ac:dyDescent="0.2">
      <c r="A105" s="15">
        <f t="shared" si="1"/>
        <v>100</v>
      </c>
      <c r="B105" s="46">
        <v>109</v>
      </c>
      <c r="C105" s="16" t="s">
        <v>268</v>
      </c>
      <c r="D105" s="7">
        <v>26705</v>
      </c>
      <c r="E105" s="7">
        <v>4</v>
      </c>
      <c r="F105" s="78">
        <v>6676.25</v>
      </c>
    </row>
    <row r="106" spans="1:6" ht="12" customHeight="1" x14ac:dyDescent="0.2">
      <c r="A106" s="15">
        <f t="shared" si="1"/>
        <v>101</v>
      </c>
      <c r="B106" s="46">
        <v>110</v>
      </c>
      <c r="C106" s="16" t="s">
        <v>269</v>
      </c>
      <c r="D106" s="7">
        <v>70946</v>
      </c>
      <c r="E106" s="7">
        <v>6</v>
      </c>
      <c r="F106" s="78">
        <v>11824.333333333334</v>
      </c>
    </row>
    <row r="107" spans="1:6" ht="12" customHeight="1" x14ac:dyDescent="0.2">
      <c r="A107" s="15">
        <f t="shared" si="1"/>
        <v>102</v>
      </c>
      <c r="B107" s="46">
        <v>111</v>
      </c>
      <c r="C107" s="16" t="s">
        <v>270</v>
      </c>
      <c r="D107" s="7">
        <v>132195</v>
      </c>
      <c r="E107" s="7">
        <v>17</v>
      </c>
      <c r="F107" s="78">
        <v>7776.1764705882351</v>
      </c>
    </row>
    <row r="108" spans="1:6" ht="12" customHeight="1" x14ac:dyDescent="0.2">
      <c r="A108" s="15">
        <f t="shared" si="1"/>
        <v>103</v>
      </c>
      <c r="B108" s="46">
        <v>112</v>
      </c>
      <c r="C108" s="16" t="s">
        <v>271</v>
      </c>
      <c r="D108" s="7">
        <v>64796</v>
      </c>
      <c r="E108" s="7">
        <v>13</v>
      </c>
      <c r="F108" s="78">
        <v>4984.3076923076924</v>
      </c>
    </row>
    <row r="109" spans="1:6" ht="12" customHeight="1" x14ac:dyDescent="0.2">
      <c r="A109" s="15">
        <f t="shared" si="1"/>
        <v>104</v>
      </c>
      <c r="B109" s="46">
        <v>113</v>
      </c>
      <c r="C109" s="16" t="s">
        <v>272</v>
      </c>
      <c r="D109" s="7">
        <v>1371243</v>
      </c>
      <c r="E109" s="7">
        <v>122</v>
      </c>
      <c r="F109" s="78">
        <v>11239.696721311475</v>
      </c>
    </row>
    <row r="110" spans="1:6" ht="12" customHeight="1" x14ac:dyDescent="0.2">
      <c r="A110" s="15">
        <f t="shared" si="1"/>
        <v>105</v>
      </c>
      <c r="B110" s="46">
        <v>114</v>
      </c>
      <c r="C110" s="16" t="s">
        <v>273</v>
      </c>
      <c r="D110" s="7">
        <v>28320</v>
      </c>
      <c r="E110" s="7">
        <v>4</v>
      </c>
      <c r="F110" s="78">
        <v>7080</v>
      </c>
    </row>
    <row r="111" spans="1:6" ht="12" customHeight="1" x14ac:dyDescent="0.2">
      <c r="A111" s="15">
        <f t="shared" si="1"/>
        <v>106</v>
      </c>
      <c r="B111" s="46">
        <v>115</v>
      </c>
      <c r="C111" s="16" t="s">
        <v>274</v>
      </c>
      <c r="D111" s="7">
        <v>26685</v>
      </c>
      <c r="E111" s="7">
        <v>6</v>
      </c>
      <c r="F111" s="78">
        <v>4447.5</v>
      </c>
    </row>
    <row r="112" spans="1:6" ht="12" customHeight="1" x14ac:dyDescent="0.2">
      <c r="A112" s="15">
        <f t="shared" si="1"/>
        <v>107</v>
      </c>
      <c r="B112" s="46">
        <v>116</v>
      </c>
      <c r="C112" s="16" t="s">
        <v>275</v>
      </c>
      <c r="D112" s="7">
        <v>95849</v>
      </c>
      <c r="E112" s="7">
        <v>16</v>
      </c>
      <c r="F112" s="78">
        <v>5990.5625</v>
      </c>
    </row>
    <row r="113" spans="1:6" ht="12" customHeight="1" x14ac:dyDescent="0.2">
      <c r="A113" s="15">
        <f t="shared" si="1"/>
        <v>108</v>
      </c>
      <c r="B113" s="46">
        <v>117</v>
      </c>
      <c r="C113" s="16" t="s">
        <v>276</v>
      </c>
      <c r="D113" s="7">
        <v>60413</v>
      </c>
      <c r="E113" s="7">
        <v>26</v>
      </c>
      <c r="F113" s="78">
        <v>2323.5769230769229</v>
      </c>
    </row>
    <row r="114" spans="1:6" ht="12" customHeight="1" x14ac:dyDescent="0.2">
      <c r="A114" s="15">
        <f t="shared" si="1"/>
        <v>109</v>
      </c>
      <c r="B114" s="46">
        <v>118</v>
      </c>
      <c r="C114" s="16" t="s">
        <v>277</v>
      </c>
      <c r="D114" s="7">
        <v>31995</v>
      </c>
      <c r="E114" s="7">
        <v>4</v>
      </c>
      <c r="F114" s="78">
        <v>7998.75</v>
      </c>
    </row>
    <row r="115" spans="1:6" ht="12" customHeight="1" x14ac:dyDescent="0.2">
      <c r="A115" s="15">
        <f t="shared" si="1"/>
        <v>110</v>
      </c>
      <c r="B115" s="46">
        <v>119</v>
      </c>
      <c r="C115" s="16" t="s">
        <v>278</v>
      </c>
      <c r="D115" s="7">
        <v>34499</v>
      </c>
      <c r="E115" s="7">
        <v>16</v>
      </c>
      <c r="F115" s="78">
        <v>2156.1875</v>
      </c>
    </row>
    <row r="116" spans="1:6" ht="12" customHeight="1" x14ac:dyDescent="0.2">
      <c r="A116" s="15">
        <f t="shared" si="1"/>
        <v>111</v>
      </c>
      <c r="B116" s="46">
        <v>120</v>
      </c>
      <c r="C116" s="16" t="s">
        <v>279</v>
      </c>
      <c r="D116" s="7">
        <v>181301</v>
      </c>
      <c r="E116" s="7">
        <v>25</v>
      </c>
      <c r="F116" s="78">
        <v>7252.04</v>
      </c>
    </row>
    <row r="117" spans="1:6" ht="12" customHeight="1" x14ac:dyDescent="0.2">
      <c r="A117" s="15">
        <f t="shared" si="1"/>
        <v>112</v>
      </c>
      <c r="B117" s="46">
        <v>121</v>
      </c>
      <c r="C117" s="16" t="s">
        <v>280</v>
      </c>
      <c r="D117" s="7">
        <v>432063</v>
      </c>
      <c r="E117" s="7">
        <v>55</v>
      </c>
      <c r="F117" s="78">
        <v>7855.6909090909094</v>
      </c>
    </row>
    <row r="118" spans="1:6" ht="12" customHeight="1" x14ac:dyDescent="0.2">
      <c r="A118" s="15">
        <f t="shared" si="1"/>
        <v>113</v>
      </c>
      <c r="B118" s="46">
        <v>123</v>
      </c>
      <c r="C118" s="16" t="s">
        <v>282</v>
      </c>
      <c r="D118" s="7">
        <v>106000</v>
      </c>
      <c r="E118" s="7">
        <v>24</v>
      </c>
      <c r="F118" s="78">
        <v>4416.666666666667</v>
      </c>
    </row>
    <row r="119" spans="1:6" ht="12" customHeight="1" x14ac:dyDescent="0.2">
      <c r="A119" s="15">
        <f t="shared" si="1"/>
        <v>114</v>
      </c>
      <c r="B119" s="46">
        <v>124</v>
      </c>
      <c r="C119" s="16" t="s">
        <v>283</v>
      </c>
      <c r="D119" s="7">
        <v>71325</v>
      </c>
      <c r="E119" s="7">
        <v>10</v>
      </c>
      <c r="F119" s="78">
        <v>7132.5</v>
      </c>
    </row>
    <row r="120" spans="1:6" ht="12" customHeight="1" x14ac:dyDescent="0.2">
      <c r="A120" s="15">
        <f t="shared" si="1"/>
        <v>115</v>
      </c>
      <c r="B120" s="46">
        <v>125</v>
      </c>
      <c r="C120" s="16" t="s">
        <v>284</v>
      </c>
      <c r="D120" s="7">
        <v>214450</v>
      </c>
      <c r="E120" s="7">
        <v>22</v>
      </c>
      <c r="F120" s="78">
        <v>9747.7272727272721</v>
      </c>
    </row>
    <row r="121" spans="1:6" ht="12" customHeight="1" x14ac:dyDescent="0.2">
      <c r="A121" s="15">
        <f t="shared" si="1"/>
        <v>116</v>
      </c>
      <c r="B121" s="46">
        <v>126</v>
      </c>
      <c r="C121" s="16" t="s">
        <v>285</v>
      </c>
      <c r="D121" s="7">
        <v>156149</v>
      </c>
      <c r="E121" s="7">
        <v>25</v>
      </c>
      <c r="F121" s="78">
        <v>6245.96</v>
      </c>
    </row>
    <row r="122" spans="1:6" ht="12" customHeight="1" x14ac:dyDescent="0.2">
      <c r="A122" s="15">
        <f t="shared" si="1"/>
        <v>117</v>
      </c>
      <c r="B122" s="46">
        <v>127</v>
      </c>
      <c r="C122" s="16" t="s">
        <v>286</v>
      </c>
      <c r="D122" s="7">
        <v>145295</v>
      </c>
      <c r="E122" s="7">
        <v>16</v>
      </c>
      <c r="F122" s="78">
        <v>9080.9375</v>
      </c>
    </row>
    <row r="123" spans="1:6" ht="12" customHeight="1" x14ac:dyDescent="0.2">
      <c r="A123" s="15">
        <f t="shared" si="1"/>
        <v>118</v>
      </c>
      <c r="B123" s="46">
        <v>128</v>
      </c>
      <c r="C123" s="16" t="s">
        <v>287</v>
      </c>
      <c r="D123" s="7">
        <v>184423</v>
      </c>
      <c r="E123" s="7">
        <v>21</v>
      </c>
      <c r="F123" s="78">
        <v>8782.0476190476184</v>
      </c>
    </row>
    <row r="124" spans="1:6" ht="12" customHeight="1" x14ac:dyDescent="0.2">
      <c r="A124" s="15">
        <f t="shared" si="1"/>
        <v>119</v>
      </c>
      <c r="B124" s="46">
        <v>129</v>
      </c>
      <c r="C124" s="16" t="s">
        <v>288</v>
      </c>
      <c r="D124" s="7">
        <v>69618</v>
      </c>
      <c r="E124" s="7">
        <v>18</v>
      </c>
      <c r="F124" s="78">
        <v>3867.6666666666665</v>
      </c>
    </row>
    <row r="125" spans="1:6" ht="12" customHeight="1" x14ac:dyDescent="0.2">
      <c r="A125" s="15">
        <f t="shared" si="1"/>
        <v>120</v>
      </c>
      <c r="B125" s="46">
        <v>130</v>
      </c>
      <c r="C125" s="16" t="s">
        <v>289</v>
      </c>
      <c r="D125" s="7">
        <v>152452</v>
      </c>
      <c r="E125" s="7">
        <v>53</v>
      </c>
      <c r="F125" s="78">
        <v>2876.4528301886794</v>
      </c>
    </row>
    <row r="126" spans="1:6" ht="12" customHeight="1" x14ac:dyDescent="0.2">
      <c r="A126" s="15">
        <f t="shared" si="1"/>
        <v>121</v>
      </c>
      <c r="B126" s="46">
        <v>131</v>
      </c>
      <c r="C126" s="16" t="s">
        <v>290</v>
      </c>
      <c r="D126" s="7">
        <v>46500</v>
      </c>
      <c r="E126" s="7">
        <v>12</v>
      </c>
      <c r="F126" s="78">
        <v>3875</v>
      </c>
    </row>
    <row r="127" spans="1:6" ht="12" customHeight="1" x14ac:dyDescent="0.2">
      <c r="A127" s="15">
        <f t="shared" si="1"/>
        <v>122</v>
      </c>
      <c r="B127" s="46">
        <v>132</v>
      </c>
      <c r="C127" s="16" t="s">
        <v>291</v>
      </c>
      <c r="D127" s="7">
        <v>64875</v>
      </c>
      <c r="E127" s="7">
        <v>3</v>
      </c>
      <c r="F127" s="78">
        <v>21625</v>
      </c>
    </row>
    <row r="128" spans="1:6" ht="12" customHeight="1" x14ac:dyDescent="0.2">
      <c r="A128" s="15">
        <f t="shared" si="1"/>
        <v>123</v>
      </c>
      <c r="B128" s="46">
        <v>133</v>
      </c>
      <c r="C128" s="16" t="s">
        <v>292</v>
      </c>
      <c r="D128" s="7">
        <v>146133</v>
      </c>
      <c r="E128" s="7">
        <v>32</v>
      </c>
      <c r="F128" s="78">
        <v>4566.65625</v>
      </c>
    </row>
    <row r="129" spans="1:6" ht="12" customHeight="1" x14ac:dyDescent="0.2">
      <c r="A129" s="15">
        <f t="shared" si="1"/>
        <v>124</v>
      </c>
      <c r="B129" s="46">
        <v>134</v>
      </c>
      <c r="C129" s="16" t="s">
        <v>293</v>
      </c>
      <c r="D129" s="7">
        <v>166281</v>
      </c>
      <c r="E129" s="7">
        <v>25</v>
      </c>
      <c r="F129" s="78">
        <v>6651.24</v>
      </c>
    </row>
    <row r="130" spans="1:6" ht="12" customHeight="1" x14ac:dyDescent="0.2">
      <c r="A130" s="15">
        <f t="shared" si="1"/>
        <v>125</v>
      </c>
      <c r="B130" s="46">
        <v>135</v>
      </c>
      <c r="C130" s="16" t="s">
        <v>294</v>
      </c>
      <c r="D130" s="7">
        <v>1289425</v>
      </c>
      <c r="E130" s="7">
        <v>91</v>
      </c>
      <c r="F130" s="78">
        <v>14169.505494505494</v>
      </c>
    </row>
    <row r="131" spans="1:6" ht="12" customHeight="1" x14ac:dyDescent="0.2">
      <c r="A131" s="15">
        <f t="shared" si="1"/>
        <v>126</v>
      </c>
      <c r="B131" s="46">
        <v>136</v>
      </c>
      <c r="C131" s="16" t="s">
        <v>295</v>
      </c>
      <c r="D131" s="7">
        <v>165779</v>
      </c>
      <c r="E131" s="7">
        <v>13</v>
      </c>
      <c r="F131" s="78">
        <v>12752.23076923077</v>
      </c>
    </row>
    <row r="132" spans="1:6" ht="12" customHeight="1" x14ac:dyDescent="0.2">
      <c r="A132" s="15">
        <f t="shared" si="1"/>
        <v>127</v>
      </c>
      <c r="B132" s="46">
        <v>137</v>
      </c>
      <c r="C132" s="16" t="s">
        <v>296</v>
      </c>
      <c r="D132" s="7">
        <v>129699</v>
      </c>
      <c r="E132" s="7">
        <v>17</v>
      </c>
      <c r="F132" s="78">
        <v>7629.3529411764703</v>
      </c>
    </row>
    <row r="133" spans="1:6" ht="12" customHeight="1" x14ac:dyDescent="0.2">
      <c r="A133" s="15">
        <f t="shared" si="1"/>
        <v>128</v>
      </c>
      <c r="B133" s="46">
        <v>139</v>
      </c>
      <c r="C133" s="16" t="s">
        <v>298</v>
      </c>
      <c r="D133" s="7">
        <v>77000</v>
      </c>
      <c r="E133" s="7">
        <v>7</v>
      </c>
      <c r="F133" s="78">
        <v>11000</v>
      </c>
    </row>
    <row r="134" spans="1:6" ht="12" customHeight="1" x14ac:dyDescent="0.2">
      <c r="A134" s="15">
        <f t="shared" si="1"/>
        <v>129</v>
      </c>
      <c r="B134" s="46">
        <v>140</v>
      </c>
      <c r="C134" s="16" t="s">
        <v>299</v>
      </c>
      <c r="D134" s="7">
        <v>102735</v>
      </c>
      <c r="E134" s="7">
        <v>16</v>
      </c>
      <c r="F134" s="78">
        <v>6420.9375</v>
      </c>
    </row>
    <row r="135" spans="1:6" ht="12" customHeight="1" x14ac:dyDescent="0.2">
      <c r="A135" s="15">
        <f t="shared" si="1"/>
        <v>130</v>
      </c>
      <c r="B135" s="46">
        <v>141</v>
      </c>
      <c r="C135" s="16" t="s">
        <v>300</v>
      </c>
      <c r="D135" s="7">
        <v>54558</v>
      </c>
      <c r="E135" s="7">
        <v>10</v>
      </c>
      <c r="F135" s="78">
        <v>5455.8</v>
      </c>
    </row>
    <row r="136" spans="1:6" ht="12" customHeight="1" x14ac:dyDescent="0.2">
      <c r="A136" s="15">
        <f t="shared" ref="A136:A199" si="2">A135+1</f>
        <v>131</v>
      </c>
      <c r="B136" s="46">
        <v>142</v>
      </c>
      <c r="C136" s="16" t="s">
        <v>301</v>
      </c>
      <c r="D136" s="7">
        <v>26659</v>
      </c>
      <c r="E136" s="7">
        <v>6</v>
      </c>
      <c r="F136" s="78">
        <v>4443.166666666667</v>
      </c>
    </row>
    <row r="137" spans="1:6" ht="12" customHeight="1" x14ac:dyDescent="0.2">
      <c r="A137" s="15">
        <f t="shared" si="2"/>
        <v>132</v>
      </c>
      <c r="B137" s="46">
        <v>143</v>
      </c>
      <c r="C137" s="16" t="s">
        <v>302</v>
      </c>
      <c r="D137" s="7">
        <v>46959</v>
      </c>
      <c r="E137" s="7">
        <v>8</v>
      </c>
      <c r="F137" s="78">
        <v>5869.875</v>
      </c>
    </row>
    <row r="138" spans="1:6" ht="12" customHeight="1" x14ac:dyDescent="0.2">
      <c r="A138" s="15">
        <f t="shared" si="2"/>
        <v>133</v>
      </c>
      <c r="B138" s="46">
        <v>144</v>
      </c>
      <c r="C138" s="16" t="s">
        <v>303</v>
      </c>
      <c r="D138" s="7">
        <v>10000</v>
      </c>
      <c r="E138" s="7">
        <v>2</v>
      </c>
      <c r="F138" s="78">
        <v>5000</v>
      </c>
    </row>
    <row r="139" spans="1:6" ht="12" customHeight="1" x14ac:dyDescent="0.2">
      <c r="A139" s="15">
        <f t="shared" si="2"/>
        <v>134</v>
      </c>
      <c r="B139" s="46">
        <v>145</v>
      </c>
      <c r="C139" s="16" t="s">
        <v>304</v>
      </c>
      <c r="D139" s="7">
        <v>60174</v>
      </c>
      <c r="E139" s="7">
        <v>6</v>
      </c>
      <c r="F139" s="78">
        <v>10029</v>
      </c>
    </row>
    <row r="140" spans="1:6" ht="12" customHeight="1" x14ac:dyDescent="0.2">
      <c r="A140" s="15">
        <f t="shared" si="2"/>
        <v>135</v>
      </c>
      <c r="B140" s="46">
        <v>146</v>
      </c>
      <c r="C140" s="16" t="s">
        <v>305</v>
      </c>
      <c r="D140" s="7">
        <v>22840</v>
      </c>
      <c r="E140" s="7">
        <v>7</v>
      </c>
      <c r="F140" s="78">
        <v>3262.8571428571427</v>
      </c>
    </row>
    <row r="141" spans="1:6" ht="12" customHeight="1" x14ac:dyDescent="0.2">
      <c r="A141" s="15">
        <f t="shared" si="2"/>
        <v>136</v>
      </c>
      <c r="B141" s="46">
        <v>147</v>
      </c>
      <c r="C141" s="16" t="s">
        <v>306</v>
      </c>
      <c r="D141" s="7">
        <v>57000</v>
      </c>
      <c r="E141" s="7">
        <v>14</v>
      </c>
      <c r="F141" s="78">
        <v>4071.4285714285716</v>
      </c>
    </row>
    <row r="142" spans="1:6" ht="12" customHeight="1" x14ac:dyDescent="0.2">
      <c r="A142" s="15">
        <f t="shared" si="2"/>
        <v>137</v>
      </c>
      <c r="B142" s="46">
        <v>148</v>
      </c>
      <c r="C142" s="16" t="s">
        <v>307</v>
      </c>
      <c r="D142" s="7">
        <v>20512</v>
      </c>
      <c r="E142" s="7">
        <v>3</v>
      </c>
      <c r="F142" s="78">
        <v>6837.333333333333</v>
      </c>
    </row>
    <row r="143" spans="1:6" ht="12" customHeight="1" x14ac:dyDescent="0.2">
      <c r="A143" s="15">
        <f t="shared" si="2"/>
        <v>138</v>
      </c>
      <c r="B143" s="46">
        <v>149</v>
      </c>
      <c r="C143" s="16" t="s">
        <v>308</v>
      </c>
      <c r="D143" s="7">
        <v>89949</v>
      </c>
      <c r="E143" s="7">
        <v>7</v>
      </c>
      <c r="F143" s="78">
        <v>12849.857142857143</v>
      </c>
    </row>
    <row r="144" spans="1:6" ht="12" customHeight="1" x14ac:dyDescent="0.2">
      <c r="A144" s="15">
        <f t="shared" si="2"/>
        <v>139</v>
      </c>
      <c r="B144" s="46">
        <v>150</v>
      </c>
      <c r="C144" s="16" t="s">
        <v>309</v>
      </c>
      <c r="D144" s="7">
        <v>60345</v>
      </c>
      <c r="E144" s="7">
        <v>10</v>
      </c>
      <c r="F144" s="78">
        <v>6034.5</v>
      </c>
    </row>
    <row r="145" spans="1:6" ht="12" customHeight="1" x14ac:dyDescent="0.2">
      <c r="A145" s="15">
        <f t="shared" si="2"/>
        <v>140</v>
      </c>
      <c r="B145" s="46">
        <v>151</v>
      </c>
      <c r="C145" s="16" t="s">
        <v>310</v>
      </c>
      <c r="D145" s="7">
        <v>76910</v>
      </c>
      <c r="E145" s="7">
        <v>8</v>
      </c>
      <c r="F145" s="78">
        <v>9613.75</v>
      </c>
    </row>
    <row r="146" spans="1:6" ht="12" customHeight="1" x14ac:dyDescent="0.2">
      <c r="A146" s="15">
        <f t="shared" si="2"/>
        <v>141</v>
      </c>
      <c r="B146" s="46">
        <v>154</v>
      </c>
      <c r="C146" s="16" t="s">
        <v>313</v>
      </c>
      <c r="D146" s="7">
        <v>107860</v>
      </c>
      <c r="E146" s="7">
        <v>14</v>
      </c>
      <c r="F146" s="78">
        <v>7704.2857142857147</v>
      </c>
    </row>
    <row r="147" spans="1:6" ht="12" customHeight="1" x14ac:dyDescent="0.2">
      <c r="A147" s="15">
        <f t="shared" si="2"/>
        <v>142</v>
      </c>
      <c r="B147" s="46">
        <v>155</v>
      </c>
      <c r="C147" s="16" t="s">
        <v>314</v>
      </c>
      <c r="D147" s="7">
        <v>102000</v>
      </c>
      <c r="E147" s="7">
        <v>6</v>
      </c>
      <c r="F147" s="78">
        <v>17000</v>
      </c>
    </row>
    <row r="148" spans="1:6" ht="12" customHeight="1" x14ac:dyDescent="0.2">
      <c r="A148" s="15">
        <f t="shared" si="2"/>
        <v>143</v>
      </c>
      <c r="B148" s="46">
        <v>156</v>
      </c>
      <c r="C148" s="16" t="s">
        <v>315</v>
      </c>
      <c r="D148" s="7">
        <v>48545</v>
      </c>
      <c r="E148" s="7">
        <v>3</v>
      </c>
      <c r="F148" s="78">
        <v>16181.666666666666</v>
      </c>
    </row>
    <row r="149" spans="1:6" ht="12" customHeight="1" x14ac:dyDescent="0.2">
      <c r="A149" s="15">
        <f t="shared" si="2"/>
        <v>144</v>
      </c>
      <c r="B149" s="46">
        <v>157</v>
      </c>
      <c r="C149" s="16" t="s">
        <v>316</v>
      </c>
      <c r="D149" s="7">
        <v>50000</v>
      </c>
      <c r="E149" s="7">
        <v>4</v>
      </c>
      <c r="F149" s="78">
        <v>12500</v>
      </c>
    </row>
    <row r="150" spans="1:6" ht="12" customHeight="1" x14ac:dyDescent="0.2">
      <c r="A150" s="15">
        <f t="shared" si="2"/>
        <v>145</v>
      </c>
      <c r="B150" s="46">
        <v>158</v>
      </c>
      <c r="C150" s="16" t="s">
        <v>317</v>
      </c>
      <c r="D150" s="7">
        <v>130149</v>
      </c>
      <c r="E150" s="7">
        <v>11</v>
      </c>
      <c r="F150" s="78">
        <v>11831.727272727272</v>
      </c>
    </row>
    <row r="151" spans="1:6" ht="12" customHeight="1" x14ac:dyDescent="0.2">
      <c r="A151" s="15">
        <f t="shared" si="2"/>
        <v>146</v>
      </c>
      <c r="B151" s="46">
        <v>159</v>
      </c>
      <c r="C151" s="16" t="s">
        <v>318</v>
      </c>
      <c r="D151" s="7">
        <v>36990</v>
      </c>
      <c r="E151" s="7">
        <v>6</v>
      </c>
      <c r="F151" s="78">
        <v>6165</v>
      </c>
    </row>
    <row r="152" spans="1:6" ht="12" customHeight="1" x14ac:dyDescent="0.2">
      <c r="A152" s="15">
        <f t="shared" si="2"/>
        <v>147</v>
      </c>
      <c r="B152" s="46">
        <v>161</v>
      </c>
      <c r="C152" s="16" t="s">
        <v>320</v>
      </c>
      <c r="D152" s="7">
        <v>61206</v>
      </c>
      <c r="E152" s="7">
        <v>16</v>
      </c>
      <c r="F152" s="78">
        <v>3825.375</v>
      </c>
    </row>
    <row r="153" spans="1:6" ht="12" customHeight="1" x14ac:dyDescent="0.2">
      <c r="A153" s="15">
        <f t="shared" si="2"/>
        <v>148</v>
      </c>
      <c r="B153" s="46">
        <v>162</v>
      </c>
      <c r="C153" s="16" t="s">
        <v>321</v>
      </c>
      <c r="D153" s="7">
        <v>61942</v>
      </c>
      <c r="E153" s="7">
        <v>14</v>
      </c>
      <c r="F153" s="78">
        <v>4424.4285714285716</v>
      </c>
    </row>
    <row r="154" spans="1:6" ht="12" customHeight="1" x14ac:dyDescent="0.2">
      <c r="A154" s="15">
        <f t="shared" si="2"/>
        <v>149</v>
      </c>
      <c r="B154" s="46">
        <v>163</v>
      </c>
      <c r="C154" s="16" t="s">
        <v>322</v>
      </c>
      <c r="D154" s="7">
        <v>77894</v>
      </c>
      <c r="E154" s="7">
        <v>5</v>
      </c>
      <c r="F154" s="78">
        <v>15578.8</v>
      </c>
    </row>
    <row r="155" spans="1:6" ht="12" customHeight="1" x14ac:dyDescent="0.2">
      <c r="A155" s="15">
        <f t="shared" si="2"/>
        <v>150</v>
      </c>
      <c r="B155" s="46">
        <v>164</v>
      </c>
      <c r="C155" s="16" t="s">
        <v>323</v>
      </c>
      <c r="D155" s="7">
        <v>17241</v>
      </c>
      <c r="E155" s="7">
        <v>4</v>
      </c>
      <c r="F155" s="78">
        <v>4310.25</v>
      </c>
    </row>
    <row r="156" spans="1:6" ht="12" customHeight="1" x14ac:dyDescent="0.2">
      <c r="A156" s="15">
        <f t="shared" si="2"/>
        <v>151</v>
      </c>
      <c r="B156" s="46">
        <v>165</v>
      </c>
      <c r="C156" s="16" t="s">
        <v>324</v>
      </c>
      <c r="D156" s="7">
        <v>39959</v>
      </c>
      <c r="E156" s="7">
        <v>8</v>
      </c>
      <c r="F156" s="78">
        <v>4994.875</v>
      </c>
    </row>
    <row r="157" spans="1:6" ht="12" customHeight="1" x14ac:dyDescent="0.2">
      <c r="A157" s="15">
        <f t="shared" si="2"/>
        <v>152</v>
      </c>
      <c r="B157" s="46">
        <v>166</v>
      </c>
      <c r="C157" s="16" t="s">
        <v>325</v>
      </c>
      <c r="D157" s="7">
        <v>13459</v>
      </c>
      <c r="E157" s="7">
        <v>2</v>
      </c>
      <c r="F157" s="78">
        <v>6729.5</v>
      </c>
    </row>
    <row r="158" spans="1:6" ht="12" customHeight="1" x14ac:dyDescent="0.2">
      <c r="A158" s="15">
        <f t="shared" si="2"/>
        <v>153</v>
      </c>
      <c r="B158" s="46">
        <v>167</v>
      </c>
      <c r="C158" s="16" t="s">
        <v>326</v>
      </c>
      <c r="D158" s="7">
        <v>50800</v>
      </c>
      <c r="E158" s="7">
        <v>22</v>
      </c>
      <c r="F158" s="78">
        <v>2309.090909090909</v>
      </c>
    </row>
    <row r="159" spans="1:6" ht="12" customHeight="1" x14ac:dyDescent="0.2">
      <c r="A159" s="15">
        <f t="shared" si="2"/>
        <v>154</v>
      </c>
      <c r="B159" s="46">
        <v>168</v>
      </c>
      <c r="C159" s="16" t="s">
        <v>327</v>
      </c>
      <c r="D159" s="7">
        <v>1684159</v>
      </c>
      <c r="E159" s="7">
        <v>144</v>
      </c>
      <c r="F159" s="78">
        <v>11695.548611111111</v>
      </c>
    </row>
    <row r="160" spans="1:6" ht="12" customHeight="1" x14ac:dyDescent="0.2">
      <c r="A160" s="15">
        <f t="shared" si="2"/>
        <v>155</v>
      </c>
      <c r="B160" s="46">
        <v>169</v>
      </c>
      <c r="C160" s="16" t="s">
        <v>328</v>
      </c>
      <c r="D160" s="7">
        <v>43097</v>
      </c>
      <c r="E160" s="7">
        <v>4</v>
      </c>
      <c r="F160" s="78">
        <v>10774.25</v>
      </c>
    </row>
    <row r="161" spans="1:6" ht="12" customHeight="1" x14ac:dyDescent="0.2">
      <c r="A161" s="15">
        <f t="shared" si="2"/>
        <v>156</v>
      </c>
      <c r="B161" s="46">
        <v>170</v>
      </c>
      <c r="C161" s="16" t="s">
        <v>329</v>
      </c>
      <c r="D161" s="7">
        <v>44629</v>
      </c>
      <c r="E161" s="7">
        <v>2</v>
      </c>
      <c r="F161" s="78">
        <v>22314.5</v>
      </c>
    </row>
    <row r="162" spans="1:6" ht="12" customHeight="1" x14ac:dyDescent="0.2">
      <c r="A162" s="15">
        <f t="shared" si="2"/>
        <v>157</v>
      </c>
      <c r="B162" s="46">
        <v>171</v>
      </c>
      <c r="C162" s="16" t="s">
        <v>330</v>
      </c>
      <c r="D162" s="7">
        <v>74466</v>
      </c>
      <c r="E162" s="7">
        <v>25</v>
      </c>
      <c r="F162" s="78">
        <v>2978.64</v>
      </c>
    </row>
    <row r="163" spans="1:6" ht="12" customHeight="1" x14ac:dyDescent="0.2">
      <c r="A163" s="15">
        <f t="shared" si="2"/>
        <v>158</v>
      </c>
      <c r="B163" s="46">
        <v>172</v>
      </c>
      <c r="C163" s="16" t="s">
        <v>331</v>
      </c>
      <c r="D163" s="7">
        <v>81219</v>
      </c>
      <c r="E163" s="7">
        <v>7</v>
      </c>
      <c r="F163" s="78">
        <v>11602.714285714286</v>
      </c>
    </row>
    <row r="164" spans="1:6" ht="12" customHeight="1" x14ac:dyDescent="0.2">
      <c r="A164" s="15">
        <f t="shared" si="2"/>
        <v>159</v>
      </c>
      <c r="B164" s="46">
        <v>173</v>
      </c>
      <c r="C164" s="16" t="s">
        <v>332</v>
      </c>
      <c r="D164" s="7">
        <v>6000</v>
      </c>
      <c r="E164" s="7">
        <v>3</v>
      </c>
      <c r="F164" s="78">
        <v>2000</v>
      </c>
    </row>
    <row r="165" spans="1:6" ht="12" customHeight="1" x14ac:dyDescent="0.2">
      <c r="A165" s="15">
        <f t="shared" si="2"/>
        <v>160</v>
      </c>
      <c r="B165" s="46">
        <v>174</v>
      </c>
      <c r="C165" s="16" t="s">
        <v>333</v>
      </c>
      <c r="D165" s="7">
        <v>77459</v>
      </c>
      <c r="E165" s="7">
        <v>3</v>
      </c>
      <c r="F165" s="78">
        <v>25819.666666666668</v>
      </c>
    </row>
    <row r="166" spans="1:6" ht="12" customHeight="1" x14ac:dyDescent="0.2">
      <c r="A166" s="15">
        <f t="shared" si="2"/>
        <v>161</v>
      </c>
      <c r="B166" s="46">
        <v>175</v>
      </c>
      <c r="C166" s="16" t="s">
        <v>334</v>
      </c>
      <c r="D166" s="7">
        <v>65720</v>
      </c>
      <c r="E166" s="7">
        <v>8</v>
      </c>
      <c r="F166" s="78">
        <v>8215</v>
      </c>
    </row>
    <row r="167" spans="1:6" ht="12" customHeight="1" x14ac:dyDescent="0.2">
      <c r="A167" s="15">
        <f t="shared" si="2"/>
        <v>162</v>
      </c>
      <c r="B167" s="46">
        <v>176</v>
      </c>
      <c r="C167" s="16" t="s">
        <v>335</v>
      </c>
      <c r="D167" s="7">
        <v>36915</v>
      </c>
      <c r="E167" s="7">
        <v>5</v>
      </c>
      <c r="F167" s="78">
        <v>7383</v>
      </c>
    </row>
    <row r="168" spans="1:6" ht="12" customHeight="1" x14ac:dyDescent="0.2">
      <c r="A168" s="15">
        <f t="shared" si="2"/>
        <v>163</v>
      </c>
      <c r="B168" s="46">
        <v>177</v>
      </c>
      <c r="C168" s="16" t="s">
        <v>336</v>
      </c>
      <c r="D168" s="7">
        <v>291317</v>
      </c>
      <c r="E168" s="7">
        <v>24</v>
      </c>
      <c r="F168" s="78">
        <v>12138.208333333334</v>
      </c>
    </row>
    <row r="169" spans="1:6" ht="12" customHeight="1" x14ac:dyDescent="0.2">
      <c r="A169" s="15">
        <f t="shared" si="2"/>
        <v>164</v>
      </c>
      <c r="B169" s="46">
        <v>178</v>
      </c>
      <c r="C169" s="16" t="s">
        <v>337</v>
      </c>
      <c r="D169" s="7">
        <v>473030</v>
      </c>
      <c r="E169" s="7">
        <v>40</v>
      </c>
      <c r="F169" s="78">
        <v>11825.75</v>
      </c>
    </row>
    <row r="170" spans="1:6" ht="12" customHeight="1" x14ac:dyDescent="0.2">
      <c r="A170" s="15">
        <f t="shared" si="2"/>
        <v>165</v>
      </c>
      <c r="B170" s="46">
        <v>179</v>
      </c>
      <c r="C170" s="16" t="s">
        <v>338</v>
      </c>
      <c r="D170" s="7">
        <v>57155</v>
      </c>
      <c r="E170" s="7">
        <v>5</v>
      </c>
      <c r="F170" s="78">
        <v>11431</v>
      </c>
    </row>
    <row r="171" spans="1:6" ht="12" customHeight="1" x14ac:dyDescent="0.2">
      <c r="A171" s="15">
        <f t="shared" si="2"/>
        <v>166</v>
      </c>
      <c r="B171" s="46">
        <v>180</v>
      </c>
      <c r="C171" s="16" t="s">
        <v>339</v>
      </c>
      <c r="D171" s="7">
        <v>160822</v>
      </c>
      <c r="E171" s="7">
        <v>14</v>
      </c>
      <c r="F171" s="78">
        <v>11487.285714285714</v>
      </c>
    </row>
    <row r="172" spans="1:6" ht="12" customHeight="1" x14ac:dyDescent="0.2">
      <c r="A172" s="15">
        <f t="shared" si="2"/>
        <v>167</v>
      </c>
      <c r="B172" s="46">
        <v>181</v>
      </c>
      <c r="C172" s="16" t="s">
        <v>340</v>
      </c>
      <c r="D172" s="7">
        <v>85775</v>
      </c>
      <c r="E172" s="7">
        <v>15</v>
      </c>
      <c r="F172" s="78">
        <v>5718.333333333333</v>
      </c>
    </row>
    <row r="173" spans="1:6" ht="12" customHeight="1" x14ac:dyDescent="0.2">
      <c r="A173" s="15">
        <f t="shared" si="2"/>
        <v>168</v>
      </c>
      <c r="B173" s="46">
        <v>182</v>
      </c>
      <c r="C173" s="16" t="s">
        <v>341</v>
      </c>
      <c r="D173" s="7">
        <v>125328</v>
      </c>
      <c r="E173" s="7">
        <v>18</v>
      </c>
      <c r="F173" s="78">
        <v>6962.666666666667</v>
      </c>
    </row>
    <row r="174" spans="1:6" ht="12" customHeight="1" x14ac:dyDescent="0.2">
      <c r="A174" s="15">
        <f t="shared" si="2"/>
        <v>169</v>
      </c>
      <c r="B174" s="46">
        <v>183</v>
      </c>
      <c r="C174" s="16" t="s">
        <v>342</v>
      </c>
      <c r="D174" s="7">
        <v>82242</v>
      </c>
      <c r="E174" s="7">
        <v>21</v>
      </c>
      <c r="F174" s="78">
        <v>3916.2857142857142</v>
      </c>
    </row>
    <row r="175" spans="1:6" ht="12" customHeight="1" x14ac:dyDescent="0.2">
      <c r="A175" s="15">
        <f t="shared" si="2"/>
        <v>170</v>
      </c>
      <c r="B175" s="46">
        <v>184</v>
      </c>
      <c r="C175" s="16" t="s">
        <v>343</v>
      </c>
      <c r="D175" s="7">
        <v>33900</v>
      </c>
      <c r="E175" s="7">
        <v>14</v>
      </c>
      <c r="F175" s="78">
        <v>2421.4285714285716</v>
      </c>
    </row>
    <row r="176" spans="1:6" ht="12" customHeight="1" x14ac:dyDescent="0.2">
      <c r="A176" s="15">
        <f t="shared" si="2"/>
        <v>171</v>
      </c>
      <c r="B176" s="46">
        <v>185</v>
      </c>
      <c r="C176" s="16" t="s">
        <v>344</v>
      </c>
      <c r="D176" s="7">
        <v>9488</v>
      </c>
      <c r="E176" s="7">
        <v>10</v>
      </c>
      <c r="F176" s="78">
        <v>948.8</v>
      </c>
    </row>
    <row r="177" spans="1:6" ht="12" customHeight="1" x14ac:dyDescent="0.2">
      <c r="A177" s="15">
        <f t="shared" si="2"/>
        <v>172</v>
      </c>
      <c r="B177" s="46">
        <v>186</v>
      </c>
      <c r="C177" s="16" t="s">
        <v>345</v>
      </c>
      <c r="D177" s="7">
        <v>145321</v>
      </c>
      <c r="E177" s="7">
        <v>28</v>
      </c>
      <c r="F177" s="78">
        <v>5190.0357142857147</v>
      </c>
    </row>
    <row r="178" spans="1:6" ht="12" customHeight="1" x14ac:dyDescent="0.2">
      <c r="A178" s="15">
        <f t="shared" si="2"/>
        <v>173</v>
      </c>
      <c r="B178" s="46">
        <v>187</v>
      </c>
      <c r="C178" s="16" t="s">
        <v>346</v>
      </c>
      <c r="D178" s="7">
        <v>35465</v>
      </c>
      <c r="E178" s="7">
        <v>9</v>
      </c>
      <c r="F178" s="78">
        <v>3940.5555555555557</v>
      </c>
    </row>
    <row r="179" spans="1:6" ht="12" customHeight="1" x14ac:dyDescent="0.2">
      <c r="A179" s="15">
        <f t="shared" si="2"/>
        <v>174</v>
      </c>
      <c r="B179" s="46">
        <v>188</v>
      </c>
      <c r="C179" s="16" t="s">
        <v>347</v>
      </c>
      <c r="D179" s="7">
        <v>11395</v>
      </c>
      <c r="E179" s="7">
        <v>6</v>
      </c>
      <c r="F179" s="78">
        <v>1899.1666666666667</v>
      </c>
    </row>
    <row r="180" spans="1:6" ht="12" customHeight="1" x14ac:dyDescent="0.2">
      <c r="A180" s="15">
        <f t="shared" si="2"/>
        <v>175</v>
      </c>
      <c r="B180" s="46">
        <v>189</v>
      </c>
      <c r="C180" s="16" t="s">
        <v>348</v>
      </c>
      <c r="D180" s="7">
        <v>66468</v>
      </c>
      <c r="E180" s="7">
        <v>20</v>
      </c>
      <c r="F180" s="78">
        <v>3323.4</v>
      </c>
    </row>
    <row r="181" spans="1:6" ht="12" customHeight="1" x14ac:dyDescent="0.2">
      <c r="A181" s="15">
        <f t="shared" si="2"/>
        <v>176</v>
      </c>
      <c r="B181" s="46">
        <v>190</v>
      </c>
      <c r="C181" s="16" t="s">
        <v>349</v>
      </c>
      <c r="D181" s="7">
        <v>5000</v>
      </c>
      <c r="E181" s="7">
        <v>1</v>
      </c>
      <c r="F181" s="78">
        <v>5000</v>
      </c>
    </row>
    <row r="182" spans="1:6" ht="12" customHeight="1" x14ac:dyDescent="0.2">
      <c r="A182" s="15">
        <f t="shared" si="2"/>
        <v>177</v>
      </c>
      <c r="B182" s="46">
        <v>191</v>
      </c>
      <c r="C182" s="16" t="s">
        <v>350</v>
      </c>
      <c r="D182" s="7">
        <v>58302</v>
      </c>
      <c r="E182" s="7">
        <v>13</v>
      </c>
      <c r="F182" s="78">
        <v>4484.7692307692305</v>
      </c>
    </row>
    <row r="183" spans="1:6" ht="12" customHeight="1" x14ac:dyDescent="0.2">
      <c r="A183" s="15">
        <f t="shared" si="2"/>
        <v>178</v>
      </c>
      <c r="B183" s="46">
        <v>192</v>
      </c>
      <c r="C183" s="16" t="s">
        <v>351</v>
      </c>
      <c r="D183" s="7">
        <v>10732</v>
      </c>
      <c r="E183" s="7">
        <v>4</v>
      </c>
      <c r="F183" s="78">
        <v>2683</v>
      </c>
    </row>
    <row r="184" spans="1:6" ht="12" customHeight="1" x14ac:dyDescent="0.2">
      <c r="A184" s="15">
        <f t="shared" si="2"/>
        <v>179</v>
      </c>
      <c r="B184" s="46">
        <v>193</v>
      </c>
      <c r="C184" s="16" t="s">
        <v>352</v>
      </c>
      <c r="D184" s="7">
        <v>55907</v>
      </c>
      <c r="E184" s="7">
        <v>12</v>
      </c>
      <c r="F184" s="78">
        <v>4658.916666666667</v>
      </c>
    </row>
    <row r="185" spans="1:6" ht="12" customHeight="1" x14ac:dyDescent="0.2">
      <c r="A185" s="15">
        <f t="shared" si="2"/>
        <v>180</v>
      </c>
      <c r="B185" s="46">
        <v>194</v>
      </c>
      <c r="C185" s="16" t="s">
        <v>353</v>
      </c>
      <c r="D185" s="7">
        <v>118975</v>
      </c>
      <c r="E185" s="7">
        <v>21</v>
      </c>
      <c r="F185" s="78">
        <v>5665.4761904761908</v>
      </c>
    </row>
    <row r="186" spans="1:6" ht="12" customHeight="1" x14ac:dyDescent="0.2">
      <c r="A186" s="15">
        <f t="shared" si="2"/>
        <v>181</v>
      </c>
      <c r="B186" s="46">
        <v>195</v>
      </c>
      <c r="C186" s="16" t="s">
        <v>354</v>
      </c>
      <c r="D186" s="7">
        <v>175316</v>
      </c>
      <c r="E186" s="7">
        <v>21</v>
      </c>
      <c r="F186" s="78">
        <v>8348.3809523809523</v>
      </c>
    </row>
    <row r="187" spans="1:6" ht="12" customHeight="1" x14ac:dyDescent="0.2">
      <c r="A187" s="15">
        <f t="shared" si="2"/>
        <v>182</v>
      </c>
      <c r="B187" s="46">
        <v>196</v>
      </c>
      <c r="C187" s="16" t="s">
        <v>355</v>
      </c>
      <c r="D187" s="7">
        <v>101382</v>
      </c>
      <c r="E187" s="7">
        <v>20</v>
      </c>
      <c r="F187" s="78">
        <v>5069.1000000000004</v>
      </c>
    </row>
    <row r="188" spans="1:6" ht="12" customHeight="1" x14ac:dyDescent="0.2">
      <c r="A188" s="15">
        <f t="shared" si="2"/>
        <v>183</v>
      </c>
      <c r="B188" s="46">
        <v>197</v>
      </c>
      <c r="C188" s="16" t="s">
        <v>356</v>
      </c>
      <c r="D188" s="7">
        <v>161306</v>
      </c>
      <c r="E188" s="7">
        <v>20</v>
      </c>
      <c r="F188" s="78">
        <v>8065.3</v>
      </c>
    </row>
    <row r="189" spans="1:6" ht="12" customHeight="1" x14ac:dyDescent="0.2">
      <c r="A189" s="15">
        <f t="shared" si="2"/>
        <v>184</v>
      </c>
      <c r="B189" s="46">
        <v>198</v>
      </c>
      <c r="C189" s="16" t="s">
        <v>357</v>
      </c>
      <c r="D189" s="7">
        <v>104000</v>
      </c>
      <c r="E189" s="7">
        <v>29</v>
      </c>
      <c r="F189" s="78">
        <v>3586.2068965517242</v>
      </c>
    </row>
    <row r="190" spans="1:6" ht="12" customHeight="1" x14ac:dyDescent="0.2">
      <c r="A190" s="15">
        <f t="shared" si="2"/>
        <v>185</v>
      </c>
      <c r="B190" s="46">
        <v>199</v>
      </c>
      <c r="C190" s="16" t="s">
        <v>358</v>
      </c>
      <c r="D190" s="7">
        <v>16000</v>
      </c>
      <c r="E190" s="7">
        <v>4</v>
      </c>
      <c r="F190" s="78">
        <v>4000</v>
      </c>
    </row>
    <row r="191" spans="1:6" ht="12" customHeight="1" x14ac:dyDescent="0.2">
      <c r="A191" s="15">
        <f t="shared" si="2"/>
        <v>186</v>
      </c>
      <c r="B191" s="46">
        <v>200</v>
      </c>
      <c r="C191" s="16" t="s">
        <v>359</v>
      </c>
      <c r="D191" s="7">
        <v>18620</v>
      </c>
      <c r="E191" s="7">
        <v>3</v>
      </c>
      <c r="F191" s="78">
        <v>6206.666666666667</v>
      </c>
    </row>
    <row r="192" spans="1:6" ht="12" customHeight="1" x14ac:dyDescent="0.2">
      <c r="A192" s="15">
        <f t="shared" si="2"/>
        <v>187</v>
      </c>
      <c r="B192" s="46">
        <v>201</v>
      </c>
      <c r="C192" s="16" t="s">
        <v>360</v>
      </c>
      <c r="D192" s="7">
        <v>139454</v>
      </c>
      <c r="E192" s="7">
        <v>26</v>
      </c>
      <c r="F192" s="78">
        <v>5363.6153846153848</v>
      </c>
    </row>
    <row r="193" spans="1:6" ht="12" customHeight="1" x14ac:dyDescent="0.2">
      <c r="A193" s="15">
        <f t="shared" si="2"/>
        <v>188</v>
      </c>
      <c r="B193" s="46">
        <v>202</v>
      </c>
      <c r="C193" s="16" t="s">
        <v>361</v>
      </c>
      <c r="D193" s="7">
        <v>93500</v>
      </c>
      <c r="E193" s="7">
        <v>15</v>
      </c>
      <c r="F193" s="78">
        <v>6233.333333333333</v>
      </c>
    </row>
    <row r="194" spans="1:6" ht="12" customHeight="1" x14ac:dyDescent="0.2">
      <c r="A194" s="15">
        <f t="shared" si="2"/>
        <v>189</v>
      </c>
      <c r="B194" s="46">
        <v>203</v>
      </c>
      <c r="C194" s="16" t="s">
        <v>362</v>
      </c>
      <c r="D194" s="7">
        <v>143358</v>
      </c>
      <c r="E194" s="7">
        <v>27</v>
      </c>
      <c r="F194" s="78">
        <v>5309.5555555555557</v>
      </c>
    </row>
    <row r="195" spans="1:6" ht="12" customHeight="1" x14ac:dyDescent="0.2">
      <c r="A195" s="15">
        <f t="shared" si="2"/>
        <v>190</v>
      </c>
      <c r="B195" s="46">
        <v>204</v>
      </c>
      <c r="C195" s="16" t="s">
        <v>363</v>
      </c>
      <c r="D195" s="7">
        <v>87835</v>
      </c>
      <c r="E195" s="7">
        <v>11</v>
      </c>
      <c r="F195" s="78">
        <v>7985</v>
      </c>
    </row>
    <row r="196" spans="1:6" ht="12" customHeight="1" x14ac:dyDescent="0.2">
      <c r="A196" s="15">
        <f t="shared" si="2"/>
        <v>191</v>
      </c>
      <c r="B196" s="46">
        <v>205</v>
      </c>
      <c r="C196" s="16" t="s">
        <v>364</v>
      </c>
      <c r="D196" s="7">
        <v>150590</v>
      </c>
      <c r="E196" s="7">
        <v>32</v>
      </c>
      <c r="F196" s="78">
        <v>4705.9375</v>
      </c>
    </row>
    <row r="197" spans="1:6" ht="12" customHeight="1" x14ac:dyDescent="0.2">
      <c r="A197" s="15">
        <f t="shared" si="2"/>
        <v>192</v>
      </c>
      <c r="B197" s="46">
        <v>206</v>
      </c>
      <c r="C197" s="16" t="s">
        <v>365</v>
      </c>
      <c r="D197" s="7">
        <v>89580</v>
      </c>
      <c r="E197" s="7">
        <v>16</v>
      </c>
      <c r="F197" s="78">
        <v>5598.75</v>
      </c>
    </row>
    <row r="198" spans="1:6" ht="12" customHeight="1" x14ac:dyDescent="0.2">
      <c r="A198" s="15">
        <f t="shared" si="2"/>
        <v>193</v>
      </c>
      <c r="B198" s="46">
        <v>207</v>
      </c>
      <c r="C198" s="16" t="s">
        <v>366</v>
      </c>
      <c r="D198" s="7">
        <v>43300</v>
      </c>
      <c r="E198" s="7">
        <v>10</v>
      </c>
      <c r="F198" s="78">
        <v>4330</v>
      </c>
    </row>
    <row r="199" spans="1:6" ht="12" customHeight="1" x14ac:dyDescent="0.2">
      <c r="A199" s="15">
        <f t="shared" si="2"/>
        <v>194</v>
      </c>
      <c r="B199" s="46">
        <v>208</v>
      </c>
      <c r="C199" s="16" t="s">
        <v>367</v>
      </c>
      <c r="D199" s="7">
        <v>225858</v>
      </c>
      <c r="E199" s="7">
        <v>16</v>
      </c>
      <c r="F199" s="78">
        <v>14116.125</v>
      </c>
    </row>
    <row r="200" spans="1:6" ht="12" customHeight="1" x14ac:dyDescent="0.2">
      <c r="A200" s="15">
        <f t="shared" ref="A200:A263" si="3">A199+1</f>
        <v>195</v>
      </c>
      <c r="B200" s="46">
        <v>209</v>
      </c>
      <c r="C200" s="16" t="s">
        <v>368</v>
      </c>
      <c r="D200" s="7">
        <v>79389</v>
      </c>
      <c r="E200" s="7">
        <v>14</v>
      </c>
      <c r="F200" s="78">
        <v>5670.6428571428569</v>
      </c>
    </row>
    <row r="201" spans="1:6" ht="12" customHeight="1" x14ac:dyDescent="0.2">
      <c r="A201" s="15">
        <f t="shared" si="3"/>
        <v>196</v>
      </c>
      <c r="B201" s="46">
        <v>210</v>
      </c>
      <c r="C201" s="16" t="s">
        <v>369</v>
      </c>
      <c r="D201" s="7">
        <v>36104</v>
      </c>
      <c r="E201" s="7">
        <v>23</v>
      </c>
      <c r="F201" s="78">
        <v>1569.7391304347825</v>
      </c>
    </row>
    <row r="202" spans="1:6" ht="12" customHeight="1" x14ac:dyDescent="0.2">
      <c r="A202" s="15">
        <f t="shared" si="3"/>
        <v>197</v>
      </c>
      <c r="B202" s="46">
        <v>211</v>
      </c>
      <c r="C202" s="16" t="s">
        <v>370</v>
      </c>
      <c r="D202" s="7">
        <v>39165</v>
      </c>
      <c r="E202" s="7">
        <v>9</v>
      </c>
      <c r="F202" s="78">
        <v>4351.666666666667</v>
      </c>
    </row>
    <row r="203" spans="1:6" ht="12" customHeight="1" x14ac:dyDescent="0.2">
      <c r="A203" s="15">
        <f t="shared" si="3"/>
        <v>198</v>
      </c>
      <c r="B203" s="46">
        <v>212</v>
      </c>
      <c r="C203" s="16" t="s">
        <v>371</v>
      </c>
      <c r="D203" s="7">
        <v>45856</v>
      </c>
      <c r="E203" s="7">
        <v>8</v>
      </c>
      <c r="F203" s="78">
        <v>5732</v>
      </c>
    </row>
    <row r="204" spans="1:6" ht="12" customHeight="1" x14ac:dyDescent="0.2">
      <c r="A204" s="15">
        <f t="shared" si="3"/>
        <v>199</v>
      </c>
      <c r="B204" s="46">
        <v>213</v>
      </c>
      <c r="C204" s="16" t="s">
        <v>372</v>
      </c>
      <c r="D204" s="7">
        <v>73640</v>
      </c>
      <c r="E204" s="7">
        <v>12</v>
      </c>
      <c r="F204" s="78">
        <v>6136.666666666667</v>
      </c>
    </row>
    <row r="205" spans="1:6" ht="12" customHeight="1" x14ac:dyDescent="0.2">
      <c r="A205" s="15">
        <f t="shared" si="3"/>
        <v>200</v>
      </c>
      <c r="B205" s="46">
        <v>214</v>
      </c>
      <c r="C205" s="16" t="s">
        <v>373</v>
      </c>
      <c r="D205" s="7">
        <v>130770</v>
      </c>
      <c r="E205" s="7">
        <v>36</v>
      </c>
      <c r="F205" s="78">
        <v>3632.5</v>
      </c>
    </row>
    <row r="206" spans="1:6" ht="12" customHeight="1" x14ac:dyDescent="0.2">
      <c r="A206" s="15">
        <f t="shared" si="3"/>
        <v>201</v>
      </c>
      <c r="B206" s="46">
        <v>215</v>
      </c>
      <c r="C206" s="16" t="s">
        <v>374</v>
      </c>
      <c r="D206" s="7">
        <v>224193</v>
      </c>
      <c r="E206" s="7">
        <v>18</v>
      </c>
      <c r="F206" s="78">
        <v>12455.166666666666</v>
      </c>
    </row>
    <row r="207" spans="1:6" ht="12" customHeight="1" x14ac:dyDescent="0.2">
      <c r="A207" s="15">
        <f t="shared" si="3"/>
        <v>202</v>
      </c>
      <c r="B207" s="46">
        <v>216</v>
      </c>
      <c r="C207" s="16" t="s">
        <v>375</v>
      </c>
      <c r="D207" s="7">
        <v>64118</v>
      </c>
      <c r="E207" s="7">
        <v>6</v>
      </c>
      <c r="F207" s="78">
        <v>10686.333333333334</v>
      </c>
    </row>
    <row r="208" spans="1:6" ht="12" customHeight="1" x14ac:dyDescent="0.2">
      <c r="A208" s="15">
        <f t="shared" si="3"/>
        <v>203</v>
      </c>
      <c r="B208" s="46">
        <v>217</v>
      </c>
      <c r="C208" s="16" t="s">
        <v>376</v>
      </c>
      <c r="D208" s="7">
        <v>41319</v>
      </c>
      <c r="E208" s="7">
        <v>5</v>
      </c>
      <c r="F208" s="78">
        <v>8263.7999999999993</v>
      </c>
    </row>
    <row r="209" spans="1:6" ht="12" customHeight="1" x14ac:dyDescent="0.2">
      <c r="A209" s="15">
        <f t="shared" si="3"/>
        <v>204</v>
      </c>
      <c r="B209" s="46">
        <v>219</v>
      </c>
      <c r="C209" s="16" t="s">
        <v>378</v>
      </c>
      <c r="D209" s="7">
        <v>30786</v>
      </c>
      <c r="E209" s="7">
        <v>9</v>
      </c>
      <c r="F209" s="78">
        <v>3420.6666666666665</v>
      </c>
    </row>
    <row r="210" spans="1:6" ht="12" customHeight="1" x14ac:dyDescent="0.2">
      <c r="A210" s="15">
        <f t="shared" si="3"/>
        <v>205</v>
      </c>
      <c r="B210" s="46">
        <v>220</v>
      </c>
      <c r="C210" s="16" t="s">
        <v>379</v>
      </c>
      <c r="D210" s="7">
        <v>13844</v>
      </c>
      <c r="E210" s="7">
        <v>7</v>
      </c>
      <c r="F210" s="78">
        <v>1977.7142857142858</v>
      </c>
    </row>
    <row r="211" spans="1:6" ht="12" customHeight="1" x14ac:dyDescent="0.2">
      <c r="A211" s="15">
        <f t="shared" si="3"/>
        <v>206</v>
      </c>
      <c r="B211" s="46">
        <v>221</v>
      </c>
      <c r="C211" s="16" t="s">
        <v>380</v>
      </c>
      <c r="D211" s="7">
        <v>24460</v>
      </c>
      <c r="E211" s="7">
        <v>8</v>
      </c>
      <c r="F211" s="78">
        <v>3057.5</v>
      </c>
    </row>
    <row r="212" spans="1:6" ht="12" customHeight="1" x14ac:dyDescent="0.2">
      <c r="A212" s="15">
        <f t="shared" si="3"/>
        <v>207</v>
      </c>
      <c r="B212" s="46">
        <v>222</v>
      </c>
      <c r="C212" s="16" t="s">
        <v>381</v>
      </c>
      <c r="D212" s="7">
        <v>30000</v>
      </c>
      <c r="E212" s="7">
        <v>4</v>
      </c>
      <c r="F212" s="78">
        <v>7500</v>
      </c>
    </row>
    <row r="213" spans="1:6" ht="12" customHeight="1" x14ac:dyDescent="0.2">
      <c r="A213" s="15">
        <f t="shared" si="3"/>
        <v>208</v>
      </c>
      <c r="B213" s="46">
        <v>223</v>
      </c>
      <c r="C213" s="16" t="s">
        <v>382</v>
      </c>
      <c r="D213" s="7">
        <v>33000</v>
      </c>
      <c r="E213" s="7">
        <v>8</v>
      </c>
      <c r="F213" s="78">
        <v>4125</v>
      </c>
    </row>
    <row r="214" spans="1:6" ht="12" customHeight="1" x14ac:dyDescent="0.2">
      <c r="A214" s="15">
        <f t="shared" si="3"/>
        <v>209</v>
      </c>
      <c r="B214" s="46">
        <v>224</v>
      </c>
      <c r="C214" s="16" t="s">
        <v>383</v>
      </c>
      <c r="D214" s="7">
        <v>24007</v>
      </c>
      <c r="E214" s="7">
        <v>7</v>
      </c>
      <c r="F214" s="78">
        <v>3429.5714285714284</v>
      </c>
    </row>
    <row r="215" spans="1:6" ht="12" customHeight="1" x14ac:dyDescent="0.2">
      <c r="A215" s="15">
        <f t="shared" si="3"/>
        <v>210</v>
      </c>
      <c r="B215" s="46">
        <v>225</v>
      </c>
      <c r="C215" s="16" t="s">
        <v>384</v>
      </c>
      <c r="D215" s="7">
        <v>19297</v>
      </c>
      <c r="E215" s="7">
        <v>8</v>
      </c>
      <c r="F215" s="78">
        <v>2412.125</v>
      </c>
    </row>
    <row r="216" spans="1:6" ht="12" customHeight="1" x14ac:dyDescent="0.2">
      <c r="A216" s="15">
        <f t="shared" si="3"/>
        <v>211</v>
      </c>
      <c r="B216" s="46">
        <v>226</v>
      </c>
      <c r="C216" s="16" t="s">
        <v>385</v>
      </c>
      <c r="D216" s="7">
        <v>64337</v>
      </c>
      <c r="E216" s="7">
        <v>4</v>
      </c>
      <c r="F216" s="78">
        <v>16084.25</v>
      </c>
    </row>
    <row r="217" spans="1:6" ht="12" customHeight="1" x14ac:dyDescent="0.2">
      <c r="A217" s="15">
        <f t="shared" si="3"/>
        <v>212</v>
      </c>
      <c r="B217" s="46">
        <v>227</v>
      </c>
      <c r="C217" s="16" t="s">
        <v>386</v>
      </c>
      <c r="D217" s="7">
        <v>34886</v>
      </c>
      <c r="E217" s="7">
        <v>6</v>
      </c>
      <c r="F217" s="78">
        <v>5814.333333333333</v>
      </c>
    </row>
    <row r="218" spans="1:6" ht="12" customHeight="1" x14ac:dyDescent="0.2">
      <c r="A218" s="15">
        <f t="shared" si="3"/>
        <v>213</v>
      </c>
      <c r="B218" s="46">
        <v>228</v>
      </c>
      <c r="C218" s="16" t="s">
        <v>387</v>
      </c>
      <c r="D218" s="7">
        <v>15878</v>
      </c>
      <c r="E218" s="7">
        <v>2</v>
      </c>
      <c r="F218" s="78">
        <v>7939</v>
      </c>
    </row>
    <row r="219" spans="1:6" ht="12" customHeight="1" x14ac:dyDescent="0.2">
      <c r="A219" s="15">
        <f t="shared" si="3"/>
        <v>214</v>
      </c>
      <c r="B219" s="46">
        <v>229</v>
      </c>
      <c r="C219" s="16" t="s">
        <v>388</v>
      </c>
      <c r="D219" s="7">
        <v>58560</v>
      </c>
      <c r="E219" s="7">
        <v>9</v>
      </c>
      <c r="F219" s="78">
        <v>6506.666666666667</v>
      </c>
    </row>
    <row r="220" spans="1:6" ht="12" customHeight="1" x14ac:dyDescent="0.2">
      <c r="A220" s="15">
        <f t="shared" si="3"/>
        <v>215</v>
      </c>
      <c r="B220" s="46">
        <v>230</v>
      </c>
      <c r="C220" s="16" t="s">
        <v>389</v>
      </c>
      <c r="D220" s="7">
        <v>38000</v>
      </c>
      <c r="E220" s="7">
        <v>5</v>
      </c>
      <c r="F220" s="78">
        <v>7600</v>
      </c>
    </row>
    <row r="221" spans="1:6" ht="12" customHeight="1" x14ac:dyDescent="0.2">
      <c r="A221" s="15">
        <f t="shared" si="3"/>
        <v>216</v>
      </c>
      <c r="B221" s="46">
        <v>231</v>
      </c>
      <c r="C221" s="16" t="s">
        <v>390</v>
      </c>
      <c r="D221" s="7">
        <v>117566</v>
      </c>
      <c r="E221" s="7">
        <v>19</v>
      </c>
      <c r="F221" s="78">
        <v>6187.6842105263158</v>
      </c>
    </row>
    <row r="222" spans="1:6" ht="12" customHeight="1" x14ac:dyDescent="0.2">
      <c r="A222" s="15">
        <f t="shared" si="3"/>
        <v>217</v>
      </c>
      <c r="B222" s="46">
        <v>232</v>
      </c>
      <c r="C222" s="16" t="s">
        <v>391</v>
      </c>
      <c r="D222" s="7">
        <v>78757</v>
      </c>
      <c r="E222" s="7">
        <v>13</v>
      </c>
      <c r="F222" s="78">
        <v>6058.2307692307695</v>
      </c>
    </row>
    <row r="223" spans="1:6" ht="12" customHeight="1" x14ac:dyDescent="0.2">
      <c r="A223" s="15">
        <f t="shared" si="3"/>
        <v>218</v>
      </c>
      <c r="B223" s="46">
        <v>233</v>
      </c>
      <c r="C223" s="16" t="s">
        <v>392</v>
      </c>
      <c r="D223" s="7">
        <v>253750</v>
      </c>
      <c r="E223" s="7">
        <v>31</v>
      </c>
      <c r="F223" s="78">
        <v>8185.4838709677415</v>
      </c>
    </row>
    <row r="224" spans="1:6" ht="12" customHeight="1" x14ac:dyDescent="0.2">
      <c r="A224" s="15">
        <f t="shared" si="3"/>
        <v>219</v>
      </c>
      <c r="B224" s="46">
        <v>234</v>
      </c>
      <c r="C224" s="16" t="s">
        <v>393</v>
      </c>
      <c r="D224" s="7">
        <v>77338</v>
      </c>
      <c r="E224" s="7">
        <v>35</v>
      </c>
      <c r="F224" s="78">
        <v>2209.6571428571428</v>
      </c>
    </row>
    <row r="225" spans="1:6" ht="12" customHeight="1" x14ac:dyDescent="0.2">
      <c r="A225" s="15">
        <f t="shared" si="3"/>
        <v>220</v>
      </c>
      <c r="B225" s="46">
        <v>235</v>
      </c>
      <c r="C225" s="16" t="s">
        <v>394</v>
      </c>
      <c r="D225" s="7">
        <v>114054</v>
      </c>
      <c r="E225" s="7">
        <v>28</v>
      </c>
      <c r="F225" s="78">
        <v>4073.3571428571427</v>
      </c>
    </row>
    <row r="226" spans="1:6" ht="12" customHeight="1" x14ac:dyDescent="0.2">
      <c r="A226" s="15">
        <f t="shared" si="3"/>
        <v>221</v>
      </c>
      <c r="B226" s="46">
        <v>236</v>
      </c>
      <c r="C226" s="16" t="s">
        <v>395</v>
      </c>
      <c r="D226" s="7">
        <v>68708</v>
      </c>
      <c r="E226" s="7">
        <v>24</v>
      </c>
      <c r="F226" s="78">
        <v>2862.8333333333335</v>
      </c>
    </row>
    <row r="227" spans="1:6" ht="12" customHeight="1" x14ac:dyDescent="0.2">
      <c r="A227" s="15">
        <f t="shared" si="3"/>
        <v>222</v>
      </c>
      <c r="B227" s="46">
        <v>237</v>
      </c>
      <c r="C227" s="16" t="s">
        <v>396</v>
      </c>
      <c r="D227" s="7">
        <v>55164</v>
      </c>
      <c r="E227" s="7">
        <v>7</v>
      </c>
      <c r="F227" s="78">
        <v>7880.5714285714284</v>
      </c>
    </row>
    <row r="228" spans="1:6" ht="12" customHeight="1" x14ac:dyDescent="0.2">
      <c r="A228" s="15">
        <f t="shared" si="3"/>
        <v>223</v>
      </c>
      <c r="B228" s="46">
        <v>238</v>
      </c>
      <c r="C228" s="16" t="s">
        <v>397</v>
      </c>
      <c r="D228" s="7">
        <v>74499</v>
      </c>
      <c r="E228" s="7">
        <v>26</v>
      </c>
      <c r="F228" s="78">
        <v>2865.3461538461538</v>
      </c>
    </row>
    <row r="229" spans="1:6" ht="12" customHeight="1" x14ac:dyDescent="0.2">
      <c r="A229" s="15">
        <f t="shared" si="3"/>
        <v>224</v>
      </c>
      <c r="B229" s="46">
        <v>239</v>
      </c>
      <c r="C229" s="16" t="s">
        <v>398</v>
      </c>
      <c r="D229" s="7">
        <v>99812</v>
      </c>
      <c r="E229" s="7">
        <v>17</v>
      </c>
      <c r="F229" s="78">
        <v>5871.2941176470586</v>
      </c>
    </row>
    <row r="230" spans="1:6" ht="12" customHeight="1" x14ac:dyDescent="0.2">
      <c r="A230" s="15">
        <f t="shared" si="3"/>
        <v>225</v>
      </c>
      <c r="B230" s="46">
        <v>240</v>
      </c>
      <c r="C230" s="16" t="s">
        <v>399</v>
      </c>
      <c r="D230" s="7">
        <v>55103</v>
      </c>
      <c r="E230" s="7">
        <v>25</v>
      </c>
      <c r="F230" s="78">
        <v>2204.12</v>
      </c>
    </row>
    <row r="231" spans="1:6" ht="12" customHeight="1" x14ac:dyDescent="0.2">
      <c r="A231" s="15">
        <f t="shared" si="3"/>
        <v>226</v>
      </c>
      <c r="B231" s="46">
        <v>241</v>
      </c>
      <c r="C231" s="16" t="s">
        <v>400</v>
      </c>
      <c r="D231" s="7">
        <v>35673</v>
      </c>
      <c r="E231" s="7">
        <v>24</v>
      </c>
      <c r="F231" s="78">
        <v>1486.375</v>
      </c>
    </row>
    <row r="232" spans="1:6" ht="12" customHeight="1" x14ac:dyDescent="0.2">
      <c r="A232" s="15">
        <f t="shared" si="3"/>
        <v>227</v>
      </c>
      <c r="B232" s="46">
        <v>242</v>
      </c>
      <c r="C232" s="16" t="s">
        <v>401</v>
      </c>
      <c r="D232" s="7">
        <v>122300</v>
      </c>
      <c r="E232" s="7">
        <v>38</v>
      </c>
      <c r="F232" s="78">
        <v>3218.4210526315787</v>
      </c>
    </row>
    <row r="233" spans="1:6" ht="12" customHeight="1" x14ac:dyDescent="0.2">
      <c r="A233" s="15">
        <f t="shared" si="3"/>
        <v>228</v>
      </c>
      <c r="B233" s="46">
        <v>243</v>
      </c>
      <c r="C233" s="16" t="s">
        <v>402</v>
      </c>
      <c r="D233" s="7">
        <v>17300</v>
      </c>
      <c r="E233" s="7">
        <v>7</v>
      </c>
      <c r="F233" s="78">
        <v>2471.4285714285716</v>
      </c>
    </row>
    <row r="234" spans="1:6" ht="12" customHeight="1" x14ac:dyDescent="0.2">
      <c r="A234" s="15">
        <f t="shared" si="3"/>
        <v>229</v>
      </c>
      <c r="B234" s="46">
        <v>244</v>
      </c>
      <c r="C234" s="16" t="s">
        <v>403</v>
      </c>
      <c r="D234" s="7">
        <v>54889</v>
      </c>
      <c r="E234" s="7">
        <v>13</v>
      </c>
      <c r="F234" s="78">
        <v>4222.2307692307695</v>
      </c>
    </row>
    <row r="235" spans="1:6" ht="12" customHeight="1" x14ac:dyDescent="0.2">
      <c r="A235" s="15">
        <f t="shared" si="3"/>
        <v>230</v>
      </c>
      <c r="B235" s="46">
        <v>245</v>
      </c>
      <c r="C235" s="16" t="s">
        <v>404</v>
      </c>
      <c r="D235" s="7">
        <v>34873</v>
      </c>
      <c r="E235" s="7">
        <v>5</v>
      </c>
      <c r="F235" s="78">
        <v>6974.6</v>
      </c>
    </row>
    <row r="236" spans="1:6" ht="12" customHeight="1" x14ac:dyDescent="0.2">
      <c r="A236" s="15">
        <f t="shared" si="3"/>
        <v>231</v>
      </c>
      <c r="B236" s="46">
        <v>246</v>
      </c>
      <c r="C236" s="16" t="s">
        <v>405</v>
      </c>
      <c r="D236" s="7">
        <v>43341</v>
      </c>
      <c r="E236" s="7">
        <v>11</v>
      </c>
      <c r="F236" s="78">
        <v>3940.090909090909</v>
      </c>
    </row>
    <row r="237" spans="1:6" ht="12" customHeight="1" x14ac:dyDescent="0.2">
      <c r="A237" s="15">
        <f t="shared" si="3"/>
        <v>232</v>
      </c>
      <c r="B237" s="46">
        <v>247</v>
      </c>
      <c r="C237" s="16" t="s">
        <v>406</v>
      </c>
      <c r="D237" s="7">
        <v>21890</v>
      </c>
      <c r="E237" s="7">
        <v>11</v>
      </c>
      <c r="F237" s="78">
        <v>1990</v>
      </c>
    </row>
    <row r="238" spans="1:6" ht="12" customHeight="1" x14ac:dyDescent="0.2">
      <c r="A238" s="15">
        <f t="shared" si="3"/>
        <v>233</v>
      </c>
      <c r="B238" s="46">
        <v>248</v>
      </c>
      <c r="C238" s="16" t="s">
        <v>407</v>
      </c>
      <c r="D238" s="7">
        <v>127392</v>
      </c>
      <c r="E238" s="7">
        <v>20</v>
      </c>
      <c r="F238" s="78">
        <v>6369.6</v>
      </c>
    </row>
    <row r="239" spans="1:6" ht="12" customHeight="1" x14ac:dyDescent="0.2">
      <c r="A239" s="15">
        <f t="shared" si="3"/>
        <v>234</v>
      </c>
      <c r="B239" s="46">
        <v>249</v>
      </c>
      <c r="C239" s="16" t="s">
        <v>408</v>
      </c>
      <c r="D239" s="7">
        <v>150733</v>
      </c>
      <c r="E239" s="7">
        <v>46</v>
      </c>
      <c r="F239" s="78">
        <v>3276.804347826087</v>
      </c>
    </row>
    <row r="240" spans="1:6" ht="12" customHeight="1" x14ac:dyDescent="0.2">
      <c r="A240" s="15">
        <f t="shared" si="3"/>
        <v>235</v>
      </c>
      <c r="B240" s="46">
        <v>250</v>
      </c>
      <c r="C240" s="16" t="s">
        <v>409</v>
      </c>
      <c r="D240" s="7">
        <v>317293</v>
      </c>
      <c r="E240" s="7">
        <v>38</v>
      </c>
      <c r="F240" s="78">
        <v>8349.8157894736851</v>
      </c>
    </row>
    <row r="241" spans="1:6" ht="12" customHeight="1" x14ac:dyDescent="0.2">
      <c r="A241" s="15">
        <f t="shared" si="3"/>
        <v>236</v>
      </c>
      <c r="B241" s="46">
        <v>251</v>
      </c>
      <c r="C241" s="16" t="s">
        <v>410</v>
      </c>
      <c r="D241" s="7">
        <v>274708</v>
      </c>
      <c r="E241" s="7">
        <v>46</v>
      </c>
      <c r="F241" s="78">
        <v>5971.913043478261</v>
      </c>
    </row>
    <row r="242" spans="1:6" ht="12" customHeight="1" x14ac:dyDescent="0.2">
      <c r="A242" s="15">
        <f t="shared" si="3"/>
        <v>237</v>
      </c>
      <c r="B242" s="46">
        <v>252</v>
      </c>
      <c r="C242" s="16" t="s">
        <v>411</v>
      </c>
      <c r="D242" s="7">
        <v>100053</v>
      </c>
      <c r="E242" s="7">
        <v>8</v>
      </c>
      <c r="F242" s="78">
        <v>12506.625</v>
      </c>
    </row>
    <row r="243" spans="1:6" ht="12" customHeight="1" x14ac:dyDescent="0.2">
      <c r="A243" s="15">
        <f t="shared" si="3"/>
        <v>238</v>
      </c>
      <c r="B243" s="46">
        <v>253</v>
      </c>
      <c r="C243" s="16" t="s">
        <v>412</v>
      </c>
      <c r="D243" s="7">
        <v>38966</v>
      </c>
      <c r="E243" s="7">
        <v>5</v>
      </c>
      <c r="F243" s="78">
        <v>7793.2</v>
      </c>
    </row>
    <row r="244" spans="1:6" ht="12" customHeight="1" x14ac:dyDescent="0.2">
      <c r="A244" s="15">
        <f t="shared" si="3"/>
        <v>239</v>
      </c>
      <c r="B244" s="46">
        <v>254</v>
      </c>
      <c r="C244" s="16" t="s">
        <v>413</v>
      </c>
      <c r="D244" s="7">
        <v>171075</v>
      </c>
      <c r="E244" s="7">
        <v>25</v>
      </c>
      <c r="F244" s="78">
        <v>6843</v>
      </c>
    </row>
    <row r="245" spans="1:6" ht="12" customHeight="1" x14ac:dyDescent="0.2">
      <c r="A245" s="15">
        <f t="shared" si="3"/>
        <v>240</v>
      </c>
      <c r="B245" s="46">
        <v>255</v>
      </c>
      <c r="C245" s="16" t="s">
        <v>414</v>
      </c>
      <c r="D245" s="7">
        <v>179800</v>
      </c>
      <c r="E245" s="7">
        <v>50</v>
      </c>
      <c r="F245" s="78">
        <v>3596</v>
      </c>
    </row>
    <row r="246" spans="1:6" ht="12" customHeight="1" x14ac:dyDescent="0.2">
      <c r="A246" s="15">
        <f t="shared" si="3"/>
        <v>241</v>
      </c>
      <c r="B246" s="46">
        <v>256</v>
      </c>
      <c r="C246" s="16" t="s">
        <v>415</v>
      </c>
      <c r="D246" s="7">
        <v>418243</v>
      </c>
      <c r="E246" s="7">
        <v>52</v>
      </c>
      <c r="F246" s="78">
        <v>8043.1346153846152</v>
      </c>
    </row>
    <row r="247" spans="1:6" ht="12" customHeight="1" x14ac:dyDescent="0.2">
      <c r="A247" s="15">
        <f t="shared" si="3"/>
        <v>242</v>
      </c>
      <c r="B247" s="46">
        <v>257</v>
      </c>
      <c r="C247" s="16" t="s">
        <v>416</v>
      </c>
      <c r="D247" s="7">
        <v>190797</v>
      </c>
      <c r="E247" s="7">
        <v>12</v>
      </c>
      <c r="F247" s="78">
        <v>15899.75</v>
      </c>
    </row>
    <row r="248" spans="1:6" ht="12" customHeight="1" x14ac:dyDescent="0.2">
      <c r="A248" s="15">
        <f t="shared" si="3"/>
        <v>243</v>
      </c>
      <c r="B248" s="46">
        <v>258</v>
      </c>
      <c r="C248" s="16" t="s">
        <v>417</v>
      </c>
      <c r="D248" s="7">
        <v>30306</v>
      </c>
      <c r="E248" s="7">
        <v>7</v>
      </c>
      <c r="F248" s="78">
        <v>4329.4285714285716</v>
      </c>
    </row>
    <row r="249" spans="1:6" ht="12" customHeight="1" x14ac:dyDescent="0.2">
      <c r="A249" s="15">
        <f t="shared" si="3"/>
        <v>244</v>
      </c>
      <c r="B249" s="46">
        <v>259</v>
      </c>
      <c r="C249" s="16" t="s">
        <v>418</v>
      </c>
      <c r="D249" s="7">
        <v>25784</v>
      </c>
      <c r="E249" s="7">
        <v>15</v>
      </c>
      <c r="F249" s="78">
        <v>1718.9333333333334</v>
      </c>
    </row>
    <row r="250" spans="1:6" ht="12" customHeight="1" x14ac:dyDescent="0.2">
      <c r="A250" s="15">
        <f t="shared" si="3"/>
        <v>245</v>
      </c>
      <c r="B250" s="46">
        <v>260</v>
      </c>
      <c r="C250" s="16" t="s">
        <v>419</v>
      </c>
      <c r="D250" s="7">
        <v>52000</v>
      </c>
      <c r="E250" s="7">
        <v>12</v>
      </c>
      <c r="F250" s="78">
        <v>4333.333333333333</v>
      </c>
    </row>
    <row r="251" spans="1:6" ht="12" customHeight="1" x14ac:dyDescent="0.2">
      <c r="A251" s="15">
        <f t="shared" si="3"/>
        <v>246</v>
      </c>
      <c r="B251" s="46">
        <v>261</v>
      </c>
      <c r="C251" s="16" t="s">
        <v>420</v>
      </c>
      <c r="D251" s="7">
        <v>64500</v>
      </c>
      <c r="E251" s="7">
        <v>8</v>
      </c>
      <c r="F251" s="78">
        <v>8062.5</v>
      </c>
    </row>
    <row r="252" spans="1:6" ht="12" customHeight="1" x14ac:dyDescent="0.2">
      <c r="A252" s="15">
        <f t="shared" si="3"/>
        <v>247</v>
      </c>
      <c r="B252" s="46">
        <v>262</v>
      </c>
      <c r="C252" s="16" t="s">
        <v>421</v>
      </c>
      <c r="D252" s="7">
        <v>10875</v>
      </c>
      <c r="E252" s="7">
        <v>5</v>
      </c>
      <c r="F252" s="78">
        <v>2175</v>
      </c>
    </row>
    <row r="253" spans="1:6" ht="12" customHeight="1" x14ac:dyDescent="0.2">
      <c r="A253" s="15">
        <f t="shared" si="3"/>
        <v>248</v>
      </c>
      <c r="B253" s="46">
        <v>263</v>
      </c>
      <c r="C253" s="16" t="s">
        <v>422</v>
      </c>
      <c r="D253" s="7">
        <v>80682</v>
      </c>
      <c r="E253" s="7">
        <v>10</v>
      </c>
      <c r="F253" s="78">
        <v>8068.2</v>
      </c>
    </row>
    <row r="254" spans="1:6" ht="12" customHeight="1" x14ac:dyDescent="0.2">
      <c r="A254" s="15">
        <f t="shared" si="3"/>
        <v>249</v>
      </c>
      <c r="B254" s="46">
        <v>264</v>
      </c>
      <c r="C254" s="16" t="s">
        <v>423</v>
      </c>
      <c r="D254" s="7">
        <v>56341</v>
      </c>
      <c r="E254" s="7">
        <v>7</v>
      </c>
      <c r="F254" s="78">
        <v>8048.7142857142853</v>
      </c>
    </row>
    <row r="255" spans="1:6" ht="12" customHeight="1" x14ac:dyDescent="0.2">
      <c r="A255" s="15">
        <f t="shared" si="3"/>
        <v>250</v>
      </c>
      <c r="B255" s="46">
        <v>265</v>
      </c>
      <c r="C255" s="16" t="s">
        <v>424</v>
      </c>
      <c r="D255" s="7">
        <v>71951</v>
      </c>
      <c r="E255" s="7">
        <v>5</v>
      </c>
      <c r="F255" s="78">
        <v>14390.2</v>
      </c>
    </row>
    <row r="256" spans="1:6" ht="12" customHeight="1" x14ac:dyDescent="0.2">
      <c r="A256" s="15">
        <f t="shared" si="3"/>
        <v>251</v>
      </c>
      <c r="B256" s="46">
        <v>266</v>
      </c>
      <c r="C256" s="16" t="s">
        <v>425</v>
      </c>
      <c r="D256" s="7">
        <v>80603</v>
      </c>
      <c r="E256" s="7">
        <v>19</v>
      </c>
      <c r="F256" s="78">
        <v>4242.2631578947367</v>
      </c>
    </row>
    <row r="257" spans="1:6" ht="12" customHeight="1" x14ac:dyDescent="0.2">
      <c r="A257" s="15">
        <f t="shared" si="3"/>
        <v>252</v>
      </c>
      <c r="B257" s="46">
        <v>267</v>
      </c>
      <c r="C257" s="16" t="s">
        <v>426</v>
      </c>
      <c r="D257" s="7">
        <v>21000</v>
      </c>
      <c r="E257" s="7">
        <v>3</v>
      </c>
      <c r="F257" s="78">
        <v>7000</v>
      </c>
    </row>
    <row r="258" spans="1:6" ht="12" customHeight="1" x14ac:dyDescent="0.2">
      <c r="A258" s="15">
        <f t="shared" si="3"/>
        <v>253</v>
      </c>
      <c r="B258" s="46">
        <v>268</v>
      </c>
      <c r="C258" s="16" t="s">
        <v>427</v>
      </c>
      <c r="D258" s="7">
        <v>67685</v>
      </c>
      <c r="E258" s="7">
        <v>8</v>
      </c>
      <c r="F258" s="78">
        <v>8460.625</v>
      </c>
    </row>
    <row r="259" spans="1:6" ht="12" customHeight="1" x14ac:dyDescent="0.2">
      <c r="A259" s="15">
        <f t="shared" si="3"/>
        <v>254</v>
      </c>
      <c r="B259" s="46">
        <v>269</v>
      </c>
      <c r="C259" s="16" t="s">
        <v>428</v>
      </c>
      <c r="D259" s="7">
        <v>161677</v>
      </c>
      <c r="E259" s="7">
        <v>11</v>
      </c>
      <c r="F259" s="78">
        <v>14697.90909090909</v>
      </c>
    </row>
    <row r="260" spans="1:6" ht="12" customHeight="1" x14ac:dyDescent="0.2">
      <c r="A260" s="15">
        <f t="shared" si="3"/>
        <v>255</v>
      </c>
      <c r="B260" s="46">
        <v>270</v>
      </c>
      <c r="C260" s="16" t="s">
        <v>429</v>
      </c>
      <c r="D260" s="7">
        <v>102289</v>
      </c>
      <c r="E260" s="7">
        <v>14</v>
      </c>
      <c r="F260" s="78">
        <v>7306.3571428571431</v>
      </c>
    </row>
    <row r="261" spans="1:6" ht="12" customHeight="1" x14ac:dyDescent="0.2">
      <c r="A261" s="15">
        <f t="shared" si="3"/>
        <v>256</v>
      </c>
      <c r="B261" s="46">
        <v>271</v>
      </c>
      <c r="C261" s="16" t="s">
        <v>430</v>
      </c>
      <c r="D261" s="7">
        <v>357639</v>
      </c>
      <c r="E261" s="7">
        <v>76</v>
      </c>
      <c r="F261" s="78">
        <v>4705.7763157894733</v>
      </c>
    </row>
    <row r="262" spans="1:6" ht="12" customHeight="1" x14ac:dyDescent="0.2">
      <c r="A262" s="15">
        <f t="shared" si="3"/>
        <v>257</v>
      </c>
      <c r="B262" s="46">
        <v>272</v>
      </c>
      <c r="C262" s="16" t="s">
        <v>431</v>
      </c>
      <c r="D262" s="7">
        <v>245911</v>
      </c>
      <c r="E262" s="7">
        <v>28</v>
      </c>
      <c r="F262" s="78">
        <v>8782.5357142857138</v>
      </c>
    </row>
    <row r="263" spans="1:6" ht="12" customHeight="1" x14ac:dyDescent="0.2">
      <c r="A263" s="15">
        <f t="shared" si="3"/>
        <v>258</v>
      </c>
      <c r="B263" s="46">
        <v>273</v>
      </c>
      <c r="C263" s="16" t="s">
        <v>432</v>
      </c>
      <c r="D263" s="7">
        <v>185168</v>
      </c>
      <c r="E263" s="7">
        <v>17</v>
      </c>
      <c r="F263" s="78">
        <v>10892.235294117647</v>
      </c>
    </row>
    <row r="264" spans="1:6" ht="12" customHeight="1" x14ac:dyDescent="0.2">
      <c r="A264" s="15">
        <f t="shared" ref="A264:A327" si="4">A263+1</f>
        <v>259</v>
      </c>
      <c r="B264" s="46">
        <v>274</v>
      </c>
      <c r="C264" s="16" t="s">
        <v>433</v>
      </c>
      <c r="D264" s="7">
        <v>429123</v>
      </c>
      <c r="E264" s="7">
        <v>36</v>
      </c>
      <c r="F264" s="78">
        <v>11920.083333333334</v>
      </c>
    </row>
    <row r="265" spans="1:6" ht="12" customHeight="1" x14ac:dyDescent="0.2">
      <c r="A265" s="15">
        <f t="shared" si="4"/>
        <v>260</v>
      </c>
      <c r="B265" s="46">
        <v>275</v>
      </c>
      <c r="C265" s="16" t="s">
        <v>434</v>
      </c>
      <c r="D265" s="7">
        <v>84173</v>
      </c>
      <c r="E265" s="7">
        <v>11</v>
      </c>
      <c r="F265" s="78">
        <v>7652.090909090909</v>
      </c>
    </row>
    <row r="266" spans="1:6" ht="12" customHeight="1" x14ac:dyDescent="0.2">
      <c r="A266" s="15">
        <f t="shared" si="4"/>
        <v>261</v>
      </c>
      <c r="B266" s="46">
        <v>276</v>
      </c>
      <c r="C266" s="16" t="s">
        <v>435</v>
      </c>
      <c r="D266" s="7">
        <v>252981</v>
      </c>
      <c r="E266" s="7">
        <v>29</v>
      </c>
      <c r="F266" s="78">
        <v>8723.4827586206902</v>
      </c>
    </row>
    <row r="267" spans="1:6" ht="12" customHeight="1" x14ac:dyDescent="0.2">
      <c r="A267" s="15">
        <f t="shared" si="4"/>
        <v>262</v>
      </c>
      <c r="B267" s="46">
        <v>277</v>
      </c>
      <c r="C267" s="16" t="s">
        <v>436</v>
      </c>
      <c r="D267" s="7">
        <v>138003</v>
      </c>
      <c r="E267" s="7">
        <v>24</v>
      </c>
      <c r="F267" s="78">
        <v>5750.125</v>
      </c>
    </row>
    <row r="268" spans="1:6" ht="12" customHeight="1" x14ac:dyDescent="0.2">
      <c r="A268" s="15">
        <f t="shared" si="4"/>
        <v>263</v>
      </c>
      <c r="B268" s="46">
        <v>278</v>
      </c>
      <c r="C268" s="16" t="s">
        <v>437</v>
      </c>
      <c r="D268" s="7">
        <v>117935</v>
      </c>
      <c r="E268" s="7">
        <v>28</v>
      </c>
      <c r="F268" s="78">
        <v>4211.9642857142853</v>
      </c>
    </row>
    <row r="269" spans="1:6" ht="12" customHeight="1" x14ac:dyDescent="0.2">
      <c r="A269" s="15">
        <f t="shared" si="4"/>
        <v>264</v>
      </c>
      <c r="B269" s="46">
        <v>279</v>
      </c>
      <c r="C269" s="16" t="s">
        <v>438</v>
      </c>
      <c r="D269" s="7">
        <v>166606</v>
      </c>
      <c r="E269" s="7">
        <v>13</v>
      </c>
      <c r="F269" s="78">
        <v>12815.846153846154</v>
      </c>
    </row>
    <row r="270" spans="1:6" ht="12" customHeight="1" x14ac:dyDescent="0.2">
      <c r="A270" s="15">
        <f t="shared" si="4"/>
        <v>265</v>
      </c>
      <c r="B270" s="46">
        <v>280</v>
      </c>
      <c r="C270" s="16" t="s">
        <v>439</v>
      </c>
      <c r="D270" s="7">
        <v>91200</v>
      </c>
      <c r="E270" s="7">
        <v>13</v>
      </c>
      <c r="F270" s="78">
        <v>7015.3846153846152</v>
      </c>
    </row>
    <row r="271" spans="1:6" ht="12" customHeight="1" x14ac:dyDescent="0.2">
      <c r="A271" s="15">
        <f t="shared" si="4"/>
        <v>266</v>
      </c>
      <c r="B271" s="46">
        <v>281</v>
      </c>
      <c r="C271" s="16" t="s">
        <v>440</v>
      </c>
      <c r="D271" s="7">
        <v>5000</v>
      </c>
      <c r="E271" s="7">
        <v>1</v>
      </c>
      <c r="F271" s="78">
        <v>5000</v>
      </c>
    </row>
    <row r="272" spans="1:6" ht="12" customHeight="1" x14ac:dyDescent="0.2">
      <c r="A272" s="15">
        <f t="shared" si="4"/>
        <v>267</v>
      </c>
      <c r="B272" s="46">
        <v>282</v>
      </c>
      <c r="C272" s="16" t="s">
        <v>441</v>
      </c>
      <c r="D272" s="7">
        <v>93146</v>
      </c>
      <c r="E272" s="7">
        <v>9</v>
      </c>
      <c r="F272" s="78">
        <v>10349.555555555555</v>
      </c>
    </row>
    <row r="273" spans="1:6" ht="12" customHeight="1" x14ac:dyDescent="0.2">
      <c r="A273" s="15">
        <f t="shared" si="4"/>
        <v>268</v>
      </c>
      <c r="B273" s="46">
        <v>283</v>
      </c>
      <c r="C273" s="16" t="s">
        <v>442</v>
      </c>
      <c r="D273" s="7">
        <v>102000</v>
      </c>
      <c r="E273" s="7">
        <v>13</v>
      </c>
      <c r="F273" s="78">
        <v>7846.1538461538457</v>
      </c>
    </row>
    <row r="274" spans="1:6" ht="12" customHeight="1" x14ac:dyDescent="0.2">
      <c r="A274" s="15">
        <f t="shared" si="4"/>
        <v>269</v>
      </c>
      <c r="B274" s="46">
        <v>284</v>
      </c>
      <c r="C274" s="16" t="s">
        <v>443</v>
      </c>
      <c r="D274" s="7">
        <v>64151</v>
      </c>
      <c r="E274" s="7">
        <v>11</v>
      </c>
      <c r="F274" s="78">
        <v>5831.909090909091</v>
      </c>
    </row>
    <row r="275" spans="1:6" ht="12" customHeight="1" x14ac:dyDescent="0.2">
      <c r="A275" s="15">
        <f t="shared" si="4"/>
        <v>270</v>
      </c>
      <c r="B275" s="46">
        <v>285</v>
      </c>
      <c r="C275" s="16" t="s">
        <v>444</v>
      </c>
      <c r="D275" s="7">
        <v>204295</v>
      </c>
      <c r="E275" s="7">
        <v>17</v>
      </c>
      <c r="F275" s="78">
        <v>12017.35294117647</v>
      </c>
    </row>
    <row r="276" spans="1:6" ht="12" customHeight="1" x14ac:dyDescent="0.2">
      <c r="A276" s="15">
        <f t="shared" si="4"/>
        <v>271</v>
      </c>
      <c r="B276" s="46">
        <v>286</v>
      </c>
      <c r="C276" s="16" t="s">
        <v>445</v>
      </c>
      <c r="D276" s="7">
        <v>65409</v>
      </c>
      <c r="E276" s="7">
        <v>6</v>
      </c>
      <c r="F276" s="78">
        <v>10901.5</v>
      </c>
    </row>
    <row r="277" spans="1:6" ht="12" customHeight="1" x14ac:dyDescent="0.2">
      <c r="A277" s="15">
        <f t="shared" si="4"/>
        <v>272</v>
      </c>
      <c r="B277" s="46">
        <v>287</v>
      </c>
      <c r="C277" s="16" t="s">
        <v>446</v>
      </c>
      <c r="D277" s="7">
        <v>178837</v>
      </c>
      <c r="E277" s="7">
        <v>16</v>
      </c>
      <c r="F277" s="78">
        <v>11177.3125</v>
      </c>
    </row>
    <row r="278" spans="1:6" ht="12" customHeight="1" x14ac:dyDescent="0.2">
      <c r="A278" s="15">
        <f t="shared" si="4"/>
        <v>273</v>
      </c>
      <c r="B278" s="46">
        <v>288</v>
      </c>
      <c r="C278" s="16" t="s">
        <v>447</v>
      </c>
      <c r="D278" s="7">
        <v>170127</v>
      </c>
      <c r="E278" s="7">
        <v>15</v>
      </c>
      <c r="F278" s="78">
        <v>11341.8</v>
      </c>
    </row>
    <row r="279" spans="1:6" ht="12" customHeight="1" x14ac:dyDescent="0.2">
      <c r="A279" s="15">
        <f t="shared" si="4"/>
        <v>274</v>
      </c>
      <c r="B279" s="46">
        <v>289</v>
      </c>
      <c r="C279" s="16" t="s">
        <v>448</v>
      </c>
      <c r="D279" s="7">
        <v>39000</v>
      </c>
      <c r="E279" s="7">
        <v>5</v>
      </c>
      <c r="F279" s="78">
        <v>7800</v>
      </c>
    </row>
    <row r="280" spans="1:6" ht="12" customHeight="1" x14ac:dyDescent="0.2">
      <c r="A280" s="15">
        <f t="shared" si="4"/>
        <v>275</v>
      </c>
      <c r="B280" s="46">
        <v>290</v>
      </c>
      <c r="C280" s="16" t="s">
        <v>449</v>
      </c>
      <c r="D280" s="7">
        <v>67579</v>
      </c>
      <c r="E280" s="7">
        <v>10</v>
      </c>
      <c r="F280" s="78">
        <v>6757.9</v>
      </c>
    </row>
    <row r="281" spans="1:6" ht="12" customHeight="1" x14ac:dyDescent="0.2">
      <c r="A281" s="15">
        <f t="shared" si="4"/>
        <v>276</v>
      </c>
      <c r="B281" s="46">
        <v>291</v>
      </c>
      <c r="C281" s="16" t="s">
        <v>450</v>
      </c>
      <c r="D281" s="7">
        <v>26896</v>
      </c>
      <c r="E281" s="7">
        <v>8</v>
      </c>
      <c r="F281" s="78">
        <v>3362</v>
      </c>
    </row>
    <row r="282" spans="1:6" ht="12" customHeight="1" x14ac:dyDescent="0.2">
      <c r="A282" s="15">
        <f t="shared" si="4"/>
        <v>277</v>
      </c>
      <c r="B282" s="46">
        <v>292</v>
      </c>
      <c r="C282" s="16" t="s">
        <v>451</v>
      </c>
      <c r="D282" s="7">
        <v>11296</v>
      </c>
      <c r="E282" s="7">
        <v>8</v>
      </c>
      <c r="F282" s="78">
        <v>1412</v>
      </c>
    </row>
    <row r="283" spans="1:6" ht="12" customHeight="1" x14ac:dyDescent="0.2">
      <c r="A283" s="15">
        <f t="shared" si="4"/>
        <v>278</v>
      </c>
      <c r="B283" s="46">
        <v>293</v>
      </c>
      <c r="C283" s="16" t="s">
        <v>452</v>
      </c>
      <c r="D283" s="7">
        <v>97500</v>
      </c>
      <c r="E283" s="7">
        <v>21</v>
      </c>
      <c r="F283" s="78">
        <v>4642.8571428571431</v>
      </c>
    </row>
    <row r="284" spans="1:6" ht="12" customHeight="1" x14ac:dyDescent="0.2">
      <c r="A284" s="15">
        <f t="shared" si="4"/>
        <v>279</v>
      </c>
      <c r="B284" s="46">
        <v>294</v>
      </c>
      <c r="C284" s="16" t="s">
        <v>453</v>
      </c>
      <c r="D284" s="7">
        <v>131999</v>
      </c>
      <c r="E284" s="7">
        <v>32</v>
      </c>
      <c r="F284" s="78">
        <v>4124.96875</v>
      </c>
    </row>
    <row r="285" spans="1:6" ht="12" customHeight="1" x14ac:dyDescent="0.2">
      <c r="A285" s="15">
        <f t="shared" si="4"/>
        <v>280</v>
      </c>
      <c r="B285" s="46">
        <v>295</v>
      </c>
      <c r="C285" s="16" t="s">
        <v>454</v>
      </c>
      <c r="D285" s="7">
        <v>88575</v>
      </c>
      <c r="E285" s="7">
        <v>30</v>
      </c>
      <c r="F285" s="78">
        <v>2952.5</v>
      </c>
    </row>
    <row r="286" spans="1:6" ht="12" customHeight="1" x14ac:dyDescent="0.2">
      <c r="A286" s="15">
        <f t="shared" si="4"/>
        <v>281</v>
      </c>
      <c r="B286" s="46">
        <v>296</v>
      </c>
      <c r="C286" s="16" t="s">
        <v>455</v>
      </c>
      <c r="D286" s="7">
        <v>231563</v>
      </c>
      <c r="E286" s="7">
        <v>25</v>
      </c>
      <c r="F286" s="78">
        <v>9262.52</v>
      </c>
    </row>
    <row r="287" spans="1:6" ht="12" customHeight="1" x14ac:dyDescent="0.2">
      <c r="A287" s="15">
        <f t="shared" si="4"/>
        <v>282</v>
      </c>
      <c r="B287" s="46">
        <v>297</v>
      </c>
      <c r="C287" s="16" t="s">
        <v>456</v>
      </c>
      <c r="D287" s="7">
        <v>13500</v>
      </c>
      <c r="E287" s="7">
        <v>5</v>
      </c>
      <c r="F287" s="78">
        <v>2700</v>
      </c>
    </row>
    <row r="288" spans="1:6" ht="12" customHeight="1" x14ac:dyDescent="0.2">
      <c r="A288" s="15">
        <f t="shared" si="4"/>
        <v>283</v>
      </c>
      <c r="B288" s="46">
        <v>299</v>
      </c>
      <c r="C288" s="16" t="s">
        <v>458</v>
      </c>
      <c r="D288" s="7">
        <v>69593</v>
      </c>
      <c r="E288" s="7">
        <v>17</v>
      </c>
      <c r="F288" s="78">
        <v>4093.705882352941</v>
      </c>
    </row>
    <row r="289" spans="1:6" ht="12" customHeight="1" x14ac:dyDescent="0.2">
      <c r="A289" s="15">
        <f t="shared" si="4"/>
        <v>284</v>
      </c>
      <c r="B289" s="46">
        <v>300</v>
      </c>
      <c r="C289" s="16" t="s">
        <v>459</v>
      </c>
      <c r="D289" s="7">
        <v>61118</v>
      </c>
      <c r="E289" s="7">
        <v>15</v>
      </c>
      <c r="F289" s="78">
        <v>4074.5333333333333</v>
      </c>
    </row>
    <row r="290" spans="1:6" ht="12" customHeight="1" x14ac:dyDescent="0.2">
      <c r="A290" s="15">
        <f t="shared" si="4"/>
        <v>285</v>
      </c>
      <c r="B290" s="46">
        <v>301</v>
      </c>
      <c r="C290" s="16" t="s">
        <v>460</v>
      </c>
      <c r="D290" s="7">
        <v>34838</v>
      </c>
      <c r="E290" s="7">
        <v>10</v>
      </c>
      <c r="F290" s="78">
        <v>3483.8</v>
      </c>
    </row>
    <row r="291" spans="1:6" ht="12" customHeight="1" x14ac:dyDescent="0.2">
      <c r="A291" s="15">
        <f t="shared" si="4"/>
        <v>286</v>
      </c>
      <c r="B291" s="46">
        <v>303</v>
      </c>
      <c r="C291" s="16" t="s">
        <v>462</v>
      </c>
      <c r="D291" s="7">
        <v>178457</v>
      </c>
      <c r="E291" s="7">
        <v>22</v>
      </c>
      <c r="F291" s="78">
        <v>8111.681818181818</v>
      </c>
    </row>
    <row r="292" spans="1:6" ht="12" customHeight="1" x14ac:dyDescent="0.2">
      <c r="A292" s="15">
        <f t="shared" si="4"/>
        <v>287</v>
      </c>
      <c r="B292" s="46">
        <v>304</v>
      </c>
      <c r="C292" s="16" t="s">
        <v>463</v>
      </c>
      <c r="D292" s="7">
        <v>110794</v>
      </c>
      <c r="E292" s="7">
        <v>5</v>
      </c>
      <c r="F292" s="78">
        <v>22158.799999999999</v>
      </c>
    </row>
    <row r="293" spans="1:6" ht="12" customHeight="1" x14ac:dyDescent="0.2">
      <c r="A293" s="15">
        <f t="shared" si="4"/>
        <v>288</v>
      </c>
      <c r="B293" s="46">
        <v>305</v>
      </c>
      <c r="C293" s="16" t="s">
        <v>464</v>
      </c>
      <c r="D293" s="7">
        <v>47000</v>
      </c>
      <c r="E293" s="7">
        <v>6</v>
      </c>
      <c r="F293" s="78">
        <v>7833.333333333333</v>
      </c>
    </row>
    <row r="294" spans="1:6" ht="12" customHeight="1" x14ac:dyDescent="0.2">
      <c r="A294" s="15">
        <f t="shared" si="4"/>
        <v>289</v>
      </c>
      <c r="B294" s="46">
        <v>306</v>
      </c>
      <c r="C294" s="16" t="s">
        <v>465</v>
      </c>
      <c r="D294" s="7">
        <v>273516</v>
      </c>
      <c r="E294" s="7">
        <v>29</v>
      </c>
      <c r="F294" s="78">
        <v>9431.5862068965525</v>
      </c>
    </row>
    <row r="295" spans="1:6" ht="12" customHeight="1" x14ac:dyDescent="0.2">
      <c r="A295" s="15">
        <f t="shared" si="4"/>
        <v>290</v>
      </c>
      <c r="B295" s="46">
        <v>307</v>
      </c>
      <c r="C295" s="16" t="s">
        <v>466</v>
      </c>
      <c r="D295" s="7">
        <v>37120</v>
      </c>
      <c r="E295" s="7">
        <v>6</v>
      </c>
      <c r="F295" s="78">
        <v>6186.666666666667</v>
      </c>
    </row>
    <row r="296" spans="1:6" ht="12" customHeight="1" x14ac:dyDescent="0.2">
      <c r="A296" s="15">
        <f t="shared" si="4"/>
        <v>291</v>
      </c>
      <c r="B296" s="46">
        <v>308</v>
      </c>
      <c r="C296" s="16" t="s">
        <v>467</v>
      </c>
      <c r="D296" s="7">
        <v>82081</v>
      </c>
      <c r="E296" s="7">
        <v>25</v>
      </c>
      <c r="F296" s="78">
        <v>3283.24</v>
      </c>
    </row>
    <row r="297" spans="1:6" ht="12" customHeight="1" x14ac:dyDescent="0.2">
      <c r="A297" s="15">
        <f t="shared" si="4"/>
        <v>292</v>
      </c>
      <c r="B297" s="46">
        <v>309</v>
      </c>
      <c r="C297" s="16" t="s">
        <v>468</v>
      </c>
      <c r="D297" s="7">
        <v>44520</v>
      </c>
      <c r="E297" s="7">
        <v>10</v>
      </c>
      <c r="F297" s="78">
        <v>4452</v>
      </c>
    </row>
    <row r="298" spans="1:6" ht="12" customHeight="1" x14ac:dyDescent="0.2">
      <c r="A298" s="15">
        <f t="shared" si="4"/>
        <v>293</v>
      </c>
      <c r="B298" s="46">
        <v>310</v>
      </c>
      <c r="C298" s="16" t="s">
        <v>469</v>
      </c>
      <c r="D298" s="7">
        <v>44144</v>
      </c>
      <c r="E298" s="7">
        <v>11</v>
      </c>
      <c r="F298" s="78">
        <v>4013.090909090909</v>
      </c>
    </row>
    <row r="299" spans="1:6" ht="12" customHeight="1" x14ac:dyDescent="0.2">
      <c r="A299" s="15">
        <f t="shared" si="4"/>
        <v>294</v>
      </c>
      <c r="B299" s="46">
        <v>311</v>
      </c>
      <c r="C299" s="16" t="s">
        <v>470</v>
      </c>
      <c r="D299" s="7">
        <v>68311</v>
      </c>
      <c r="E299" s="7">
        <v>9</v>
      </c>
      <c r="F299" s="78">
        <v>7590.1111111111113</v>
      </c>
    </row>
    <row r="300" spans="1:6" ht="12" customHeight="1" x14ac:dyDescent="0.2">
      <c r="A300" s="15">
        <f t="shared" si="4"/>
        <v>295</v>
      </c>
      <c r="B300" s="46">
        <v>312</v>
      </c>
      <c r="C300" s="16" t="s">
        <v>471</v>
      </c>
      <c r="D300" s="7">
        <v>221958</v>
      </c>
      <c r="E300" s="7">
        <v>30</v>
      </c>
      <c r="F300" s="78">
        <v>7398.6</v>
      </c>
    </row>
    <row r="301" spans="1:6" ht="12" customHeight="1" x14ac:dyDescent="0.2">
      <c r="A301" s="15">
        <f t="shared" si="4"/>
        <v>296</v>
      </c>
      <c r="B301" s="46">
        <v>313</v>
      </c>
      <c r="C301" s="16" t="s">
        <v>472</v>
      </c>
      <c r="D301" s="7">
        <v>38689</v>
      </c>
      <c r="E301" s="7">
        <v>7</v>
      </c>
      <c r="F301" s="78">
        <v>5527</v>
      </c>
    </row>
    <row r="302" spans="1:6" ht="12" customHeight="1" x14ac:dyDescent="0.2">
      <c r="A302" s="15">
        <f t="shared" si="4"/>
        <v>297</v>
      </c>
      <c r="B302" s="46">
        <v>314</v>
      </c>
      <c r="C302" s="16" t="s">
        <v>473</v>
      </c>
      <c r="D302" s="7">
        <v>132551</v>
      </c>
      <c r="E302" s="7">
        <v>28</v>
      </c>
      <c r="F302" s="78">
        <v>4733.9642857142853</v>
      </c>
    </row>
    <row r="303" spans="1:6" ht="12" customHeight="1" x14ac:dyDescent="0.2">
      <c r="A303" s="15">
        <f t="shared" si="4"/>
        <v>298</v>
      </c>
      <c r="B303" s="46">
        <v>315</v>
      </c>
      <c r="C303" s="16" t="s">
        <v>474</v>
      </c>
      <c r="D303" s="7">
        <v>78645</v>
      </c>
      <c r="E303" s="7">
        <v>8</v>
      </c>
      <c r="F303" s="78">
        <v>9830.625</v>
      </c>
    </row>
    <row r="304" spans="1:6" ht="12" customHeight="1" x14ac:dyDescent="0.2">
      <c r="A304" s="15">
        <f t="shared" si="4"/>
        <v>299</v>
      </c>
      <c r="B304" s="46">
        <v>316</v>
      </c>
      <c r="C304" s="16" t="s">
        <v>475</v>
      </c>
      <c r="D304" s="7">
        <v>85295</v>
      </c>
      <c r="E304" s="7">
        <v>7</v>
      </c>
      <c r="F304" s="78">
        <v>12185</v>
      </c>
    </row>
    <row r="305" spans="1:6" ht="12" customHeight="1" x14ac:dyDescent="0.2">
      <c r="A305" s="15">
        <f t="shared" si="4"/>
        <v>300</v>
      </c>
      <c r="B305" s="46">
        <v>317</v>
      </c>
      <c r="C305" s="16" t="s">
        <v>476</v>
      </c>
      <c r="D305" s="7">
        <v>36944</v>
      </c>
      <c r="E305" s="7">
        <v>8</v>
      </c>
      <c r="F305" s="78">
        <v>4618</v>
      </c>
    </row>
    <row r="306" spans="1:6" ht="12" customHeight="1" x14ac:dyDescent="0.2">
      <c r="A306" s="15">
        <f t="shared" si="4"/>
        <v>301</v>
      </c>
      <c r="B306" s="46">
        <v>318</v>
      </c>
      <c r="C306" s="16" t="s">
        <v>477</v>
      </c>
      <c r="D306" s="7">
        <v>236158</v>
      </c>
      <c r="E306" s="7">
        <v>14</v>
      </c>
      <c r="F306" s="78">
        <v>16868.428571428572</v>
      </c>
    </row>
    <row r="307" spans="1:6" ht="12" customHeight="1" x14ac:dyDescent="0.2">
      <c r="A307" s="15">
        <f t="shared" si="4"/>
        <v>302</v>
      </c>
      <c r="B307" s="46">
        <v>319</v>
      </c>
      <c r="C307" s="16" t="s">
        <v>478</v>
      </c>
      <c r="D307" s="7">
        <v>121170</v>
      </c>
      <c r="E307" s="7">
        <v>25</v>
      </c>
      <c r="F307" s="78">
        <v>4846.8</v>
      </c>
    </row>
    <row r="308" spans="1:6" ht="12" customHeight="1" x14ac:dyDescent="0.2">
      <c r="A308" s="15">
        <f t="shared" si="4"/>
        <v>303</v>
      </c>
      <c r="B308" s="46">
        <v>320</v>
      </c>
      <c r="C308" s="16" t="s">
        <v>479</v>
      </c>
      <c r="D308" s="7">
        <v>68066</v>
      </c>
      <c r="E308" s="7">
        <v>14</v>
      </c>
      <c r="F308" s="78">
        <v>4861.8571428571431</v>
      </c>
    </row>
    <row r="309" spans="1:6" ht="12" customHeight="1" x14ac:dyDescent="0.2">
      <c r="A309" s="15">
        <f t="shared" si="4"/>
        <v>304</v>
      </c>
      <c r="B309" s="46">
        <v>321</v>
      </c>
      <c r="C309" s="16" t="s">
        <v>480</v>
      </c>
      <c r="D309" s="7">
        <v>100862</v>
      </c>
      <c r="E309" s="7">
        <v>12</v>
      </c>
      <c r="F309" s="78">
        <v>8405.1666666666661</v>
      </c>
    </row>
    <row r="310" spans="1:6" ht="12" customHeight="1" x14ac:dyDescent="0.2">
      <c r="A310" s="15">
        <f t="shared" si="4"/>
        <v>305</v>
      </c>
      <c r="B310" s="46">
        <v>322</v>
      </c>
      <c r="C310" s="16" t="s">
        <v>481</v>
      </c>
      <c r="D310" s="7">
        <v>16279</v>
      </c>
      <c r="E310" s="7">
        <v>3</v>
      </c>
      <c r="F310" s="78">
        <v>5426.333333333333</v>
      </c>
    </row>
    <row r="311" spans="1:6" ht="12" customHeight="1" x14ac:dyDescent="0.2">
      <c r="A311" s="15">
        <f t="shared" si="4"/>
        <v>306</v>
      </c>
      <c r="B311" s="46">
        <v>323</v>
      </c>
      <c r="C311" s="16" t="s">
        <v>482</v>
      </c>
      <c r="D311" s="7">
        <v>220628</v>
      </c>
      <c r="E311" s="7">
        <v>43</v>
      </c>
      <c r="F311" s="78">
        <v>5130.8837209302328</v>
      </c>
    </row>
    <row r="312" spans="1:6" ht="12" customHeight="1" x14ac:dyDescent="0.2">
      <c r="A312" s="15">
        <f t="shared" si="4"/>
        <v>307</v>
      </c>
      <c r="B312" s="46">
        <v>324</v>
      </c>
      <c r="C312" s="16" t="s">
        <v>483</v>
      </c>
      <c r="D312" s="7">
        <v>295736</v>
      </c>
      <c r="E312" s="7">
        <v>28</v>
      </c>
      <c r="F312" s="78">
        <v>10562</v>
      </c>
    </row>
    <row r="313" spans="1:6" ht="12" customHeight="1" x14ac:dyDescent="0.2">
      <c r="A313" s="15">
        <f t="shared" si="4"/>
        <v>308</v>
      </c>
      <c r="B313" s="46">
        <v>325</v>
      </c>
      <c r="C313" s="16" t="s">
        <v>484</v>
      </c>
      <c r="D313" s="7">
        <v>35004</v>
      </c>
      <c r="E313" s="7">
        <v>5</v>
      </c>
      <c r="F313" s="78">
        <v>7000.8</v>
      </c>
    </row>
    <row r="314" spans="1:6" ht="12" customHeight="1" x14ac:dyDescent="0.2">
      <c r="A314" s="15">
        <f t="shared" si="4"/>
        <v>309</v>
      </c>
      <c r="B314" s="46">
        <v>326</v>
      </c>
      <c r="C314" s="16" t="s">
        <v>485</v>
      </c>
      <c r="D314" s="7">
        <v>61704</v>
      </c>
      <c r="E314" s="7">
        <v>14</v>
      </c>
      <c r="F314" s="78">
        <v>4407.4285714285716</v>
      </c>
    </row>
    <row r="315" spans="1:6" ht="12" customHeight="1" x14ac:dyDescent="0.2">
      <c r="A315" s="15">
        <f t="shared" si="4"/>
        <v>310</v>
      </c>
      <c r="B315" s="46">
        <v>327</v>
      </c>
      <c r="C315" s="16" t="s">
        <v>486</v>
      </c>
      <c r="D315" s="7">
        <v>167816</v>
      </c>
      <c r="E315" s="7">
        <v>49</v>
      </c>
      <c r="F315" s="78">
        <v>3424.8163265306121</v>
      </c>
    </row>
    <row r="316" spans="1:6" ht="12" customHeight="1" x14ac:dyDescent="0.2">
      <c r="A316" s="15">
        <f t="shared" si="4"/>
        <v>311</v>
      </c>
      <c r="B316" s="46">
        <v>328</v>
      </c>
      <c r="C316" s="16" t="s">
        <v>487</v>
      </c>
      <c r="D316" s="7">
        <v>55199</v>
      </c>
      <c r="E316" s="7">
        <v>8</v>
      </c>
      <c r="F316" s="78">
        <v>6899.875</v>
      </c>
    </row>
    <row r="317" spans="1:6" ht="12" customHeight="1" x14ac:dyDescent="0.2">
      <c r="A317" s="15">
        <f t="shared" si="4"/>
        <v>312</v>
      </c>
      <c r="B317" s="46">
        <v>329</v>
      </c>
      <c r="C317" s="16" t="s">
        <v>488</v>
      </c>
      <c r="D317" s="7">
        <v>153438</v>
      </c>
      <c r="E317" s="7">
        <v>40</v>
      </c>
      <c r="F317" s="78">
        <v>3835.95</v>
      </c>
    </row>
    <row r="318" spans="1:6" ht="12" customHeight="1" x14ac:dyDescent="0.2">
      <c r="A318" s="15">
        <f t="shared" si="4"/>
        <v>313</v>
      </c>
      <c r="B318" s="46">
        <v>331</v>
      </c>
      <c r="C318" s="16" t="s">
        <v>490</v>
      </c>
      <c r="D318" s="7">
        <v>71503</v>
      </c>
      <c r="E318" s="7">
        <v>18</v>
      </c>
      <c r="F318" s="78">
        <v>3972.3888888888887</v>
      </c>
    </row>
    <row r="319" spans="1:6" ht="12" customHeight="1" x14ac:dyDescent="0.2">
      <c r="A319" s="15">
        <f t="shared" si="4"/>
        <v>314</v>
      </c>
      <c r="B319" s="46">
        <v>332</v>
      </c>
      <c r="C319" s="16" t="s">
        <v>491</v>
      </c>
      <c r="D319" s="7">
        <v>47500</v>
      </c>
      <c r="E319" s="7">
        <v>12</v>
      </c>
      <c r="F319" s="78">
        <v>3958.3333333333335</v>
      </c>
    </row>
    <row r="320" spans="1:6" ht="12" customHeight="1" x14ac:dyDescent="0.2">
      <c r="A320" s="15">
        <f t="shared" si="4"/>
        <v>315</v>
      </c>
      <c r="B320" s="46">
        <v>333</v>
      </c>
      <c r="C320" s="16" t="s">
        <v>492</v>
      </c>
      <c r="D320" s="7">
        <v>189915</v>
      </c>
      <c r="E320" s="7">
        <v>35</v>
      </c>
      <c r="F320" s="78">
        <v>5426.1428571428569</v>
      </c>
    </row>
    <row r="321" spans="1:6" ht="12" customHeight="1" x14ac:dyDescent="0.2">
      <c r="A321" s="15">
        <f t="shared" si="4"/>
        <v>316</v>
      </c>
      <c r="B321" s="46">
        <v>334</v>
      </c>
      <c r="C321" s="16" t="s">
        <v>493</v>
      </c>
      <c r="D321" s="7">
        <v>186520</v>
      </c>
      <c r="E321" s="7">
        <v>29</v>
      </c>
      <c r="F321" s="78">
        <v>6431.7241379310344</v>
      </c>
    </row>
    <row r="322" spans="1:6" ht="12" customHeight="1" x14ac:dyDescent="0.2">
      <c r="A322" s="15">
        <f t="shared" si="4"/>
        <v>317</v>
      </c>
      <c r="B322" s="46">
        <v>335</v>
      </c>
      <c r="C322" s="16" t="s">
        <v>494</v>
      </c>
      <c r="D322" s="7">
        <v>138535</v>
      </c>
      <c r="E322" s="7">
        <v>41</v>
      </c>
      <c r="F322" s="78">
        <v>3378.9024390243903</v>
      </c>
    </row>
    <row r="323" spans="1:6" ht="12" customHeight="1" x14ac:dyDescent="0.2">
      <c r="A323" s="15">
        <f t="shared" si="4"/>
        <v>318</v>
      </c>
      <c r="B323" s="46">
        <v>336</v>
      </c>
      <c r="C323" s="16" t="s">
        <v>495</v>
      </c>
      <c r="D323" s="7">
        <v>70592</v>
      </c>
      <c r="E323" s="7">
        <v>15</v>
      </c>
      <c r="F323" s="78">
        <v>4706.1333333333332</v>
      </c>
    </row>
    <row r="324" spans="1:6" ht="12" customHeight="1" x14ac:dyDescent="0.2">
      <c r="A324" s="15">
        <f t="shared" si="4"/>
        <v>319</v>
      </c>
      <c r="B324" s="46">
        <v>337</v>
      </c>
      <c r="C324" s="16" t="s">
        <v>496</v>
      </c>
      <c r="D324" s="7">
        <v>14000</v>
      </c>
      <c r="E324" s="7">
        <v>8</v>
      </c>
      <c r="F324" s="78">
        <v>1750</v>
      </c>
    </row>
    <row r="325" spans="1:6" ht="12" customHeight="1" x14ac:dyDescent="0.2">
      <c r="A325" s="15">
        <f t="shared" si="4"/>
        <v>320</v>
      </c>
      <c r="B325" s="46">
        <v>338</v>
      </c>
      <c r="C325" s="16" t="s">
        <v>497</v>
      </c>
      <c r="D325" s="7">
        <v>36000</v>
      </c>
      <c r="E325" s="7">
        <v>7</v>
      </c>
      <c r="F325" s="78">
        <v>5142.8571428571431</v>
      </c>
    </row>
    <row r="326" spans="1:6" ht="12" customHeight="1" x14ac:dyDescent="0.2">
      <c r="A326" s="15">
        <f t="shared" si="4"/>
        <v>321</v>
      </c>
      <c r="B326" s="46">
        <v>339</v>
      </c>
      <c r="C326" s="16" t="s">
        <v>498</v>
      </c>
      <c r="D326" s="7">
        <v>46344</v>
      </c>
      <c r="E326" s="7">
        <v>15</v>
      </c>
      <c r="F326" s="78">
        <v>3089.6</v>
      </c>
    </row>
    <row r="327" spans="1:6" ht="12" customHeight="1" x14ac:dyDescent="0.2">
      <c r="A327" s="15">
        <f t="shared" si="4"/>
        <v>322</v>
      </c>
      <c r="B327" s="46">
        <v>340</v>
      </c>
      <c r="C327" s="16" t="s">
        <v>499</v>
      </c>
      <c r="D327" s="7">
        <v>121165</v>
      </c>
      <c r="E327" s="7">
        <v>20</v>
      </c>
      <c r="F327" s="78">
        <v>6058.25</v>
      </c>
    </row>
    <row r="328" spans="1:6" ht="12" customHeight="1" x14ac:dyDescent="0.2">
      <c r="A328" s="15">
        <f t="shared" ref="A328:A367" si="5">A327+1</f>
        <v>323</v>
      </c>
      <c r="B328" s="46">
        <v>341</v>
      </c>
      <c r="C328" s="16" t="s">
        <v>500</v>
      </c>
      <c r="D328" s="7">
        <v>95544</v>
      </c>
      <c r="E328" s="7">
        <v>35</v>
      </c>
      <c r="F328" s="78">
        <v>2729.8285714285716</v>
      </c>
    </row>
    <row r="329" spans="1:6" ht="12" customHeight="1" x14ac:dyDescent="0.2">
      <c r="A329" s="15">
        <f t="shared" si="5"/>
        <v>324</v>
      </c>
      <c r="B329" s="46">
        <v>342</v>
      </c>
      <c r="C329" s="16" t="s">
        <v>501</v>
      </c>
      <c r="D329" s="7">
        <v>75000</v>
      </c>
      <c r="E329" s="7">
        <v>27</v>
      </c>
      <c r="F329" s="78">
        <v>2777.7777777777778</v>
      </c>
    </row>
    <row r="330" spans="1:6" ht="12" customHeight="1" x14ac:dyDescent="0.2">
      <c r="A330" s="15">
        <f t="shared" si="5"/>
        <v>325</v>
      </c>
      <c r="B330" s="46">
        <v>343</v>
      </c>
      <c r="C330" s="16" t="s">
        <v>502</v>
      </c>
      <c r="D330" s="7">
        <v>32918</v>
      </c>
      <c r="E330" s="7">
        <v>6</v>
      </c>
      <c r="F330" s="78">
        <v>5486.333333333333</v>
      </c>
    </row>
    <row r="331" spans="1:6" ht="12" customHeight="1" x14ac:dyDescent="0.2">
      <c r="A331" s="15">
        <f t="shared" si="5"/>
        <v>326</v>
      </c>
      <c r="B331" s="46">
        <v>344</v>
      </c>
      <c r="C331" s="16" t="s">
        <v>503</v>
      </c>
      <c r="D331" s="7">
        <v>68227</v>
      </c>
      <c r="E331" s="7">
        <v>20</v>
      </c>
      <c r="F331" s="78">
        <v>3411.35</v>
      </c>
    </row>
    <row r="332" spans="1:6" ht="12" customHeight="1" x14ac:dyDescent="0.2">
      <c r="A332" s="15">
        <f t="shared" si="5"/>
        <v>327</v>
      </c>
      <c r="B332" s="46">
        <v>345</v>
      </c>
      <c r="C332" s="16" t="s">
        <v>504</v>
      </c>
      <c r="D332" s="7">
        <v>296720</v>
      </c>
      <c r="E332" s="7">
        <v>42</v>
      </c>
      <c r="F332" s="78">
        <v>7064.7619047619046</v>
      </c>
    </row>
    <row r="333" spans="1:6" ht="12" customHeight="1" x14ac:dyDescent="0.2">
      <c r="A333" s="15">
        <f t="shared" si="5"/>
        <v>328</v>
      </c>
      <c r="B333" s="46">
        <v>346</v>
      </c>
      <c r="C333" s="16" t="s">
        <v>505</v>
      </c>
      <c r="D333" s="7">
        <v>82340</v>
      </c>
      <c r="E333" s="7">
        <v>14</v>
      </c>
      <c r="F333" s="78">
        <v>5881.4285714285716</v>
      </c>
    </row>
    <row r="334" spans="1:6" ht="12" customHeight="1" x14ac:dyDescent="0.2">
      <c r="A334" s="15">
        <f t="shared" si="5"/>
        <v>329</v>
      </c>
      <c r="B334" s="46">
        <v>347</v>
      </c>
      <c r="C334" s="16" t="s">
        <v>506</v>
      </c>
      <c r="D334" s="7">
        <v>80000</v>
      </c>
      <c r="E334" s="7">
        <v>8</v>
      </c>
      <c r="F334" s="78">
        <v>10000</v>
      </c>
    </row>
    <row r="335" spans="1:6" ht="12" customHeight="1" x14ac:dyDescent="0.2">
      <c r="A335" s="15">
        <f t="shared" si="5"/>
        <v>330</v>
      </c>
      <c r="B335" s="46">
        <v>348</v>
      </c>
      <c r="C335" s="16" t="s">
        <v>507</v>
      </c>
      <c r="D335" s="7">
        <v>144615</v>
      </c>
      <c r="E335" s="7">
        <v>22</v>
      </c>
      <c r="F335" s="78">
        <v>6573.409090909091</v>
      </c>
    </row>
    <row r="336" spans="1:6" ht="12" customHeight="1" x14ac:dyDescent="0.2">
      <c r="A336" s="15">
        <f t="shared" si="5"/>
        <v>331</v>
      </c>
      <c r="B336" s="46">
        <v>349</v>
      </c>
      <c r="C336" s="16" t="s">
        <v>508</v>
      </c>
      <c r="D336" s="7">
        <v>70778</v>
      </c>
      <c r="E336" s="7">
        <v>25</v>
      </c>
      <c r="F336" s="78">
        <v>2831.12</v>
      </c>
    </row>
    <row r="337" spans="1:6" ht="12" customHeight="1" x14ac:dyDescent="0.2">
      <c r="A337" s="15">
        <f t="shared" si="5"/>
        <v>332</v>
      </c>
      <c r="B337" s="46">
        <v>350</v>
      </c>
      <c r="C337" s="16" t="s">
        <v>509</v>
      </c>
      <c r="D337" s="7">
        <v>31272</v>
      </c>
      <c r="E337" s="7">
        <v>6</v>
      </c>
      <c r="F337" s="78">
        <v>5212</v>
      </c>
    </row>
    <row r="338" spans="1:6" ht="12" customHeight="1" x14ac:dyDescent="0.2">
      <c r="A338" s="15">
        <f t="shared" si="5"/>
        <v>333</v>
      </c>
      <c r="B338" s="46">
        <v>351</v>
      </c>
      <c r="C338" s="16" t="s">
        <v>510</v>
      </c>
      <c r="D338" s="7">
        <v>98454</v>
      </c>
      <c r="E338" s="7">
        <v>17</v>
      </c>
      <c r="F338" s="78">
        <v>5791.411764705882</v>
      </c>
    </row>
    <row r="339" spans="1:6" ht="12" customHeight="1" x14ac:dyDescent="0.2">
      <c r="A339" s="15">
        <f t="shared" si="5"/>
        <v>334</v>
      </c>
      <c r="B339" s="46">
        <v>352</v>
      </c>
      <c r="C339" s="16" t="s">
        <v>511</v>
      </c>
      <c r="D339" s="7">
        <v>28796</v>
      </c>
      <c r="E339" s="7">
        <v>7</v>
      </c>
      <c r="F339" s="78">
        <v>4113.7142857142853</v>
      </c>
    </row>
    <row r="340" spans="1:6" ht="12" customHeight="1" x14ac:dyDescent="0.2">
      <c r="A340" s="15">
        <f t="shared" si="5"/>
        <v>335</v>
      </c>
      <c r="B340" s="46">
        <v>353</v>
      </c>
      <c r="C340" s="16" t="s">
        <v>512</v>
      </c>
      <c r="D340" s="7">
        <v>101000</v>
      </c>
      <c r="E340" s="7">
        <v>26</v>
      </c>
      <c r="F340" s="78">
        <v>3884.6153846153848</v>
      </c>
    </row>
    <row r="341" spans="1:6" ht="12" customHeight="1" x14ac:dyDescent="0.2">
      <c r="A341" s="15">
        <f t="shared" si="5"/>
        <v>336</v>
      </c>
      <c r="B341" s="46">
        <v>354</v>
      </c>
      <c r="C341" s="16" t="s">
        <v>513</v>
      </c>
      <c r="D341" s="7">
        <v>87000</v>
      </c>
      <c r="E341" s="7">
        <v>26</v>
      </c>
      <c r="F341" s="78">
        <v>3346.1538461538462</v>
      </c>
    </row>
    <row r="342" spans="1:6" ht="12" customHeight="1" x14ac:dyDescent="0.2">
      <c r="A342" s="15">
        <f t="shared" si="5"/>
        <v>337</v>
      </c>
      <c r="B342" s="46">
        <v>355</v>
      </c>
      <c r="C342" s="16" t="s">
        <v>514</v>
      </c>
      <c r="D342" s="7">
        <v>35142</v>
      </c>
      <c r="E342" s="7">
        <v>9</v>
      </c>
      <c r="F342" s="78">
        <v>3904.6666666666665</v>
      </c>
    </row>
    <row r="343" spans="1:6" ht="12" customHeight="1" x14ac:dyDescent="0.2">
      <c r="A343" s="15">
        <f t="shared" si="5"/>
        <v>338</v>
      </c>
      <c r="B343" s="46">
        <v>356</v>
      </c>
      <c r="C343" s="16" t="s">
        <v>515</v>
      </c>
      <c r="D343" s="7">
        <v>236350</v>
      </c>
      <c r="E343" s="7">
        <v>43</v>
      </c>
      <c r="F343" s="78">
        <v>5496.5116279069771</v>
      </c>
    </row>
    <row r="344" spans="1:6" ht="12" customHeight="1" x14ac:dyDescent="0.2">
      <c r="A344" s="15">
        <f t="shared" si="5"/>
        <v>339</v>
      </c>
      <c r="B344" s="46">
        <v>357</v>
      </c>
      <c r="C344" s="16" t="s">
        <v>516</v>
      </c>
      <c r="D344" s="7">
        <v>225100</v>
      </c>
      <c r="E344" s="7">
        <v>29</v>
      </c>
      <c r="F344" s="78">
        <v>7762.0689655172409</v>
      </c>
    </row>
    <row r="345" spans="1:6" ht="12" customHeight="1" x14ac:dyDescent="0.2">
      <c r="A345" s="15">
        <f t="shared" si="5"/>
        <v>340</v>
      </c>
      <c r="B345" s="46">
        <v>358</v>
      </c>
      <c r="C345" s="16" t="s">
        <v>517</v>
      </c>
      <c r="D345" s="7">
        <v>91903</v>
      </c>
      <c r="E345" s="7">
        <v>27</v>
      </c>
      <c r="F345" s="78">
        <v>3403.8148148148148</v>
      </c>
    </row>
    <row r="346" spans="1:6" s="82" customFormat="1" ht="12" customHeight="1" x14ac:dyDescent="0.2">
      <c r="A346" s="15">
        <f t="shared" si="5"/>
        <v>341</v>
      </c>
      <c r="B346" s="46">
        <v>359</v>
      </c>
      <c r="C346" s="16" t="s">
        <v>518</v>
      </c>
      <c r="D346" s="7">
        <v>782336</v>
      </c>
      <c r="E346" s="7">
        <v>42</v>
      </c>
      <c r="F346" s="78">
        <v>18627.047619047618</v>
      </c>
    </row>
    <row r="347" spans="1:6" s="82" customFormat="1" ht="12" customHeight="1" x14ac:dyDescent="0.2">
      <c r="A347" s="15">
        <f t="shared" si="5"/>
        <v>342</v>
      </c>
      <c r="B347" s="46">
        <v>360</v>
      </c>
      <c r="C347" s="16" t="s">
        <v>519</v>
      </c>
      <c r="D347" s="7">
        <v>79500</v>
      </c>
      <c r="E347" s="7">
        <v>12</v>
      </c>
      <c r="F347" s="78">
        <v>6625</v>
      </c>
    </row>
    <row r="348" spans="1:6" s="82" customFormat="1" ht="12" customHeight="1" x14ac:dyDescent="0.2">
      <c r="A348" s="15">
        <f t="shared" si="5"/>
        <v>343</v>
      </c>
      <c r="B348" s="46">
        <v>361</v>
      </c>
      <c r="C348" s="16" t="s">
        <v>520</v>
      </c>
      <c r="D348" s="7">
        <v>36552</v>
      </c>
      <c r="E348" s="7">
        <v>10</v>
      </c>
      <c r="F348" s="78">
        <v>3655.2</v>
      </c>
    </row>
    <row r="349" spans="1:6" s="82" customFormat="1" ht="12" customHeight="1" x14ac:dyDescent="0.2">
      <c r="A349" s="15">
        <f t="shared" si="5"/>
        <v>344</v>
      </c>
      <c r="B349" s="46">
        <v>362</v>
      </c>
      <c r="C349" s="16" t="s">
        <v>521</v>
      </c>
      <c r="D349" s="7">
        <v>50166</v>
      </c>
      <c r="E349" s="7">
        <v>7</v>
      </c>
      <c r="F349" s="78">
        <v>7166.5714285714284</v>
      </c>
    </row>
    <row r="350" spans="1:6" s="82" customFormat="1" ht="12" customHeight="1" x14ac:dyDescent="0.2">
      <c r="A350" s="15">
        <f t="shared" si="5"/>
        <v>345</v>
      </c>
      <c r="B350" s="46">
        <v>363</v>
      </c>
      <c r="C350" s="16" t="s">
        <v>522</v>
      </c>
      <c r="D350" s="7">
        <v>8351</v>
      </c>
      <c r="E350" s="7">
        <v>1</v>
      </c>
      <c r="F350" s="78">
        <v>8351</v>
      </c>
    </row>
    <row r="351" spans="1:6" s="82" customFormat="1" ht="12" customHeight="1" x14ac:dyDescent="0.2">
      <c r="A351" s="15">
        <f t="shared" si="5"/>
        <v>346</v>
      </c>
      <c r="B351" s="46">
        <v>364</v>
      </c>
      <c r="C351" s="16" t="s">
        <v>523</v>
      </c>
      <c r="D351" s="7">
        <v>115000</v>
      </c>
      <c r="E351" s="7">
        <v>23</v>
      </c>
      <c r="F351" s="78">
        <v>5000</v>
      </c>
    </row>
    <row r="352" spans="1:6" s="82" customFormat="1" ht="12" customHeight="1" x14ac:dyDescent="0.2">
      <c r="A352" s="15">
        <f t="shared" si="5"/>
        <v>347</v>
      </c>
      <c r="B352" s="46">
        <v>365</v>
      </c>
      <c r="C352" s="16" t="s">
        <v>524</v>
      </c>
      <c r="D352" s="7">
        <v>33000</v>
      </c>
      <c r="E352" s="7">
        <v>8</v>
      </c>
      <c r="F352" s="78">
        <v>4125</v>
      </c>
    </row>
    <row r="353" spans="1:6" s="82" customFormat="1" ht="12" customHeight="1" x14ac:dyDescent="0.2">
      <c r="A353" s="15">
        <f t="shared" si="5"/>
        <v>348</v>
      </c>
      <c r="B353" s="46">
        <v>366</v>
      </c>
      <c r="C353" s="16" t="s">
        <v>525</v>
      </c>
      <c r="D353" s="7">
        <v>40485</v>
      </c>
      <c r="E353" s="7">
        <v>3</v>
      </c>
      <c r="F353" s="78">
        <v>13495</v>
      </c>
    </row>
    <row r="354" spans="1:6" s="82" customFormat="1" ht="12" customHeight="1" x14ac:dyDescent="0.2">
      <c r="A354" s="15">
        <f t="shared" si="5"/>
        <v>349</v>
      </c>
      <c r="B354" s="46">
        <v>367</v>
      </c>
      <c r="C354" s="16" t="s">
        <v>526</v>
      </c>
      <c r="D354" s="7">
        <v>15000</v>
      </c>
      <c r="E354" s="7">
        <v>1</v>
      </c>
      <c r="F354" s="78">
        <v>15000</v>
      </c>
    </row>
    <row r="355" spans="1:6" s="82" customFormat="1" ht="12" customHeight="1" x14ac:dyDescent="0.2">
      <c r="A355" s="15">
        <f t="shared" si="5"/>
        <v>350</v>
      </c>
      <c r="B355" s="46">
        <v>368</v>
      </c>
      <c r="C355" s="16" t="s">
        <v>527</v>
      </c>
      <c r="D355" s="7">
        <v>103828</v>
      </c>
      <c r="E355" s="7">
        <v>10</v>
      </c>
      <c r="F355" s="78">
        <v>10382.799999999999</v>
      </c>
    </row>
    <row r="356" spans="1:6" s="82" customFormat="1" ht="12" customHeight="1" x14ac:dyDescent="0.2">
      <c r="A356" s="15">
        <f t="shared" si="5"/>
        <v>351</v>
      </c>
      <c r="B356" s="46">
        <v>369</v>
      </c>
      <c r="C356" s="16" t="s">
        <v>528</v>
      </c>
      <c r="D356" s="7">
        <v>20690</v>
      </c>
      <c r="E356" s="7">
        <v>8</v>
      </c>
      <c r="F356" s="78">
        <v>2586.25</v>
      </c>
    </row>
    <row r="357" spans="1:6" ht="12" customHeight="1" x14ac:dyDescent="0.2">
      <c r="A357" s="15">
        <f t="shared" si="5"/>
        <v>352</v>
      </c>
      <c r="B357" s="46">
        <v>370</v>
      </c>
      <c r="C357" s="16" t="s">
        <v>529</v>
      </c>
      <c r="D357" s="7">
        <v>159810</v>
      </c>
      <c r="E357" s="7">
        <v>22</v>
      </c>
      <c r="F357" s="78">
        <v>7264.090909090909</v>
      </c>
    </row>
    <row r="358" spans="1:6" ht="12" customHeight="1" x14ac:dyDescent="0.2">
      <c r="A358" s="15">
        <f t="shared" si="5"/>
        <v>353</v>
      </c>
      <c r="B358" s="46">
        <v>371</v>
      </c>
      <c r="C358" s="16" t="s">
        <v>530</v>
      </c>
      <c r="D358" s="7">
        <v>102635</v>
      </c>
      <c r="E358" s="7">
        <v>12</v>
      </c>
      <c r="F358" s="78">
        <v>8552.9166666666661</v>
      </c>
    </row>
    <row r="359" spans="1:6" ht="12" customHeight="1" x14ac:dyDescent="0.2">
      <c r="A359" s="15">
        <f t="shared" si="5"/>
        <v>354</v>
      </c>
      <c r="B359" s="46">
        <v>372</v>
      </c>
      <c r="C359" s="16" t="s">
        <v>531</v>
      </c>
      <c r="D359" s="7">
        <v>87383</v>
      </c>
      <c r="E359" s="7">
        <v>12</v>
      </c>
      <c r="F359" s="78">
        <v>7281.916666666667</v>
      </c>
    </row>
    <row r="360" spans="1:6" s="82" customFormat="1" ht="12" customHeight="1" x14ac:dyDescent="0.2">
      <c r="A360" s="15">
        <f t="shared" si="5"/>
        <v>355</v>
      </c>
      <c r="B360" s="46">
        <v>373</v>
      </c>
      <c r="C360" s="16" t="s">
        <v>532</v>
      </c>
      <c r="D360" s="7">
        <v>100736</v>
      </c>
      <c r="E360" s="7">
        <v>16</v>
      </c>
      <c r="F360" s="78">
        <v>6296</v>
      </c>
    </row>
    <row r="361" spans="1:6" s="82" customFormat="1" ht="12" customHeight="1" x14ac:dyDescent="0.2">
      <c r="A361" s="15">
        <f t="shared" si="5"/>
        <v>356</v>
      </c>
      <c r="B361" s="46">
        <v>374</v>
      </c>
      <c r="C361" s="16" t="s">
        <v>533</v>
      </c>
      <c r="D361" s="7">
        <v>171205</v>
      </c>
      <c r="E361" s="7">
        <v>36</v>
      </c>
      <c r="F361" s="78">
        <v>4755.6944444444443</v>
      </c>
    </row>
    <row r="362" spans="1:6" s="223" customFormat="1" ht="12" customHeight="1" x14ac:dyDescent="0.2">
      <c r="A362" s="15">
        <f t="shared" si="5"/>
        <v>357</v>
      </c>
      <c r="B362" s="46">
        <v>375</v>
      </c>
      <c r="C362" s="16" t="s">
        <v>534</v>
      </c>
      <c r="D362" s="7">
        <v>2100</v>
      </c>
      <c r="E362" s="7">
        <v>1</v>
      </c>
      <c r="F362" s="78">
        <v>2100</v>
      </c>
    </row>
    <row r="363" spans="1:6" s="223" customFormat="1" ht="12" customHeight="1" x14ac:dyDescent="0.2">
      <c r="A363" s="15">
        <f t="shared" si="5"/>
        <v>358</v>
      </c>
      <c r="B363" s="46">
        <v>376</v>
      </c>
      <c r="C363" s="16" t="s">
        <v>535</v>
      </c>
      <c r="D363" s="7">
        <v>187121</v>
      </c>
      <c r="E363" s="7">
        <v>15</v>
      </c>
      <c r="F363" s="78">
        <v>12474.733333333334</v>
      </c>
    </row>
    <row r="364" spans="1:6" s="223" customFormat="1" ht="12" customHeight="1" x14ac:dyDescent="0.2">
      <c r="A364" s="15">
        <f t="shared" si="5"/>
        <v>359</v>
      </c>
      <c r="B364" s="46">
        <v>377</v>
      </c>
      <c r="C364" s="16" t="s">
        <v>536</v>
      </c>
      <c r="D364" s="7">
        <v>25616</v>
      </c>
      <c r="E364" s="7">
        <v>5</v>
      </c>
      <c r="F364" s="78">
        <v>5123.2</v>
      </c>
    </row>
    <row r="365" spans="1:6" s="223" customFormat="1" ht="12" customHeight="1" x14ac:dyDescent="0.2">
      <c r="A365" s="15">
        <f t="shared" si="5"/>
        <v>360</v>
      </c>
      <c r="B365" s="46">
        <v>378</v>
      </c>
      <c r="C365" s="16" t="s">
        <v>537</v>
      </c>
      <c r="D365" s="7">
        <v>34274</v>
      </c>
      <c r="E365" s="7">
        <v>4</v>
      </c>
      <c r="F365" s="78">
        <v>8568.5</v>
      </c>
    </row>
    <row r="366" spans="1:6" s="82" customFormat="1" ht="12" customHeight="1" x14ac:dyDescent="0.2">
      <c r="A366" s="15">
        <f t="shared" si="5"/>
        <v>361</v>
      </c>
      <c r="B366" s="46">
        <v>379</v>
      </c>
      <c r="C366" s="16" t="s">
        <v>538</v>
      </c>
      <c r="D366" s="7">
        <v>98147</v>
      </c>
      <c r="E366" s="7">
        <v>5</v>
      </c>
      <c r="F366" s="78">
        <v>19629.400000000001</v>
      </c>
    </row>
    <row r="367" spans="1:6" s="82" customFormat="1" ht="12" customHeight="1" x14ac:dyDescent="0.2">
      <c r="A367" s="15">
        <f t="shared" si="5"/>
        <v>362</v>
      </c>
      <c r="B367" s="46">
        <v>380</v>
      </c>
      <c r="C367" s="16" t="s">
        <v>539</v>
      </c>
      <c r="D367" s="7">
        <v>11483</v>
      </c>
      <c r="E367" s="7">
        <v>3</v>
      </c>
      <c r="F367" s="78">
        <v>3827.6666666666665</v>
      </c>
    </row>
    <row r="368" spans="1:6" s="25" customFormat="1" ht="12" customHeight="1" x14ac:dyDescent="0.2">
      <c r="A368" s="90" t="s">
        <v>4</v>
      </c>
      <c r="B368" s="91" t="s">
        <v>4</v>
      </c>
      <c r="C368" s="92" t="s">
        <v>20</v>
      </c>
      <c r="D368" s="93">
        <f>SUM(D6:D367)</f>
        <v>38078047</v>
      </c>
      <c r="E368" s="93">
        <f>SUM(E6:E367)</f>
        <v>5862</v>
      </c>
      <c r="F368" s="147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3" orientation="portrait" horizontalDpi="1200" verticalDpi="1200" r:id="rId1"/>
  <headerFooter alignWithMargins="0">
    <oddFooter>&amp;R&amp;9&amp;P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rgb="FFFFFF00"/>
  </sheetPr>
  <dimension ref="A1:F327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6" t="s">
        <v>146</v>
      </c>
      <c r="B1" s="256"/>
      <c r="C1" s="256"/>
      <c r="D1" s="256"/>
      <c r="E1" s="256"/>
      <c r="F1" s="256"/>
    </row>
    <row r="2" spans="1:6" ht="21.95" customHeight="1" x14ac:dyDescent="0.2"/>
    <row r="3" spans="1:6" s="18" customFormat="1" ht="15" customHeight="1" x14ac:dyDescent="0.2">
      <c r="A3" s="249" t="s">
        <v>13</v>
      </c>
      <c r="B3" s="248" t="s">
        <v>1</v>
      </c>
      <c r="C3" s="248" t="s">
        <v>0</v>
      </c>
      <c r="D3" s="239" t="s">
        <v>62</v>
      </c>
      <c r="E3" s="239"/>
      <c r="F3" s="247"/>
    </row>
    <row r="4" spans="1:6" s="19" customFormat="1" ht="21" customHeight="1" x14ac:dyDescent="0.2">
      <c r="A4" s="236"/>
      <c r="B4" s="238"/>
      <c r="C4" s="238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160</v>
      </c>
      <c r="D6" s="7">
        <v>2000</v>
      </c>
      <c r="E6" s="7">
        <v>1</v>
      </c>
      <c r="F6" s="78">
        <v>2000</v>
      </c>
    </row>
    <row r="7" spans="1:6" ht="12" customHeight="1" x14ac:dyDescent="0.2">
      <c r="A7" s="15">
        <f>A6+1</f>
        <v>2</v>
      </c>
      <c r="B7" s="46">
        <v>2</v>
      </c>
      <c r="C7" s="16" t="s">
        <v>161</v>
      </c>
      <c r="D7" s="7">
        <v>10503</v>
      </c>
      <c r="E7" s="7">
        <v>8</v>
      </c>
      <c r="F7" s="78">
        <v>1312.875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162</v>
      </c>
      <c r="D8" s="7">
        <v>122071</v>
      </c>
      <c r="E8" s="7">
        <v>54</v>
      </c>
      <c r="F8" s="78">
        <v>2260.5740740740739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163</v>
      </c>
      <c r="D9" s="7">
        <v>21990</v>
      </c>
      <c r="E9" s="7">
        <v>23</v>
      </c>
      <c r="F9" s="78">
        <v>956.08695652173913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164</v>
      </c>
      <c r="D10" s="7">
        <v>20400</v>
      </c>
      <c r="E10" s="7">
        <v>12</v>
      </c>
      <c r="F10" s="78">
        <v>1700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165</v>
      </c>
      <c r="D11" s="7">
        <v>381</v>
      </c>
      <c r="E11" s="7">
        <v>2</v>
      </c>
      <c r="F11" s="78">
        <v>190.5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166</v>
      </c>
      <c r="D12" s="7">
        <v>5952</v>
      </c>
      <c r="E12" s="7">
        <v>5</v>
      </c>
      <c r="F12" s="78">
        <v>1190.4000000000001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167</v>
      </c>
      <c r="D13" s="7">
        <v>35599</v>
      </c>
      <c r="E13" s="7">
        <v>12</v>
      </c>
      <c r="F13" s="78">
        <v>2966.5833333333335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168</v>
      </c>
      <c r="D14" s="7">
        <v>34857</v>
      </c>
      <c r="E14" s="7">
        <v>13</v>
      </c>
      <c r="F14" s="78">
        <v>2681.3076923076924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169</v>
      </c>
      <c r="D15" s="7">
        <v>34210</v>
      </c>
      <c r="E15" s="7">
        <v>19</v>
      </c>
      <c r="F15" s="78">
        <v>1800.5263157894738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170</v>
      </c>
      <c r="D16" s="7">
        <v>16900</v>
      </c>
      <c r="E16" s="7">
        <v>10</v>
      </c>
      <c r="F16" s="78">
        <v>1690</v>
      </c>
    </row>
    <row r="17" spans="1:6" ht="12" customHeight="1" x14ac:dyDescent="0.2">
      <c r="A17" s="15">
        <f t="shared" si="0"/>
        <v>12</v>
      </c>
      <c r="B17" s="46">
        <v>14</v>
      </c>
      <c r="C17" s="16" t="s">
        <v>173</v>
      </c>
      <c r="D17" s="7">
        <v>10836</v>
      </c>
      <c r="E17" s="7">
        <v>5</v>
      </c>
      <c r="F17" s="78">
        <v>2167.1999999999998</v>
      </c>
    </row>
    <row r="18" spans="1:6" ht="12" customHeight="1" x14ac:dyDescent="0.2">
      <c r="A18" s="15">
        <f t="shared" si="0"/>
        <v>13</v>
      </c>
      <c r="B18" s="46">
        <v>15</v>
      </c>
      <c r="C18" s="16" t="s">
        <v>174</v>
      </c>
      <c r="D18" s="7">
        <v>4000</v>
      </c>
      <c r="E18" s="7">
        <v>2</v>
      </c>
      <c r="F18" s="78">
        <v>2000</v>
      </c>
    </row>
    <row r="19" spans="1:6" ht="12" customHeight="1" x14ac:dyDescent="0.2">
      <c r="A19" s="15">
        <f t="shared" si="0"/>
        <v>14</v>
      </c>
      <c r="B19" s="46">
        <v>16</v>
      </c>
      <c r="C19" s="16" t="s">
        <v>175</v>
      </c>
      <c r="D19" s="7">
        <v>8040</v>
      </c>
      <c r="E19" s="7">
        <v>5</v>
      </c>
      <c r="F19" s="78">
        <v>1608</v>
      </c>
    </row>
    <row r="20" spans="1:6" ht="12" customHeight="1" x14ac:dyDescent="0.2">
      <c r="A20" s="15">
        <f t="shared" si="0"/>
        <v>15</v>
      </c>
      <c r="B20" s="46">
        <v>17</v>
      </c>
      <c r="C20" s="16" t="s">
        <v>176</v>
      </c>
      <c r="D20" s="7">
        <v>33843</v>
      </c>
      <c r="E20" s="7">
        <v>20</v>
      </c>
      <c r="F20" s="78">
        <v>1692.15</v>
      </c>
    </row>
    <row r="21" spans="1:6" ht="12" customHeight="1" x14ac:dyDescent="0.2">
      <c r="A21" s="15">
        <f t="shared" si="0"/>
        <v>16</v>
      </c>
      <c r="B21" s="46">
        <v>18</v>
      </c>
      <c r="C21" s="16" t="s">
        <v>177</v>
      </c>
      <c r="D21" s="7">
        <v>17038</v>
      </c>
      <c r="E21" s="7">
        <v>4</v>
      </c>
      <c r="F21" s="78">
        <v>4259.5</v>
      </c>
    </row>
    <row r="22" spans="1:6" ht="12" customHeight="1" x14ac:dyDescent="0.2">
      <c r="A22" s="15">
        <f t="shared" si="0"/>
        <v>17</v>
      </c>
      <c r="B22" s="46">
        <v>19</v>
      </c>
      <c r="C22" s="16" t="s">
        <v>178</v>
      </c>
      <c r="D22" s="7">
        <v>23894</v>
      </c>
      <c r="E22" s="7">
        <v>13</v>
      </c>
      <c r="F22" s="78">
        <v>1838</v>
      </c>
    </row>
    <row r="23" spans="1:6" ht="12" customHeight="1" x14ac:dyDescent="0.2">
      <c r="A23" s="15">
        <f t="shared" si="0"/>
        <v>18</v>
      </c>
      <c r="B23" s="46">
        <v>20</v>
      </c>
      <c r="C23" s="16" t="s">
        <v>179</v>
      </c>
      <c r="D23" s="7">
        <v>17215</v>
      </c>
      <c r="E23" s="7">
        <v>4</v>
      </c>
      <c r="F23" s="78">
        <v>4303.75</v>
      </c>
    </row>
    <row r="24" spans="1:6" ht="12" customHeight="1" x14ac:dyDescent="0.2">
      <c r="A24" s="15">
        <f t="shared" si="0"/>
        <v>19</v>
      </c>
      <c r="B24" s="46">
        <v>21</v>
      </c>
      <c r="C24" s="16" t="s">
        <v>180</v>
      </c>
      <c r="D24" s="7">
        <v>9500</v>
      </c>
      <c r="E24" s="7">
        <v>8</v>
      </c>
      <c r="F24" s="78">
        <v>1187.5</v>
      </c>
    </row>
    <row r="25" spans="1:6" ht="12" customHeight="1" x14ac:dyDescent="0.2">
      <c r="A25" s="15">
        <f t="shared" si="0"/>
        <v>20</v>
      </c>
      <c r="B25" s="46">
        <v>22</v>
      </c>
      <c r="C25" s="16" t="s">
        <v>181</v>
      </c>
      <c r="D25" s="7">
        <v>7215</v>
      </c>
      <c r="E25" s="7">
        <v>7</v>
      </c>
      <c r="F25" s="78">
        <v>1030.7142857142858</v>
      </c>
    </row>
    <row r="26" spans="1:6" ht="12" customHeight="1" x14ac:dyDescent="0.2">
      <c r="A26" s="15">
        <f t="shared" si="0"/>
        <v>21</v>
      </c>
      <c r="B26" s="46">
        <v>24</v>
      </c>
      <c r="C26" s="16" t="s">
        <v>183</v>
      </c>
      <c r="D26" s="7">
        <v>23747</v>
      </c>
      <c r="E26" s="7">
        <v>11</v>
      </c>
      <c r="F26" s="78">
        <v>2158.818181818182</v>
      </c>
    </row>
    <row r="27" spans="1:6" ht="12" customHeight="1" x14ac:dyDescent="0.2">
      <c r="A27" s="15">
        <f t="shared" si="0"/>
        <v>22</v>
      </c>
      <c r="B27" s="46">
        <v>26</v>
      </c>
      <c r="C27" s="16" t="s">
        <v>185</v>
      </c>
      <c r="D27" s="7">
        <v>3000</v>
      </c>
      <c r="E27" s="7">
        <v>1</v>
      </c>
      <c r="F27" s="78">
        <v>3000</v>
      </c>
    </row>
    <row r="28" spans="1:6" ht="12" customHeight="1" x14ac:dyDescent="0.2">
      <c r="A28" s="15">
        <f t="shared" si="0"/>
        <v>23</v>
      </c>
      <c r="B28" s="46">
        <v>27</v>
      </c>
      <c r="C28" s="16" t="s">
        <v>186</v>
      </c>
      <c r="D28" s="7">
        <v>34770</v>
      </c>
      <c r="E28" s="7">
        <v>39</v>
      </c>
      <c r="F28" s="78">
        <v>891.53846153846155</v>
      </c>
    </row>
    <row r="29" spans="1:6" ht="12" customHeight="1" x14ac:dyDescent="0.2">
      <c r="A29" s="15">
        <f t="shared" si="0"/>
        <v>24</v>
      </c>
      <c r="B29" s="46">
        <v>28</v>
      </c>
      <c r="C29" s="16" t="s">
        <v>187</v>
      </c>
      <c r="D29" s="7">
        <v>16563</v>
      </c>
      <c r="E29" s="7">
        <v>10</v>
      </c>
      <c r="F29" s="78">
        <v>1656.3</v>
      </c>
    </row>
    <row r="30" spans="1:6" ht="12" customHeight="1" x14ac:dyDescent="0.2">
      <c r="A30" s="15">
        <f t="shared" si="0"/>
        <v>25</v>
      </c>
      <c r="B30" s="46">
        <v>29</v>
      </c>
      <c r="C30" s="16" t="s">
        <v>188</v>
      </c>
      <c r="D30" s="7">
        <v>13604</v>
      </c>
      <c r="E30" s="7">
        <v>8</v>
      </c>
      <c r="F30" s="78">
        <v>1700.5</v>
      </c>
    </row>
    <row r="31" spans="1:6" ht="12" customHeight="1" x14ac:dyDescent="0.2">
      <c r="A31" s="15">
        <f t="shared" si="0"/>
        <v>26</v>
      </c>
      <c r="B31" s="46">
        <v>30</v>
      </c>
      <c r="C31" s="16" t="s">
        <v>189</v>
      </c>
      <c r="D31" s="7">
        <v>125502</v>
      </c>
      <c r="E31" s="7">
        <v>67</v>
      </c>
      <c r="F31" s="78">
        <v>1873.1641791044776</v>
      </c>
    </row>
    <row r="32" spans="1:6" ht="12" customHeight="1" x14ac:dyDescent="0.2">
      <c r="A32" s="15">
        <f t="shared" si="0"/>
        <v>27</v>
      </c>
      <c r="B32" s="46">
        <v>31</v>
      </c>
      <c r="C32" s="16" t="s">
        <v>190</v>
      </c>
      <c r="D32" s="7">
        <v>2976</v>
      </c>
      <c r="E32" s="7">
        <v>1</v>
      </c>
      <c r="F32" s="78">
        <v>2976</v>
      </c>
    </row>
    <row r="33" spans="1:6" ht="12" customHeight="1" x14ac:dyDescent="0.2">
      <c r="A33" s="15">
        <f t="shared" si="0"/>
        <v>28</v>
      </c>
      <c r="B33" s="46">
        <v>32</v>
      </c>
      <c r="C33" s="16" t="s">
        <v>191</v>
      </c>
      <c r="D33" s="7">
        <v>1500</v>
      </c>
      <c r="E33" s="7">
        <v>1</v>
      </c>
      <c r="F33" s="78">
        <v>1500</v>
      </c>
    </row>
    <row r="34" spans="1:6" ht="12" customHeight="1" x14ac:dyDescent="0.2">
      <c r="A34" s="15">
        <f t="shared" si="0"/>
        <v>29</v>
      </c>
      <c r="B34" s="46">
        <v>33</v>
      </c>
      <c r="C34" s="16" t="s">
        <v>192</v>
      </c>
      <c r="D34" s="7">
        <v>33699</v>
      </c>
      <c r="E34" s="7">
        <v>18</v>
      </c>
      <c r="F34" s="78">
        <v>1872.1666666666667</v>
      </c>
    </row>
    <row r="35" spans="1:6" ht="12" customHeight="1" x14ac:dyDescent="0.2">
      <c r="A35" s="15">
        <f t="shared" si="0"/>
        <v>30</v>
      </c>
      <c r="B35" s="46">
        <v>35</v>
      </c>
      <c r="C35" s="16" t="s">
        <v>194</v>
      </c>
      <c r="D35" s="7">
        <v>2881</v>
      </c>
      <c r="E35" s="7">
        <v>1</v>
      </c>
      <c r="F35" s="78">
        <v>2881</v>
      </c>
    </row>
    <row r="36" spans="1:6" ht="12" customHeight="1" x14ac:dyDescent="0.2">
      <c r="A36" s="15">
        <f t="shared" si="0"/>
        <v>31</v>
      </c>
      <c r="B36" s="46">
        <v>37</v>
      </c>
      <c r="C36" s="16" t="s">
        <v>196</v>
      </c>
      <c r="D36" s="7">
        <v>28162</v>
      </c>
      <c r="E36" s="7">
        <v>26</v>
      </c>
      <c r="F36" s="78">
        <v>1083.1538461538462</v>
      </c>
    </row>
    <row r="37" spans="1:6" ht="12" customHeight="1" x14ac:dyDescent="0.2">
      <c r="A37" s="15">
        <f t="shared" si="0"/>
        <v>32</v>
      </c>
      <c r="B37" s="46">
        <v>38</v>
      </c>
      <c r="C37" s="16" t="s">
        <v>197</v>
      </c>
      <c r="D37" s="7">
        <v>6000</v>
      </c>
      <c r="E37" s="7">
        <v>2</v>
      </c>
      <c r="F37" s="78">
        <v>3000</v>
      </c>
    </row>
    <row r="38" spans="1:6" ht="12" customHeight="1" x14ac:dyDescent="0.2">
      <c r="A38" s="15">
        <f t="shared" si="0"/>
        <v>33</v>
      </c>
      <c r="B38" s="46">
        <v>39</v>
      </c>
      <c r="C38" s="16" t="s">
        <v>198</v>
      </c>
      <c r="D38" s="7">
        <v>3300</v>
      </c>
      <c r="E38" s="7">
        <v>3</v>
      </c>
      <c r="F38" s="78">
        <v>1100</v>
      </c>
    </row>
    <row r="39" spans="1:6" ht="12" customHeight="1" x14ac:dyDescent="0.2">
      <c r="A39" s="15">
        <f t="shared" si="0"/>
        <v>34</v>
      </c>
      <c r="B39" s="46">
        <v>40</v>
      </c>
      <c r="C39" s="16" t="s">
        <v>199</v>
      </c>
      <c r="D39" s="7">
        <v>8981</v>
      </c>
      <c r="E39" s="7">
        <v>1</v>
      </c>
      <c r="F39" s="78">
        <v>8981</v>
      </c>
    </row>
    <row r="40" spans="1:6" ht="12" customHeight="1" x14ac:dyDescent="0.2">
      <c r="A40" s="15">
        <f t="shared" si="0"/>
        <v>35</v>
      </c>
      <c r="B40" s="46">
        <v>41</v>
      </c>
      <c r="C40" s="16" t="s">
        <v>200</v>
      </c>
      <c r="D40" s="7">
        <v>21000</v>
      </c>
      <c r="E40" s="7">
        <v>21</v>
      </c>
      <c r="F40" s="78">
        <v>1000</v>
      </c>
    </row>
    <row r="41" spans="1:6" ht="12" customHeight="1" x14ac:dyDescent="0.2">
      <c r="A41" s="15">
        <f t="shared" si="0"/>
        <v>36</v>
      </c>
      <c r="B41" s="46">
        <v>42</v>
      </c>
      <c r="C41" s="16" t="s">
        <v>201</v>
      </c>
      <c r="D41" s="7">
        <v>9480</v>
      </c>
      <c r="E41" s="7">
        <v>2</v>
      </c>
      <c r="F41" s="78">
        <v>4740</v>
      </c>
    </row>
    <row r="42" spans="1:6" ht="12" customHeight="1" x14ac:dyDescent="0.2">
      <c r="A42" s="15">
        <f t="shared" si="0"/>
        <v>37</v>
      </c>
      <c r="B42" s="46">
        <v>43</v>
      </c>
      <c r="C42" s="16" t="s">
        <v>202</v>
      </c>
      <c r="D42" s="7">
        <v>2160</v>
      </c>
      <c r="E42" s="7">
        <v>4</v>
      </c>
      <c r="F42" s="78">
        <v>540</v>
      </c>
    </row>
    <row r="43" spans="1:6" ht="12" customHeight="1" x14ac:dyDescent="0.2">
      <c r="A43" s="15">
        <f t="shared" si="0"/>
        <v>38</v>
      </c>
      <c r="B43" s="46">
        <v>44</v>
      </c>
      <c r="C43" s="16" t="s">
        <v>203</v>
      </c>
      <c r="D43" s="7">
        <v>12642</v>
      </c>
      <c r="E43" s="7">
        <v>15</v>
      </c>
      <c r="F43" s="78">
        <v>842.8</v>
      </c>
    </row>
    <row r="44" spans="1:6" ht="12" customHeight="1" x14ac:dyDescent="0.2">
      <c r="A44" s="15">
        <f t="shared" si="0"/>
        <v>39</v>
      </c>
      <c r="B44" s="46">
        <v>45</v>
      </c>
      <c r="C44" s="16" t="s">
        <v>204</v>
      </c>
      <c r="D44" s="7">
        <v>25679</v>
      </c>
      <c r="E44" s="7">
        <v>13</v>
      </c>
      <c r="F44" s="78">
        <v>1975.3076923076924</v>
      </c>
    </row>
    <row r="45" spans="1:6" ht="12" customHeight="1" x14ac:dyDescent="0.2">
      <c r="A45" s="15">
        <f t="shared" si="0"/>
        <v>40</v>
      </c>
      <c r="B45" s="46">
        <v>47</v>
      </c>
      <c r="C45" s="16" t="s">
        <v>206</v>
      </c>
      <c r="D45" s="7">
        <v>31354</v>
      </c>
      <c r="E45" s="7">
        <v>16</v>
      </c>
      <c r="F45" s="78">
        <v>1959.625</v>
      </c>
    </row>
    <row r="46" spans="1:6" ht="12" customHeight="1" x14ac:dyDescent="0.2">
      <c r="A46" s="15">
        <f t="shared" si="0"/>
        <v>41</v>
      </c>
      <c r="B46" s="46">
        <v>48</v>
      </c>
      <c r="C46" s="16" t="s">
        <v>207</v>
      </c>
      <c r="D46" s="7">
        <v>8744</v>
      </c>
      <c r="E46" s="7">
        <v>4</v>
      </c>
      <c r="F46" s="78">
        <v>2186</v>
      </c>
    </row>
    <row r="47" spans="1:6" ht="12" customHeight="1" x14ac:dyDescent="0.2">
      <c r="A47" s="15">
        <f t="shared" si="0"/>
        <v>42</v>
      </c>
      <c r="B47" s="46">
        <v>49</v>
      </c>
      <c r="C47" s="16" t="s">
        <v>208</v>
      </c>
      <c r="D47" s="7">
        <v>5994</v>
      </c>
      <c r="E47" s="7">
        <v>3</v>
      </c>
      <c r="F47" s="78">
        <v>1998</v>
      </c>
    </row>
    <row r="48" spans="1:6" ht="12" customHeight="1" x14ac:dyDescent="0.2">
      <c r="A48" s="15">
        <f t="shared" si="0"/>
        <v>43</v>
      </c>
      <c r="B48" s="46">
        <v>50</v>
      </c>
      <c r="C48" s="16" t="s">
        <v>209</v>
      </c>
      <c r="D48" s="7">
        <v>82164</v>
      </c>
      <c r="E48" s="7">
        <v>68</v>
      </c>
      <c r="F48" s="78">
        <v>1208.2941176470588</v>
      </c>
    </row>
    <row r="49" spans="1:6" ht="12" customHeight="1" x14ac:dyDescent="0.2">
      <c r="A49" s="15">
        <f t="shared" si="0"/>
        <v>44</v>
      </c>
      <c r="B49" s="46">
        <v>51</v>
      </c>
      <c r="C49" s="16" t="s">
        <v>210</v>
      </c>
      <c r="D49" s="7">
        <v>9050</v>
      </c>
      <c r="E49" s="7">
        <v>7</v>
      </c>
      <c r="F49" s="78">
        <v>1292.8571428571429</v>
      </c>
    </row>
    <row r="50" spans="1:6" ht="12" customHeight="1" x14ac:dyDescent="0.2">
      <c r="A50" s="15">
        <f t="shared" si="0"/>
        <v>45</v>
      </c>
      <c r="B50" s="46">
        <v>52</v>
      </c>
      <c r="C50" s="16" t="s">
        <v>211</v>
      </c>
      <c r="D50" s="7">
        <v>21264</v>
      </c>
      <c r="E50" s="7">
        <v>16</v>
      </c>
      <c r="F50" s="78">
        <v>1329</v>
      </c>
    </row>
    <row r="51" spans="1:6" ht="12" customHeight="1" x14ac:dyDescent="0.2">
      <c r="A51" s="15">
        <f t="shared" si="0"/>
        <v>46</v>
      </c>
      <c r="B51" s="46">
        <v>53</v>
      </c>
      <c r="C51" s="16" t="s">
        <v>212</v>
      </c>
      <c r="D51" s="7">
        <v>45813</v>
      </c>
      <c r="E51" s="7">
        <v>28</v>
      </c>
      <c r="F51" s="78">
        <v>1636.1785714285713</v>
      </c>
    </row>
    <row r="52" spans="1:6" ht="12" customHeight="1" x14ac:dyDescent="0.2">
      <c r="A52" s="15">
        <f t="shared" si="0"/>
        <v>47</v>
      </c>
      <c r="B52" s="46">
        <v>54</v>
      </c>
      <c r="C52" s="16" t="s">
        <v>213</v>
      </c>
      <c r="D52" s="7">
        <v>15311</v>
      </c>
      <c r="E52" s="7">
        <v>15</v>
      </c>
      <c r="F52" s="78">
        <v>1020.7333333333333</v>
      </c>
    </row>
    <row r="53" spans="1:6" ht="12" customHeight="1" x14ac:dyDescent="0.2">
      <c r="A53" s="15">
        <f t="shared" si="0"/>
        <v>48</v>
      </c>
      <c r="B53" s="46">
        <v>55</v>
      </c>
      <c r="C53" s="16" t="s">
        <v>214</v>
      </c>
      <c r="D53" s="7">
        <v>85680</v>
      </c>
      <c r="E53" s="7">
        <v>54</v>
      </c>
      <c r="F53" s="78">
        <v>1586.6666666666667</v>
      </c>
    </row>
    <row r="54" spans="1:6" ht="12" customHeight="1" x14ac:dyDescent="0.2">
      <c r="A54" s="15">
        <f t="shared" si="0"/>
        <v>49</v>
      </c>
      <c r="B54" s="46">
        <v>56</v>
      </c>
      <c r="C54" s="16" t="s">
        <v>215</v>
      </c>
      <c r="D54" s="7">
        <v>13551</v>
      </c>
      <c r="E54" s="7">
        <v>14</v>
      </c>
      <c r="F54" s="78">
        <v>967.92857142857144</v>
      </c>
    </row>
    <row r="55" spans="1:6" ht="12" customHeight="1" x14ac:dyDescent="0.2">
      <c r="A55" s="15">
        <f t="shared" si="0"/>
        <v>50</v>
      </c>
      <c r="B55" s="46">
        <v>58</v>
      </c>
      <c r="C55" s="16" t="s">
        <v>217</v>
      </c>
      <c r="D55" s="7">
        <v>1000</v>
      </c>
      <c r="E55" s="7">
        <v>1</v>
      </c>
      <c r="F55" s="78">
        <v>1000</v>
      </c>
    </row>
    <row r="56" spans="1:6" ht="12" customHeight="1" x14ac:dyDescent="0.2">
      <c r="A56" s="15">
        <f t="shared" si="0"/>
        <v>51</v>
      </c>
      <c r="B56" s="46">
        <v>59</v>
      </c>
      <c r="C56" s="16" t="s">
        <v>218</v>
      </c>
      <c r="D56" s="7">
        <v>7000</v>
      </c>
      <c r="E56" s="7">
        <v>6</v>
      </c>
      <c r="F56" s="78">
        <v>1166.6666666666667</v>
      </c>
    </row>
    <row r="57" spans="1:6" ht="12" customHeight="1" x14ac:dyDescent="0.2">
      <c r="A57" s="15">
        <f t="shared" si="0"/>
        <v>52</v>
      </c>
      <c r="B57" s="46">
        <v>60</v>
      </c>
      <c r="C57" s="16" t="s">
        <v>219</v>
      </c>
      <c r="D57" s="7">
        <v>17915</v>
      </c>
      <c r="E57" s="7">
        <v>10</v>
      </c>
      <c r="F57" s="78">
        <v>1791.5</v>
      </c>
    </row>
    <row r="58" spans="1:6" ht="12" customHeight="1" x14ac:dyDescent="0.2">
      <c r="A58" s="15">
        <f t="shared" si="0"/>
        <v>53</v>
      </c>
      <c r="B58" s="46">
        <v>61</v>
      </c>
      <c r="C58" s="16" t="s">
        <v>220</v>
      </c>
      <c r="D58" s="7">
        <v>6179</v>
      </c>
      <c r="E58" s="7">
        <v>4</v>
      </c>
      <c r="F58" s="78">
        <v>1544.75</v>
      </c>
    </row>
    <row r="59" spans="1:6" ht="12" customHeight="1" x14ac:dyDescent="0.2">
      <c r="A59" s="15">
        <f t="shared" si="0"/>
        <v>54</v>
      </c>
      <c r="B59" s="46">
        <v>62</v>
      </c>
      <c r="C59" s="16" t="s">
        <v>221</v>
      </c>
      <c r="D59" s="7">
        <v>8100</v>
      </c>
      <c r="E59" s="7">
        <v>7</v>
      </c>
      <c r="F59" s="78">
        <v>1157.1428571428571</v>
      </c>
    </row>
    <row r="60" spans="1:6" ht="12" customHeight="1" x14ac:dyDescent="0.2">
      <c r="A60" s="15">
        <f t="shared" si="0"/>
        <v>55</v>
      </c>
      <c r="B60" s="46">
        <v>63</v>
      </c>
      <c r="C60" s="16" t="s">
        <v>222</v>
      </c>
      <c r="D60" s="7">
        <v>15927</v>
      </c>
      <c r="E60" s="7">
        <v>9</v>
      </c>
      <c r="F60" s="78">
        <v>1769.6666666666667</v>
      </c>
    </row>
    <row r="61" spans="1:6" ht="12" customHeight="1" x14ac:dyDescent="0.2">
      <c r="A61" s="15">
        <f t="shared" si="0"/>
        <v>56</v>
      </c>
      <c r="B61" s="46">
        <v>64</v>
      </c>
      <c r="C61" s="16" t="s">
        <v>223</v>
      </c>
      <c r="D61" s="7">
        <v>10747</v>
      </c>
      <c r="E61" s="7">
        <v>8</v>
      </c>
      <c r="F61" s="78">
        <v>1343.375</v>
      </c>
    </row>
    <row r="62" spans="1:6" ht="12" customHeight="1" x14ac:dyDescent="0.2">
      <c r="A62" s="15">
        <f t="shared" si="0"/>
        <v>57</v>
      </c>
      <c r="B62" s="46">
        <v>65</v>
      </c>
      <c r="C62" s="16" t="s">
        <v>224</v>
      </c>
      <c r="D62" s="7">
        <v>2500</v>
      </c>
      <c r="E62" s="7">
        <v>1</v>
      </c>
      <c r="F62" s="78">
        <v>2500</v>
      </c>
    </row>
    <row r="63" spans="1:6" ht="12" customHeight="1" x14ac:dyDescent="0.2">
      <c r="A63" s="15">
        <f t="shared" si="0"/>
        <v>58</v>
      </c>
      <c r="B63" s="46">
        <v>66</v>
      </c>
      <c r="C63" s="16" t="s">
        <v>225</v>
      </c>
      <c r="D63" s="7">
        <v>19668</v>
      </c>
      <c r="E63" s="7">
        <v>14</v>
      </c>
      <c r="F63" s="78">
        <v>1404.8571428571429</v>
      </c>
    </row>
    <row r="64" spans="1:6" ht="12" customHeight="1" x14ac:dyDescent="0.2">
      <c r="A64" s="15">
        <f t="shared" si="0"/>
        <v>59</v>
      </c>
      <c r="B64" s="46">
        <v>67</v>
      </c>
      <c r="C64" s="16" t="s">
        <v>226</v>
      </c>
      <c r="D64" s="7">
        <v>8289</v>
      </c>
      <c r="E64" s="7">
        <v>6</v>
      </c>
      <c r="F64" s="78">
        <v>1381.5</v>
      </c>
    </row>
    <row r="65" spans="1:6" ht="12" customHeight="1" x14ac:dyDescent="0.2">
      <c r="A65" s="15">
        <f t="shared" si="0"/>
        <v>60</v>
      </c>
      <c r="B65" s="46">
        <v>68</v>
      </c>
      <c r="C65" s="16" t="s">
        <v>227</v>
      </c>
      <c r="D65" s="7">
        <v>61054</v>
      </c>
      <c r="E65" s="7">
        <v>32</v>
      </c>
      <c r="F65" s="78">
        <v>1907.9375</v>
      </c>
    </row>
    <row r="66" spans="1:6" ht="12" customHeight="1" x14ac:dyDescent="0.2">
      <c r="A66" s="15">
        <f t="shared" si="0"/>
        <v>61</v>
      </c>
      <c r="B66" s="46">
        <v>69</v>
      </c>
      <c r="C66" s="16" t="s">
        <v>228</v>
      </c>
      <c r="D66" s="7">
        <v>19528</v>
      </c>
      <c r="E66" s="7">
        <v>15</v>
      </c>
      <c r="F66" s="78">
        <v>1301.8666666666666</v>
      </c>
    </row>
    <row r="67" spans="1:6" ht="12" customHeight="1" x14ac:dyDescent="0.2">
      <c r="A67" s="15">
        <f t="shared" si="0"/>
        <v>62</v>
      </c>
      <c r="B67" s="46">
        <v>70</v>
      </c>
      <c r="C67" s="16" t="s">
        <v>229</v>
      </c>
      <c r="D67" s="7">
        <v>11167</v>
      </c>
      <c r="E67" s="7">
        <v>7</v>
      </c>
      <c r="F67" s="78">
        <v>1595.2857142857142</v>
      </c>
    </row>
    <row r="68" spans="1:6" ht="12" customHeight="1" x14ac:dyDescent="0.2">
      <c r="A68" s="15">
        <f t="shared" si="0"/>
        <v>63</v>
      </c>
      <c r="B68" s="46">
        <v>71</v>
      </c>
      <c r="C68" s="16" t="s">
        <v>230</v>
      </c>
      <c r="D68" s="7">
        <v>31336</v>
      </c>
      <c r="E68" s="7">
        <v>20</v>
      </c>
      <c r="F68" s="78">
        <v>1566.8</v>
      </c>
    </row>
    <row r="69" spans="1:6" ht="12" customHeight="1" x14ac:dyDescent="0.2">
      <c r="A69" s="15">
        <f t="shared" si="0"/>
        <v>64</v>
      </c>
      <c r="B69" s="46">
        <v>73</v>
      </c>
      <c r="C69" s="16" t="s">
        <v>232</v>
      </c>
      <c r="D69" s="7">
        <v>32324</v>
      </c>
      <c r="E69" s="7">
        <v>19</v>
      </c>
      <c r="F69" s="78">
        <v>1701.2631578947369</v>
      </c>
    </row>
    <row r="70" spans="1:6" ht="12" customHeight="1" x14ac:dyDescent="0.2">
      <c r="A70" s="15">
        <f t="shared" si="0"/>
        <v>65</v>
      </c>
      <c r="B70" s="46">
        <v>74</v>
      </c>
      <c r="C70" s="16" t="s">
        <v>233</v>
      </c>
      <c r="D70" s="7">
        <v>1375</v>
      </c>
      <c r="E70" s="7">
        <v>1</v>
      </c>
      <c r="F70" s="78">
        <v>1375</v>
      </c>
    </row>
    <row r="71" spans="1:6" ht="12" customHeight="1" x14ac:dyDescent="0.2">
      <c r="A71" s="15">
        <f t="shared" si="0"/>
        <v>66</v>
      </c>
      <c r="B71" s="46">
        <v>75</v>
      </c>
      <c r="C71" s="16" t="s">
        <v>234</v>
      </c>
      <c r="D71" s="7">
        <v>28898</v>
      </c>
      <c r="E71" s="7">
        <v>24</v>
      </c>
      <c r="F71" s="78">
        <v>1204.0833333333333</v>
      </c>
    </row>
    <row r="72" spans="1:6" ht="12" customHeight="1" x14ac:dyDescent="0.2">
      <c r="A72" s="15">
        <f t="shared" ref="A72:A135" si="1">A71+1</f>
        <v>67</v>
      </c>
      <c r="B72" s="46">
        <v>76</v>
      </c>
      <c r="C72" s="16" t="s">
        <v>235</v>
      </c>
      <c r="D72" s="7">
        <v>48770</v>
      </c>
      <c r="E72" s="7">
        <v>39</v>
      </c>
      <c r="F72" s="78">
        <v>1250.5128205128206</v>
      </c>
    </row>
    <row r="73" spans="1:6" ht="12" customHeight="1" x14ac:dyDescent="0.2">
      <c r="A73" s="15">
        <f t="shared" si="1"/>
        <v>68</v>
      </c>
      <c r="B73" s="46">
        <v>77</v>
      </c>
      <c r="C73" s="16" t="s">
        <v>236</v>
      </c>
      <c r="D73" s="7">
        <v>7149</v>
      </c>
      <c r="E73" s="7">
        <v>10</v>
      </c>
      <c r="F73" s="78">
        <v>714.9</v>
      </c>
    </row>
    <row r="74" spans="1:6" ht="12" customHeight="1" x14ac:dyDescent="0.2">
      <c r="A74" s="15">
        <f t="shared" si="1"/>
        <v>69</v>
      </c>
      <c r="B74" s="46">
        <v>78</v>
      </c>
      <c r="C74" s="16" t="s">
        <v>237</v>
      </c>
      <c r="D74" s="7">
        <v>14421</v>
      </c>
      <c r="E74" s="7">
        <v>3</v>
      </c>
      <c r="F74" s="78">
        <v>4807</v>
      </c>
    </row>
    <row r="75" spans="1:6" ht="12" customHeight="1" x14ac:dyDescent="0.2">
      <c r="A75" s="15">
        <f t="shared" si="1"/>
        <v>70</v>
      </c>
      <c r="B75" s="46">
        <v>80</v>
      </c>
      <c r="C75" s="16" t="s">
        <v>239</v>
      </c>
      <c r="D75" s="7">
        <v>8572</v>
      </c>
      <c r="E75" s="7">
        <v>3</v>
      </c>
      <c r="F75" s="78">
        <v>2857.3333333333335</v>
      </c>
    </row>
    <row r="76" spans="1:6" ht="12" customHeight="1" x14ac:dyDescent="0.2">
      <c r="A76" s="15">
        <f t="shared" si="1"/>
        <v>71</v>
      </c>
      <c r="B76" s="46">
        <v>81</v>
      </c>
      <c r="C76" s="16" t="s">
        <v>240</v>
      </c>
      <c r="D76" s="7">
        <v>5407</v>
      </c>
      <c r="E76" s="7">
        <v>2</v>
      </c>
      <c r="F76" s="78">
        <v>2703.5</v>
      </c>
    </row>
    <row r="77" spans="1:6" ht="12" customHeight="1" x14ac:dyDescent="0.2">
      <c r="A77" s="15">
        <f t="shared" si="1"/>
        <v>72</v>
      </c>
      <c r="B77" s="46">
        <v>82</v>
      </c>
      <c r="C77" s="16" t="s">
        <v>241</v>
      </c>
      <c r="D77" s="7">
        <v>4400</v>
      </c>
      <c r="E77" s="7">
        <v>3</v>
      </c>
      <c r="F77" s="78">
        <v>1466.6666666666667</v>
      </c>
    </row>
    <row r="78" spans="1:6" ht="12" customHeight="1" x14ac:dyDescent="0.2">
      <c r="A78" s="15">
        <f t="shared" si="1"/>
        <v>73</v>
      </c>
      <c r="B78" s="46">
        <v>84</v>
      </c>
      <c r="C78" s="16" t="s">
        <v>243</v>
      </c>
      <c r="D78" s="7">
        <v>7461</v>
      </c>
      <c r="E78" s="7">
        <v>4</v>
      </c>
      <c r="F78" s="78">
        <v>1865.25</v>
      </c>
    </row>
    <row r="79" spans="1:6" ht="12" customHeight="1" x14ac:dyDescent="0.2">
      <c r="A79" s="15">
        <f t="shared" si="1"/>
        <v>74</v>
      </c>
      <c r="B79" s="46">
        <v>85</v>
      </c>
      <c r="C79" s="16" t="s">
        <v>244</v>
      </c>
      <c r="D79" s="7">
        <v>621</v>
      </c>
      <c r="E79" s="7">
        <v>2</v>
      </c>
      <c r="F79" s="78">
        <v>310.5</v>
      </c>
    </row>
    <row r="80" spans="1:6" ht="12" customHeight="1" x14ac:dyDescent="0.2">
      <c r="A80" s="15">
        <f t="shared" si="1"/>
        <v>75</v>
      </c>
      <c r="B80" s="46">
        <v>86</v>
      </c>
      <c r="C80" s="16" t="s">
        <v>245</v>
      </c>
      <c r="D80" s="7">
        <v>12880</v>
      </c>
      <c r="E80" s="7">
        <v>8</v>
      </c>
      <c r="F80" s="78">
        <v>1610</v>
      </c>
    </row>
    <row r="81" spans="1:6" ht="12" customHeight="1" x14ac:dyDescent="0.2">
      <c r="A81" s="15">
        <f t="shared" si="1"/>
        <v>76</v>
      </c>
      <c r="B81" s="46">
        <v>87</v>
      </c>
      <c r="C81" s="16" t="s">
        <v>246</v>
      </c>
      <c r="D81" s="7">
        <v>2950</v>
      </c>
      <c r="E81" s="7">
        <v>2</v>
      </c>
      <c r="F81" s="78">
        <v>1475</v>
      </c>
    </row>
    <row r="82" spans="1:6" ht="12" customHeight="1" x14ac:dyDescent="0.2">
      <c r="A82" s="15">
        <f t="shared" si="1"/>
        <v>77</v>
      </c>
      <c r="B82" s="46">
        <v>90</v>
      </c>
      <c r="C82" s="16" t="s">
        <v>249</v>
      </c>
      <c r="D82" s="7">
        <v>1684</v>
      </c>
      <c r="E82" s="7">
        <v>2</v>
      </c>
      <c r="F82" s="78">
        <v>842</v>
      </c>
    </row>
    <row r="83" spans="1:6" ht="12" customHeight="1" x14ac:dyDescent="0.2">
      <c r="A83" s="15">
        <f t="shared" si="1"/>
        <v>78</v>
      </c>
      <c r="B83" s="46">
        <v>91</v>
      </c>
      <c r="C83" s="16" t="s">
        <v>250</v>
      </c>
      <c r="D83" s="7">
        <v>2040</v>
      </c>
      <c r="E83" s="7">
        <v>1</v>
      </c>
      <c r="F83" s="78">
        <v>2040</v>
      </c>
    </row>
    <row r="84" spans="1:6" ht="12" customHeight="1" x14ac:dyDescent="0.2">
      <c r="A84" s="15">
        <f t="shared" si="1"/>
        <v>79</v>
      </c>
      <c r="B84" s="46">
        <v>92</v>
      </c>
      <c r="C84" s="16" t="s">
        <v>251</v>
      </c>
      <c r="D84" s="7">
        <v>9000</v>
      </c>
      <c r="E84" s="7">
        <v>2</v>
      </c>
      <c r="F84" s="78">
        <v>4500</v>
      </c>
    </row>
    <row r="85" spans="1:6" ht="12" customHeight="1" x14ac:dyDescent="0.2">
      <c r="A85" s="15">
        <f t="shared" si="1"/>
        <v>80</v>
      </c>
      <c r="B85" s="46">
        <v>94</v>
      </c>
      <c r="C85" s="16" t="s">
        <v>253</v>
      </c>
      <c r="D85" s="7">
        <v>35000</v>
      </c>
      <c r="E85" s="7">
        <v>36</v>
      </c>
      <c r="F85" s="78">
        <v>972.22222222222217</v>
      </c>
    </row>
    <row r="86" spans="1:6" ht="12" customHeight="1" x14ac:dyDescent="0.2">
      <c r="A86" s="15">
        <f t="shared" si="1"/>
        <v>81</v>
      </c>
      <c r="B86" s="46">
        <v>95</v>
      </c>
      <c r="C86" s="16" t="s">
        <v>254</v>
      </c>
      <c r="D86" s="7">
        <v>7211</v>
      </c>
      <c r="E86" s="7">
        <v>7</v>
      </c>
      <c r="F86" s="78">
        <v>1030.1428571428571</v>
      </c>
    </row>
    <row r="87" spans="1:6" ht="12" customHeight="1" x14ac:dyDescent="0.2">
      <c r="A87" s="15">
        <f t="shared" si="1"/>
        <v>82</v>
      </c>
      <c r="B87" s="46">
        <v>96</v>
      </c>
      <c r="C87" s="16" t="s">
        <v>255</v>
      </c>
      <c r="D87" s="7">
        <v>46737</v>
      </c>
      <c r="E87" s="7">
        <v>48</v>
      </c>
      <c r="F87" s="78">
        <v>973.6875</v>
      </c>
    </row>
    <row r="88" spans="1:6" ht="12" customHeight="1" x14ac:dyDescent="0.2">
      <c r="A88" s="15">
        <f t="shared" si="1"/>
        <v>83</v>
      </c>
      <c r="B88" s="46">
        <v>97</v>
      </c>
      <c r="C88" s="16" t="s">
        <v>256</v>
      </c>
      <c r="D88" s="7">
        <v>3200</v>
      </c>
      <c r="E88" s="7">
        <v>4</v>
      </c>
      <c r="F88" s="78">
        <v>800</v>
      </c>
    </row>
    <row r="89" spans="1:6" ht="12" customHeight="1" x14ac:dyDescent="0.2">
      <c r="A89" s="15">
        <f t="shared" si="1"/>
        <v>84</v>
      </c>
      <c r="B89" s="46">
        <v>98</v>
      </c>
      <c r="C89" s="16" t="s">
        <v>257</v>
      </c>
      <c r="D89" s="7">
        <v>1728</v>
      </c>
      <c r="E89" s="7">
        <v>1</v>
      </c>
      <c r="F89" s="78">
        <v>1728</v>
      </c>
    </row>
    <row r="90" spans="1:6" ht="12" customHeight="1" x14ac:dyDescent="0.2">
      <c r="A90" s="15">
        <f t="shared" si="1"/>
        <v>85</v>
      </c>
      <c r="B90" s="46">
        <v>99</v>
      </c>
      <c r="C90" s="16" t="s">
        <v>258</v>
      </c>
      <c r="D90" s="7">
        <v>4800</v>
      </c>
      <c r="E90" s="7">
        <v>5</v>
      </c>
      <c r="F90" s="78">
        <v>960</v>
      </c>
    </row>
    <row r="91" spans="1:6" ht="12" customHeight="1" x14ac:dyDescent="0.2">
      <c r="A91" s="15">
        <f t="shared" si="1"/>
        <v>86</v>
      </c>
      <c r="B91" s="46">
        <v>100</v>
      </c>
      <c r="C91" s="16" t="s">
        <v>259</v>
      </c>
      <c r="D91" s="7">
        <v>67853</v>
      </c>
      <c r="E91" s="7">
        <v>24</v>
      </c>
      <c r="F91" s="78">
        <v>2827.2083333333335</v>
      </c>
    </row>
    <row r="92" spans="1:6" ht="12" customHeight="1" x14ac:dyDescent="0.2">
      <c r="A92" s="15">
        <f t="shared" si="1"/>
        <v>87</v>
      </c>
      <c r="B92" s="46">
        <v>102</v>
      </c>
      <c r="C92" s="16" t="s">
        <v>261</v>
      </c>
      <c r="D92" s="7">
        <v>3000</v>
      </c>
      <c r="E92" s="7">
        <v>3</v>
      </c>
      <c r="F92" s="78">
        <v>1000</v>
      </c>
    </row>
    <row r="93" spans="1:6" ht="12" customHeight="1" x14ac:dyDescent="0.2">
      <c r="A93" s="15">
        <f t="shared" si="1"/>
        <v>88</v>
      </c>
      <c r="B93" s="46">
        <v>103</v>
      </c>
      <c r="C93" s="16" t="s">
        <v>262</v>
      </c>
      <c r="D93" s="7">
        <v>17111</v>
      </c>
      <c r="E93" s="7">
        <v>12</v>
      </c>
      <c r="F93" s="78">
        <v>1425.9166666666667</v>
      </c>
    </row>
    <row r="94" spans="1:6" ht="12" customHeight="1" x14ac:dyDescent="0.2">
      <c r="A94" s="15">
        <f t="shared" si="1"/>
        <v>89</v>
      </c>
      <c r="B94" s="46">
        <v>104</v>
      </c>
      <c r="C94" s="16" t="s">
        <v>263</v>
      </c>
      <c r="D94" s="7">
        <v>14317</v>
      </c>
      <c r="E94" s="7">
        <v>15</v>
      </c>
      <c r="F94" s="78">
        <v>954.4666666666667</v>
      </c>
    </row>
    <row r="95" spans="1:6" ht="12" customHeight="1" x14ac:dyDescent="0.2">
      <c r="A95" s="15">
        <f t="shared" si="1"/>
        <v>90</v>
      </c>
      <c r="B95" s="46">
        <v>105</v>
      </c>
      <c r="C95" s="16" t="s">
        <v>264</v>
      </c>
      <c r="D95" s="7">
        <v>5283</v>
      </c>
      <c r="E95" s="7">
        <v>6</v>
      </c>
      <c r="F95" s="78">
        <v>880.5</v>
      </c>
    </row>
    <row r="96" spans="1:6" ht="12" customHeight="1" x14ac:dyDescent="0.2">
      <c r="A96" s="15">
        <f t="shared" si="1"/>
        <v>91</v>
      </c>
      <c r="B96" s="46">
        <v>106</v>
      </c>
      <c r="C96" s="16" t="s">
        <v>265</v>
      </c>
      <c r="D96" s="7">
        <v>24889</v>
      </c>
      <c r="E96" s="7">
        <v>25</v>
      </c>
      <c r="F96" s="78">
        <v>995.56</v>
      </c>
    </row>
    <row r="97" spans="1:6" ht="12" customHeight="1" x14ac:dyDescent="0.2">
      <c r="A97" s="15">
        <f t="shared" si="1"/>
        <v>92</v>
      </c>
      <c r="B97" s="46">
        <v>107</v>
      </c>
      <c r="C97" s="16" t="s">
        <v>266</v>
      </c>
      <c r="D97" s="7">
        <v>3000</v>
      </c>
      <c r="E97" s="7">
        <v>3</v>
      </c>
      <c r="F97" s="78">
        <v>1000</v>
      </c>
    </row>
    <row r="98" spans="1:6" ht="12" customHeight="1" x14ac:dyDescent="0.2">
      <c r="A98" s="15">
        <f t="shared" si="1"/>
        <v>93</v>
      </c>
      <c r="B98" s="46">
        <v>108</v>
      </c>
      <c r="C98" s="16" t="s">
        <v>267</v>
      </c>
      <c r="D98" s="7">
        <v>4042</v>
      </c>
      <c r="E98" s="7">
        <v>2</v>
      </c>
      <c r="F98" s="78">
        <v>2021</v>
      </c>
    </row>
    <row r="99" spans="1:6" ht="12" customHeight="1" x14ac:dyDescent="0.2">
      <c r="A99" s="15">
        <f t="shared" si="1"/>
        <v>94</v>
      </c>
      <c r="B99" s="46">
        <v>109</v>
      </c>
      <c r="C99" s="16" t="s">
        <v>268</v>
      </c>
      <c r="D99" s="7">
        <v>1000</v>
      </c>
      <c r="E99" s="7">
        <v>1</v>
      </c>
      <c r="F99" s="78">
        <v>1000</v>
      </c>
    </row>
    <row r="100" spans="1:6" ht="12" customHeight="1" x14ac:dyDescent="0.2">
      <c r="A100" s="15">
        <f t="shared" si="1"/>
        <v>95</v>
      </c>
      <c r="B100" s="46">
        <v>110</v>
      </c>
      <c r="C100" s="16" t="s">
        <v>269</v>
      </c>
      <c r="D100" s="7">
        <v>1871</v>
      </c>
      <c r="E100" s="7">
        <v>2</v>
      </c>
      <c r="F100" s="78">
        <v>935.5</v>
      </c>
    </row>
    <row r="101" spans="1:6" ht="12" customHeight="1" x14ac:dyDescent="0.2">
      <c r="A101" s="15">
        <f t="shared" si="1"/>
        <v>96</v>
      </c>
      <c r="B101" s="46">
        <v>111</v>
      </c>
      <c r="C101" s="16" t="s">
        <v>270</v>
      </c>
      <c r="D101" s="7">
        <v>19320</v>
      </c>
      <c r="E101" s="7">
        <v>10</v>
      </c>
      <c r="F101" s="78">
        <v>1932</v>
      </c>
    </row>
    <row r="102" spans="1:6" ht="12" customHeight="1" x14ac:dyDescent="0.2">
      <c r="A102" s="15">
        <f t="shared" si="1"/>
        <v>97</v>
      </c>
      <c r="B102" s="46">
        <v>113</v>
      </c>
      <c r="C102" s="16" t="s">
        <v>272</v>
      </c>
      <c r="D102" s="7">
        <v>416505</v>
      </c>
      <c r="E102" s="7">
        <v>361</v>
      </c>
      <c r="F102" s="78">
        <v>1153.753462603878</v>
      </c>
    </row>
    <row r="103" spans="1:6" ht="12" customHeight="1" x14ac:dyDescent="0.2">
      <c r="A103" s="15">
        <f t="shared" si="1"/>
        <v>98</v>
      </c>
      <c r="B103" s="46">
        <v>114</v>
      </c>
      <c r="C103" s="16" t="s">
        <v>273</v>
      </c>
      <c r="D103" s="7">
        <v>3490</v>
      </c>
      <c r="E103" s="7">
        <v>4</v>
      </c>
      <c r="F103" s="78">
        <v>872.5</v>
      </c>
    </row>
    <row r="104" spans="1:6" ht="12" customHeight="1" x14ac:dyDescent="0.2">
      <c r="A104" s="15">
        <f t="shared" si="1"/>
        <v>99</v>
      </c>
      <c r="B104" s="46">
        <v>115</v>
      </c>
      <c r="C104" s="16" t="s">
        <v>274</v>
      </c>
      <c r="D104" s="7">
        <v>16128</v>
      </c>
      <c r="E104" s="7">
        <v>18</v>
      </c>
      <c r="F104" s="78">
        <v>896</v>
      </c>
    </row>
    <row r="105" spans="1:6" ht="12" customHeight="1" x14ac:dyDescent="0.2">
      <c r="A105" s="15">
        <f t="shared" si="1"/>
        <v>100</v>
      </c>
      <c r="B105" s="46">
        <v>116</v>
      </c>
      <c r="C105" s="16" t="s">
        <v>275</v>
      </c>
      <c r="D105" s="7">
        <v>27758</v>
      </c>
      <c r="E105" s="7">
        <v>22</v>
      </c>
      <c r="F105" s="78">
        <v>1261.7272727272727</v>
      </c>
    </row>
    <row r="106" spans="1:6" ht="12" customHeight="1" x14ac:dyDescent="0.2">
      <c r="A106" s="15">
        <f t="shared" si="1"/>
        <v>101</v>
      </c>
      <c r="B106" s="46">
        <v>117</v>
      </c>
      <c r="C106" s="16" t="s">
        <v>276</v>
      </c>
      <c r="D106" s="7">
        <v>2273</v>
      </c>
      <c r="E106" s="7">
        <v>2</v>
      </c>
      <c r="F106" s="78">
        <v>1136.5</v>
      </c>
    </row>
    <row r="107" spans="1:6" ht="12" customHeight="1" x14ac:dyDescent="0.2">
      <c r="A107" s="15">
        <f t="shared" si="1"/>
        <v>102</v>
      </c>
      <c r="B107" s="46">
        <v>118</v>
      </c>
      <c r="C107" s="16" t="s">
        <v>277</v>
      </c>
      <c r="D107" s="7">
        <v>14565</v>
      </c>
      <c r="E107" s="7">
        <v>10</v>
      </c>
      <c r="F107" s="78">
        <v>1456.5</v>
      </c>
    </row>
    <row r="108" spans="1:6" ht="12" customHeight="1" x14ac:dyDescent="0.2">
      <c r="A108" s="15">
        <f t="shared" si="1"/>
        <v>103</v>
      </c>
      <c r="B108" s="46">
        <v>119</v>
      </c>
      <c r="C108" s="16" t="s">
        <v>278</v>
      </c>
      <c r="D108" s="7">
        <v>2306</v>
      </c>
      <c r="E108" s="7">
        <v>2</v>
      </c>
      <c r="F108" s="78">
        <v>1153</v>
      </c>
    </row>
    <row r="109" spans="1:6" ht="12" customHeight="1" x14ac:dyDescent="0.2">
      <c r="A109" s="15">
        <f t="shared" si="1"/>
        <v>104</v>
      </c>
      <c r="B109" s="46">
        <v>120</v>
      </c>
      <c r="C109" s="16" t="s">
        <v>279</v>
      </c>
      <c r="D109" s="7">
        <v>7562</v>
      </c>
      <c r="E109" s="7">
        <v>5</v>
      </c>
      <c r="F109" s="78">
        <v>1512.4</v>
      </c>
    </row>
    <row r="110" spans="1:6" ht="12" customHeight="1" x14ac:dyDescent="0.2">
      <c r="A110" s="15">
        <f t="shared" si="1"/>
        <v>105</v>
      </c>
      <c r="B110" s="46">
        <v>121</v>
      </c>
      <c r="C110" s="16" t="s">
        <v>280</v>
      </c>
      <c r="D110" s="7">
        <v>63874</v>
      </c>
      <c r="E110" s="7">
        <v>61</v>
      </c>
      <c r="F110" s="78">
        <v>1047.1147540983607</v>
      </c>
    </row>
    <row r="111" spans="1:6" ht="12" customHeight="1" x14ac:dyDescent="0.2">
      <c r="A111" s="15">
        <f t="shared" si="1"/>
        <v>106</v>
      </c>
      <c r="B111" s="46">
        <v>122</v>
      </c>
      <c r="C111" s="16" t="s">
        <v>281</v>
      </c>
      <c r="D111" s="7">
        <v>9142</v>
      </c>
      <c r="E111" s="7">
        <v>5</v>
      </c>
      <c r="F111" s="78">
        <v>1828.4</v>
      </c>
    </row>
    <row r="112" spans="1:6" ht="12" customHeight="1" x14ac:dyDescent="0.2">
      <c r="A112" s="15">
        <f t="shared" si="1"/>
        <v>107</v>
      </c>
      <c r="B112" s="46">
        <v>123</v>
      </c>
      <c r="C112" s="16" t="s">
        <v>282</v>
      </c>
      <c r="D112" s="7">
        <v>8553</v>
      </c>
      <c r="E112" s="7">
        <v>5</v>
      </c>
      <c r="F112" s="78">
        <v>1710.6</v>
      </c>
    </row>
    <row r="113" spans="1:6" ht="12" customHeight="1" x14ac:dyDescent="0.2">
      <c r="A113" s="15">
        <f t="shared" si="1"/>
        <v>108</v>
      </c>
      <c r="B113" s="46">
        <v>124</v>
      </c>
      <c r="C113" s="16" t="s">
        <v>283</v>
      </c>
      <c r="D113" s="7">
        <v>15408</v>
      </c>
      <c r="E113" s="7">
        <v>19</v>
      </c>
      <c r="F113" s="78">
        <v>810.9473684210526</v>
      </c>
    </row>
    <row r="114" spans="1:6" ht="12" customHeight="1" x14ac:dyDescent="0.2">
      <c r="A114" s="15">
        <f t="shared" si="1"/>
        <v>109</v>
      </c>
      <c r="B114" s="46">
        <v>125</v>
      </c>
      <c r="C114" s="16" t="s">
        <v>284</v>
      </c>
      <c r="D114" s="7">
        <v>9591</v>
      </c>
      <c r="E114" s="7">
        <v>7</v>
      </c>
      <c r="F114" s="78">
        <v>1370.1428571428571</v>
      </c>
    </row>
    <row r="115" spans="1:6" ht="12" customHeight="1" x14ac:dyDescent="0.2">
      <c r="A115" s="15">
        <f t="shared" si="1"/>
        <v>110</v>
      </c>
      <c r="B115" s="46">
        <v>126</v>
      </c>
      <c r="C115" s="16" t="s">
        <v>285</v>
      </c>
      <c r="D115" s="7">
        <v>14833</v>
      </c>
      <c r="E115" s="7">
        <v>19</v>
      </c>
      <c r="F115" s="78">
        <v>780.68421052631584</v>
      </c>
    </row>
    <row r="116" spans="1:6" ht="12" customHeight="1" x14ac:dyDescent="0.2">
      <c r="A116" s="15">
        <f t="shared" si="1"/>
        <v>111</v>
      </c>
      <c r="B116" s="46">
        <v>128</v>
      </c>
      <c r="C116" s="16" t="s">
        <v>287</v>
      </c>
      <c r="D116" s="7">
        <v>7541</v>
      </c>
      <c r="E116" s="7">
        <v>5</v>
      </c>
      <c r="F116" s="78">
        <v>1508.2</v>
      </c>
    </row>
    <row r="117" spans="1:6" ht="12" customHeight="1" x14ac:dyDescent="0.2">
      <c r="A117" s="15">
        <f t="shared" si="1"/>
        <v>112</v>
      </c>
      <c r="B117" s="46">
        <v>129</v>
      </c>
      <c r="C117" s="16" t="s">
        <v>288</v>
      </c>
      <c r="D117" s="7">
        <v>11812</v>
      </c>
      <c r="E117" s="7">
        <v>10</v>
      </c>
      <c r="F117" s="78">
        <v>1181.2</v>
      </c>
    </row>
    <row r="118" spans="1:6" ht="12" customHeight="1" x14ac:dyDescent="0.2">
      <c r="A118" s="15">
        <f t="shared" si="1"/>
        <v>113</v>
      </c>
      <c r="B118" s="46">
        <v>130</v>
      </c>
      <c r="C118" s="16" t="s">
        <v>289</v>
      </c>
      <c r="D118" s="7">
        <v>16200</v>
      </c>
      <c r="E118" s="7">
        <v>27</v>
      </c>
      <c r="F118" s="78">
        <v>600</v>
      </c>
    </row>
    <row r="119" spans="1:6" ht="12" customHeight="1" x14ac:dyDescent="0.2">
      <c r="A119" s="15">
        <f t="shared" si="1"/>
        <v>114</v>
      </c>
      <c r="B119" s="46">
        <v>131</v>
      </c>
      <c r="C119" s="16" t="s">
        <v>290</v>
      </c>
      <c r="D119" s="7">
        <v>2000</v>
      </c>
      <c r="E119" s="7">
        <v>2</v>
      </c>
      <c r="F119" s="78">
        <v>1000</v>
      </c>
    </row>
    <row r="120" spans="1:6" ht="12" customHeight="1" x14ac:dyDescent="0.2">
      <c r="A120" s="15">
        <f t="shared" si="1"/>
        <v>115</v>
      </c>
      <c r="B120" s="46">
        <v>132</v>
      </c>
      <c r="C120" s="16" t="s">
        <v>291</v>
      </c>
      <c r="D120" s="7">
        <v>6489</v>
      </c>
      <c r="E120" s="7">
        <v>4</v>
      </c>
      <c r="F120" s="78">
        <v>1622.25</v>
      </c>
    </row>
    <row r="121" spans="1:6" ht="12" customHeight="1" x14ac:dyDescent="0.2">
      <c r="A121" s="15">
        <f t="shared" si="1"/>
        <v>116</v>
      </c>
      <c r="B121" s="46">
        <v>133</v>
      </c>
      <c r="C121" s="16" t="s">
        <v>292</v>
      </c>
      <c r="D121" s="7">
        <v>57454</v>
      </c>
      <c r="E121" s="7">
        <v>32</v>
      </c>
      <c r="F121" s="78">
        <v>1795.4375</v>
      </c>
    </row>
    <row r="122" spans="1:6" ht="12" customHeight="1" x14ac:dyDescent="0.2">
      <c r="A122" s="15">
        <f t="shared" si="1"/>
        <v>117</v>
      </c>
      <c r="B122" s="46">
        <v>134</v>
      </c>
      <c r="C122" s="16" t="s">
        <v>293</v>
      </c>
      <c r="D122" s="7">
        <v>80947</v>
      </c>
      <c r="E122" s="7">
        <v>41</v>
      </c>
      <c r="F122" s="78">
        <v>1974.3170731707316</v>
      </c>
    </row>
    <row r="123" spans="1:6" ht="12" customHeight="1" x14ac:dyDescent="0.2">
      <c r="A123" s="15">
        <f t="shared" si="1"/>
        <v>118</v>
      </c>
      <c r="B123" s="46">
        <v>135</v>
      </c>
      <c r="C123" s="16" t="s">
        <v>294</v>
      </c>
      <c r="D123" s="7">
        <v>77516</v>
      </c>
      <c r="E123" s="7">
        <v>20</v>
      </c>
      <c r="F123" s="78">
        <v>3875.8</v>
      </c>
    </row>
    <row r="124" spans="1:6" ht="12" customHeight="1" x14ac:dyDescent="0.2">
      <c r="A124" s="15">
        <f t="shared" si="1"/>
        <v>119</v>
      </c>
      <c r="B124" s="46">
        <v>136</v>
      </c>
      <c r="C124" s="16" t="s">
        <v>295</v>
      </c>
      <c r="D124" s="7">
        <v>22093</v>
      </c>
      <c r="E124" s="7">
        <v>14</v>
      </c>
      <c r="F124" s="78">
        <v>1578.0714285714287</v>
      </c>
    </row>
    <row r="125" spans="1:6" ht="12" customHeight="1" x14ac:dyDescent="0.2">
      <c r="A125" s="15">
        <f t="shared" si="1"/>
        <v>120</v>
      </c>
      <c r="B125" s="46">
        <v>137</v>
      </c>
      <c r="C125" s="16" t="s">
        <v>296</v>
      </c>
      <c r="D125" s="7">
        <v>3408</v>
      </c>
      <c r="E125" s="7">
        <v>3</v>
      </c>
      <c r="F125" s="78">
        <v>1136</v>
      </c>
    </row>
    <row r="126" spans="1:6" ht="12" customHeight="1" x14ac:dyDescent="0.2">
      <c r="A126" s="15">
        <f t="shared" si="1"/>
        <v>121</v>
      </c>
      <c r="B126" s="46">
        <v>139</v>
      </c>
      <c r="C126" s="16" t="s">
        <v>298</v>
      </c>
      <c r="D126" s="7">
        <v>17958</v>
      </c>
      <c r="E126" s="7">
        <v>8</v>
      </c>
      <c r="F126" s="78">
        <v>2244.75</v>
      </c>
    </row>
    <row r="127" spans="1:6" ht="12" customHeight="1" x14ac:dyDescent="0.2">
      <c r="A127" s="15">
        <f t="shared" si="1"/>
        <v>122</v>
      </c>
      <c r="B127" s="46">
        <v>140</v>
      </c>
      <c r="C127" s="16" t="s">
        <v>299</v>
      </c>
      <c r="D127" s="7">
        <v>5370</v>
      </c>
      <c r="E127" s="7">
        <v>3</v>
      </c>
      <c r="F127" s="78">
        <v>1790</v>
      </c>
    </row>
    <row r="128" spans="1:6" ht="12" customHeight="1" x14ac:dyDescent="0.2">
      <c r="A128" s="15">
        <f t="shared" si="1"/>
        <v>123</v>
      </c>
      <c r="B128" s="46">
        <v>141</v>
      </c>
      <c r="C128" s="16" t="s">
        <v>300</v>
      </c>
      <c r="D128" s="7">
        <v>13275</v>
      </c>
      <c r="E128" s="7">
        <v>15</v>
      </c>
      <c r="F128" s="78">
        <v>885</v>
      </c>
    </row>
    <row r="129" spans="1:6" ht="12" customHeight="1" x14ac:dyDescent="0.2">
      <c r="A129" s="15">
        <f t="shared" si="1"/>
        <v>124</v>
      </c>
      <c r="B129" s="46">
        <v>142</v>
      </c>
      <c r="C129" s="16" t="s">
        <v>301</v>
      </c>
      <c r="D129" s="7">
        <v>44922</v>
      </c>
      <c r="E129" s="7">
        <v>11</v>
      </c>
      <c r="F129" s="78">
        <v>4083.818181818182</v>
      </c>
    </row>
    <row r="130" spans="1:6" ht="12" customHeight="1" x14ac:dyDescent="0.2">
      <c r="A130" s="15">
        <f t="shared" si="1"/>
        <v>125</v>
      </c>
      <c r="B130" s="46">
        <v>144</v>
      </c>
      <c r="C130" s="16" t="s">
        <v>303</v>
      </c>
      <c r="D130" s="7">
        <v>4000</v>
      </c>
      <c r="E130" s="7">
        <v>4</v>
      </c>
      <c r="F130" s="78">
        <v>1000</v>
      </c>
    </row>
    <row r="131" spans="1:6" ht="12" customHeight="1" x14ac:dyDescent="0.2">
      <c r="A131" s="15">
        <f t="shared" si="1"/>
        <v>126</v>
      </c>
      <c r="B131" s="46">
        <v>145</v>
      </c>
      <c r="C131" s="16" t="s">
        <v>304</v>
      </c>
      <c r="D131" s="7">
        <v>17270</v>
      </c>
      <c r="E131" s="7">
        <v>17</v>
      </c>
      <c r="F131" s="78">
        <v>1015.8823529411765</v>
      </c>
    </row>
    <row r="132" spans="1:6" ht="12" customHeight="1" x14ac:dyDescent="0.2">
      <c r="A132" s="15">
        <f t="shared" si="1"/>
        <v>127</v>
      </c>
      <c r="B132" s="46">
        <v>146</v>
      </c>
      <c r="C132" s="16" t="s">
        <v>305</v>
      </c>
      <c r="D132" s="7">
        <v>6561</v>
      </c>
      <c r="E132" s="7">
        <v>3</v>
      </c>
      <c r="F132" s="78">
        <v>2187</v>
      </c>
    </row>
    <row r="133" spans="1:6" ht="12" customHeight="1" x14ac:dyDescent="0.2">
      <c r="A133" s="15">
        <f t="shared" si="1"/>
        <v>128</v>
      </c>
      <c r="B133" s="46">
        <v>148</v>
      </c>
      <c r="C133" s="16" t="s">
        <v>307</v>
      </c>
      <c r="D133" s="7">
        <v>5158</v>
      </c>
      <c r="E133" s="7">
        <v>4</v>
      </c>
      <c r="F133" s="78">
        <v>1289.5</v>
      </c>
    </row>
    <row r="134" spans="1:6" ht="12" customHeight="1" x14ac:dyDescent="0.2">
      <c r="A134" s="15">
        <f t="shared" si="1"/>
        <v>129</v>
      </c>
      <c r="B134" s="46">
        <v>149</v>
      </c>
      <c r="C134" s="16" t="s">
        <v>308</v>
      </c>
      <c r="D134" s="7">
        <v>7158</v>
      </c>
      <c r="E134" s="7">
        <v>5</v>
      </c>
      <c r="F134" s="78">
        <v>1431.6</v>
      </c>
    </row>
    <row r="135" spans="1:6" ht="12" customHeight="1" x14ac:dyDescent="0.2">
      <c r="A135" s="15">
        <f t="shared" si="1"/>
        <v>130</v>
      </c>
      <c r="B135" s="46">
        <v>150</v>
      </c>
      <c r="C135" s="16" t="s">
        <v>309</v>
      </c>
      <c r="D135" s="7">
        <v>8170</v>
      </c>
      <c r="E135" s="7">
        <v>7</v>
      </c>
      <c r="F135" s="78">
        <v>1167.1428571428571</v>
      </c>
    </row>
    <row r="136" spans="1:6" ht="12" customHeight="1" x14ac:dyDescent="0.2">
      <c r="A136" s="15">
        <f t="shared" ref="A136:A199" si="2">A135+1</f>
        <v>131</v>
      </c>
      <c r="B136" s="46">
        <v>151</v>
      </c>
      <c r="C136" s="16" t="s">
        <v>310</v>
      </c>
      <c r="D136" s="7">
        <v>5601</v>
      </c>
      <c r="E136" s="7">
        <v>2</v>
      </c>
      <c r="F136" s="78">
        <v>2800.5</v>
      </c>
    </row>
    <row r="137" spans="1:6" ht="12" customHeight="1" x14ac:dyDescent="0.2">
      <c r="A137" s="15">
        <f t="shared" si="2"/>
        <v>132</v>
      </c>
      <c r="B137" s="46">
        <v>152</v>
      </c>
      <c r="C137" s="16" t="s">
        <v>311</v>
      </c>
      <c r="D137" s="7">
        <v>15818</v>
      </c>
      <c r="E137" s="7">
        <v>5</v>
      </c>
      <c r="F137" s="78">
        <v>3163.6</v>
      </c>
    </row>
    <row r="138" spans="1:6" ht="12" customHeight="1" x14ac:dyDescent="0.2">
      <c r="A138" s="15">
        <f t="shared" si="2"/>
        <v>133</v>
      </c>
      <c r="B138" s="46">
        <v>154</v>
      </c>
      <c r="C138" s="16" t="s">
        <v>313</v>
      </c>
      <c r="D138" s="7">
        <v>37856</v>
      </c>
      <c r="E138" s="7">
        <v>37</v>
      </c>
      <c r="F138" s="78">
        <v>1023.1351351351351</v>
      </c>
    </row>
    <row r="139" spans="1:6" ht="12" customHeight="1" x14ac:dyDescent="0.2">
      <c r="A139" s="15">
        <f t="shared" si="2"/>
        <v>134</v>
      </c>
      <c r="B139" s="46">
        <v>155</v>
      </c>
      <c r="C139" s="16" t="s">
        <v>314</v>
      </c>
      <c r="D139" s="7">
        <v>10000</v>
      </c>
      <c r="E139" s="7">
        <v>5</v>
      </c>
      <c r="F139" s="78">
        <v>2000</v>
      </c>
    </row>
    <row r="140" spans="1:6" ht="12" customHeight="1" x14ac:dyDescent="0.2">
      <c r="A140" s="15">
        <f t="shared" si="2"/>
        <v>135</v>
      </c>
      <c r="B140" s="46">
        <v>156</v>
      </c>
      <c r="C140" s="16" t="s">
        <v>315</v>
      </c>
      <c r="D140" s="7">
        <v>41260</v>
      </c>
      <c r="E140" s="7">
        <v>14</v>
      </c>
      <c r="F140" s="78">
        <v>2947.1428571428573</v>
      </c>
    </row>
    <row r="141" spans="1:6" ht="12" customHeight="1" x14ac:dyDescent="0.2">
      <c r="A141" s="15">
        <f t="shared" si="2"/>
        <v>136</v>
      </c>
      <c r="B141" s="46">
        <v>158</v>
      </c>
      <c r="C141" s="16" t="s">
        <v>317</v>
      </c>
      <c r="D141" s="7">
        <v>10482</v>
      </c>
      <c r="E141" s="7">
        <v>11</v>
      </c>
      <c r="F141" s="78">
        <v>952.90909090909088</v>
      </c>
    </row>
    <row r="142" spans="1:6" ht="12" customHeight="1" x14ac:dyDescent="0.2">
      <c r="A142" s="15">
        <f t="shared" si="2"/>
        <v>137</v>
      </c>
      <c r="B142" s="46">
        <v>159</v>
      </c>
      <c r="C142" s="16" t="s">
        <v>318</v>
      </c>
      <c r="D142" s="7">
        <v>12745</v>
      </c>
      <c r="E142" s="7">
        <v>9</v>
      </c>
      <c r="F142" s="78">
        <v>1416.1111111111111</v>
      </c>
    </row>
    <row r="143" spans="1:6" ht="12" customHeight="1" x14ac:dyDescent="0.2">
      <c r="A143" s="15">
        <f t="shared" si="2"/>
        <v>138</v>
      </c>
      <c r="B143" s="46">
        <v>161</v>
      </c>
      <c r="C143" s="16" t="s">
        <v>320</v>
      </c>
      <c r="D143" s="7">
        <v>13495</v>
      </c>
      <c r="E143" s="7">
        <v>11</v>
      </c>
      <c r="F143" s="78">
        <v>1226.8181818181818</v>
      </c>
    </row>
    <row r="144" spans="1:6" ht="12" customHeight="1" x14ac:dyDescent="0.2">
      <c r="A144" s="15">
        <f t="shared" si="2"/>
        <v>139</v>
      </c>
      <c r="B144" s="46">
        <v>162</v>
      </c>
      <c r="C144" s="16" t="s">
        <v>321</v>
      </c>
      <c r="D144" s="7">
        <v>26135</v>
      </c>
      <c r="E144" s="7">
        <v>18</v>
      </c>
      <c r="F144" s="78">
        <v>1451.9444444444443</v>
      </c>
    </row>
    <row r="145" spans="1:6" ht="12" customHeight="1" x14ac:dyDescent="0.2">
      <c r="A145" s="15">
        <f t="shared" si="2"/>
        <v>140</v>
      </c>
      <c r="B145" s="46">
        <v>163</v>
      </c>
      <c r="C145" s="16" t="s">
        <v>322</v>
      </c>
      <c r="D145" s="7">
        <v>2214</v>
      </c>
      <c r="E145" s="7">
        <v>2</v>
      </c>
      <c r="F145" s="78">
        <v>1107</v>
      </c>
    </row>
    <row r="146" spans="1:6" ht="12" customHeight="1" x14ac:dyDescent="0.2">
      <c r="A146" s="15">
        <f t="shared" si="2"/>
        <v>141</v>
      </c>
      <c r="B146" s="46">
        <v>165</v>
      </c>
      <c r="C146" s="16" t="s">
        <v>324</v>
      </c>
      <c r="D146" s="7">
        <v>22973</v>
      </c>
      <c r="E146" s="7">
        <v>12</v>
      </c>
      <c r="F146" s="78">
        <v>1914.4166666666667</v>
      </c>
    </row>
    <row r="147" spans="1:6" ht="12" customHeight="1" x14ac:dyDescent="0.2">
      <c r="A147" s="15">
        <f t="shared" si="2"/>
        <v>142</v>
      </c>
      <c r="B147" s="46">
        <v>166</v>
      </c>
      <c r="C147" s="16" t="s">
        <v>325</v>
      </c>
      <c r="D147" s="7">
        <v>18612</v>
      </c>
      <c r="E147" s="7">
        <v>13</v>
      </c>
      <c r="F147" s="78">
        <v>1431.6923076923076</v>
      </c>
    </row>
    <row r="148" spans="1:6" ht="12" customHeight="1" x14ac:dyDescent="0.2">
      <c r="A148" s="15">
        <f t="shared" si="2"/>
        <v>143</v>
      </c>
      <c r="B148" s="46">
        <v>168</v>
      </c>
      <c r="C148" s="16" t="s">
        <v>327</v>
      </c>
      <c r="D148" s="7">
        <v>922767</v>
      </c>
      <c r="E148" s="7">
        <v>463</v>
      </c>
      <c r="F148" s="78">
        <v>1993.0172786177106</v>
      </c>
    </row>
    <row r="149" spans="1:6" ht="12" customHeight="1" x14ac:dyDescent="0.2">
      <c r="A149" s="15">
        <f t="shared" si="2"/>
        <v>144</v>
      </c>
      <c r="B149" s="46">
        <v>170</v>
      </c>
      <c r="C149" s="16" t="s">
        <v>329</v>
      </c>
      <c r="D149" s="7">
        <v>12621</v>
      </c>
      <c r="E149" s="7">
        <v>8</v>
      </c>
      <c r="F149" s="78">
        <v>1577.625</v>
      </c>
    </row>
    <row r="150" spans="1:6" ht="12" customHeight="1" x14ac:dyDescent="0.2">
      <c r="A150" s="15">
        <f t="shared" si="2"/>
        <v>145</v>
      </c>
      <c r="B150" s="46">
        <v>171</v>
      </c>
      <c r="C150" s="16" t="s">
        <v>330</v>
      </c>
      <c r="D150" s="7">
        <v>60150</v>
      </c>
      <c r="E150" s="7">
        <v>30</v>
      </c>
      <c r="F150" s="78">
        <v>2005</v>
      </c>
    </row>
    <row r="151" spans="1:6" ht="12" customHeight="1" x14ac:dyDescent="0.2">
      <c r="A151" s="15">
        <f t="shared" si="2"/>
        <v>146</v>
      </c>
      <c r="B151" s="46">
        <v>172</v>
      </c>
      <c r="C151" s="16" t="s">
        <v>331</v>
      </c>
      <c r="D151" s="7">
        <v>12325</v>
      </c>
      <c r="E151" s="7">
        <v>8</v>
      </c>
      <c r="F151" s="78">
        <v>1540.625</v>
      </c>
    </row>
    <row r="152" spans="1:6" ht="12" customHeight="1" x14ac:dyDescent="0.2">
      <c r="A152" s="15">
        <f t="shared" si="2"/>
        <v>147</v>
      </c>
      <c r="B152" s="46">
        <v>174</v>
      </c>
      <c r="C152" s="16" t="s">
        <v>333</v>
      </c>
      <c r="D152" s="7">
        <v>10319</v>
      </c>
      <c r="E152" s="7">
        <v>5</v>
      </c>
      <c r="F152" s="78">
        <v>2063.8000000000002</v>
      </c>
    </row>
    <row r="153" spans="1:6" ht="12" customHeight="1" x14ac:dyDescent="0.2">
      <c r="A153" s="15">
        <f t="shared" si="2"/>
        <v>148</v>
      </c>
      <c r="B153" s="46">
        <v>175</v>
      </c>
      <c r="C153" s="16" t="s">
        <v>334</v>
      </c>
      <c r="D153" s="7">
        <v>28186</v>
      </c>
      <c r="E153" s="7">
        <v>24</v>
      </c>
      <c r="F153" s="78">
        <v>1174.4166666666667</v>
      </c>
    </row>
    <row r="154" spans="1:6" ht="12" customHeight="1" x14ac:dyDescent="0.2">
      <c r="A154" s="15">
        <f t="shared" si="2"/>
        <v>149</v>
      </c>
      <c r="B154" s="46">
        <v>176</v>
      </c>
      <c r="C154" s="16" t="s">
        <v>335</v>
      </c>
      <c r="D154" s="7">
        <v>18120</v>
      </c>
      <c r="E154" s="7">
        <v>5</v>
      </c>
      <c r="F154" s="78">
        <v>3624</v>
      </c>
    </row>
    <row r="155" spans="1:6" ht="12" customHeight="1" x14ac:dyDescent="0.2">
      <c r="A155" s="15">
        <f t="shared" si="2"/>
        <v>150</v>
      </c>
      <c r="B155" s="46">
        <v>177</v>
      </c>
      <c r="C155" s="16" t="s">
        <v>336</v>
      </c>
      <c r="D155" s="7">
        <v>27747</v>
      </c>
      <c r="E155" s="7">
        <v>10</v>
      </c>
      <c r="F155" s="78">
        <v>2774.7</v>
      </c>
    </row>
    <row r="156" spans="1:6" ht="12" customHeight="1" x14ac:dyDescent="0.2">
      <c r="A156" s="15">
        <f t="shared" si="2"/>
        <v>151</v>
      </c>
      <c r="B156" s="46">
        <v>179</v>
      </c>
      <c r="C156" s="16" t="s">
        <v>338</v>
      </c>
      <c r="D156" s="7">
        <v>5336</v>
      </c>
      <c r="E156" s="7">
        <v>3</v>
      </c>
      <c r="F156" s="78">
        <v>1778.6666666666667</v>
      </c>
    </row>
    <row r="157" spans="1:6" ht="12" customHeight="1" x14ac:dyDescent="0.2">
      <c r="A157" s="15">
        <f t="shared" si="2"/>
        <v>152</v>
      </c>
      <c r="B157" s="46">
        <v>181</v>
      </c>
      <c r="C157" s="16" t="s">
        <v>340</v>
      </c>
      <c r="D157" s="7">
        <v>7000</v>
      </c>
      <c r="E157" s="7">
        <v>1</v>
      </c>
      <c r="F157" s="78">
        <v>7000</v>
      </c>
    </row>
    <row r="158" spans="1:6" ht="12" customHeight="1" x14ac:dyDescent="0.2">
      <c r="A158" s="15">
        <f t="shared" si="2"/>
        <v>153</v>
      </c>
      <c r="B158" s="46">
        <v>182</v>
      </c>
      <c r="C158" s="16" t="s">
        <v>341</v>
      </c>
      <c r="D158" s="7">
        <v>52891</v>
      </c>
      <c r="E158" s="7">
        <v>35</v>
      </c>
      <c r="F158" s="78">
        <v>1511.1714285714286</v>
      </c>
    </row>
    <row r="159" spans="1:6" ht="12" customHeight="1" x14ac:dyDescent="0.2">
      <c r="A159" s="15">
        <f t="shared" si="2"/>
        <v>154</v>
      </c>
      <c r="B159" s="46">
        <v>183</v>
      </c>
      <c r="C159" s="16" t="s">
        <v>342</v>
      </c>
      <c r="D159" s="7">
        <v>2579</v>
      </c>
      <c r="E159" s="7">
        <v>2</v>
      </c>
      <c r="F159" s="78">
        <v>1289.5</v>
      </c>
    </row>
    <row r="160" spans="1:6" ht="12" customHeight="1" x14ac:dyDescent="0.2">
      <c r="A160" s="15">
        <f t="shared" si="2"/>
        <v>155</v>
      </c>
      <c r="B160" s="46">
        <v>184</v>
      </c>
      <c r="C160" s="16" t="s">
        <v>343</v>
      </c>
      <c r="D160" s="7">
        <v>2500</v>
      </c>
      <c r="E160" s="7">
        <v>2</v>
      </c>
      <c r="F160" s="78">
        <v>1250</v>
      </c>
    </row>
    <row r="161" spans="1:6" ht="12" customHeight="1" x14ac:dyDescent="0.2">
      <c r="A161" s="15">
        <f t="shared" si="2"/>
        <v>156</v>
      </c>
      <c r="B161" s="46">
        <v>185</v>
      </c>
      <c r="C161" s="16" t="s">
        <v>344</v>
      </c>
      <c r="D161" s="7">
        <v>14701</v>
      </c>
      <c r="E161" s="7">
        <v>4</v>
      </c>
      <c r="F161" s="78">
        <v>3675.25</v>
      </c>
    </row>
    <row r="162" spans="1:6" ht="12" customHeight="1" x14ac:dyDescent="0.2">
      <c r="A162" s="15">
        <f t="shared" si="2"/>
        <v>157</v>
      </c>
      <c r="B162" s="46">
        <v>186</v>
      </c>
      <c r="C162" s="16" t="s">
        <v>345</v>
      </c>
      <c r="D162" s="7">
        <v>40242</v>
      </c>
      <c r="E162" s="7">
        <v>21</v>
      </c>
      <c r="F162" s="78">
        <v>1916.2857142857142</v>
      </c>
    </row>
    <row r="163" spans="1:6" ht="12" customHeight="1" x14ac:dyDescent="0.2">
      <c r="A163" s="15">
        <f t="shared" si="2"/>
        <v>158</v>
      </c>
      <c r="B163" s="46">
        <v>187</v>
      </c>
      <c r="C163" s="16" t="s">
        <v>346</v>
      </c>
      <c r="D163" s="7">
        <v>3950</v>
      </c>
      <c r="E163" s="7">
        <v>3</v>
      </c>
      <c r="F163" s="78">
        <v>1316.6666666666667</v>
      </c>
    </row>
    <row r="164" spans="1:6" ht="12" customHeight="1" x14ac:dyDescent="0.2">
      <c r="A164" s="15">
        <f t="shared" si="2"/>
        <v>159</v>
      </c>
      <c r="B164" s="46">
        <v>188</v>
      </c>
      <c r="C164" s="16" t="s">
        <v>347</v>
      </c>
      <c r="D164" s="7">
        <v>6918</v>
      </c>
      <c r="E164" s="7">
        <v>8</v>
      </c>
      <c r="F164" s="78">
        <v>864.75</v>
      </c>
    </row>
    <row r="165" spans="1:6" ht="12" customHeight="1" x14ac:dyDescent="0.2">
      <c r="A165" s="15">
        <f t="shared" si="2"/>
        <v>160</v>
      </c>
      <c r="B165" s="46">
        <v>189</v>
      </c>
      <c r="C165" s="16" t="s">
        <v>348</v>
      </c>
      <c r="D165" s="7">
        <v>31417</v>
      </c>
      <c r="E165" s="7">
        <v>13</v>
      </c>
      <c r="F165" s="78">
        <v>2416.6923076923076</v>
      </c>
    </row>
    <row r="166" spans="1:6" ht="12" customHeight="1" x14ac:dyDescent="0.2">
      <c r="A166" s="15">
        <f t="shared" si="2"/>
        <v>161</v>
      </c>
      <c r="B166" s="46">
        <v>191</v>
      </c>
      <c r="C166" s="16" t="s">
        <v>350</v>
      </c>
      <c r="D166" s="7">
        <v>22660</v>
      </c>
      <c r="E166" s="7">
        <v>28</v>
      </c>
      <c r="F166" s="78">
        <v>809.28571428571433</v>
      </c>
    </row>
    <row r="167" spans="1:6" ht="12" customHeight="1" x14ac:dyDescent="0.2">
      <c r="A167" s="15">
        <f t="shared" si="2"/>
        <v>162</v>
      </c>
      <c r="B167" s="46">
        <v>193</v>
      </c>
      <c r="C167" s="16" t="s">
        <v>352</v>
      </c>
      <c r="D167" s="7">
        <v>11529</v>
      </c>
      <c r="E167" s="7">
        <v>11</v>
      </c>
      <c r="F167" s="78">
        <v>1048.090909090909</v>
      </c>
    </row>
    <row r="168" spans="1:6" ht="12" customHeight="1" x14ac:dyDescent="0.2">
      <c r="A168" s="15">
        <f t="shared" si="2"/>
        <v>163</v>
      </c>
      <c r="B168" s="46">
        <v>194</v>
      </c>
      <c r="C168" s="16" t="s">
        <v>353</v>
      </c>
      <c r="D168" s="7">
        <v>44634</v>
      </c>
      <c r="E168" s="7">
        <v>45</v>
      </c>
      <c r="F168" s="78">
        <v>991.86666666666667</v>
      </c>
    </row>
    <row r="169" spans="1:6" ht="12" customHeight="1" x14ac:dyDescent="0.2">
      <c r="A169" s="15">
        <f t="shared" si="2"/>
        <v>164</v>
      </c>
      <c r="B169" s="46">
        <v>195</v>
      </c>
      <c r="C169" s="16" t="s">
        <v>354</v>
      </c>
      <c r="D169" s="7">
        <v>3024</v>
      </c>
      <c r="E169" s="7">
        <v>3</v>
      </c>
      <c r="F169" s="78">
        <v>1008</v>
      </c>
    </row>
    <row r="170" spans="1:6" ht="12" customHeight="1" x14ac:dyDescent="0.2">
      <c r="A170" s="15">
        <f t="shared" si="2"/>
        <v>165</v>
      </c>
      <c r="B170" s="46">
        <v>196</v>
      </c>
      <c r="C170" s="16" t="s">
        <v>355</v>
      </c>
      <c r="D170" s="7">
        <v>5196</v>
      </c>
      <c r="E170" s="7">
        <v>5</v>
      </c>
      <c r="F170" s="78">
        <v>1039.2</v>
      </c>
    </row>
    <row r="171" spans="1:6" ht="12" customHeight="1" x14ac:dyDescent="0.2">
      <c r="A171" s="15">
        <f t="shared" si="2"/>
        <v>166</v>
      </c>
      <c r="B171" s="46">
        <v>197</v>
      </c>
      <c r="C171" s="16" t="s">
        <v>356</v>
      </c>
      <c r="D171" s="7">
        <v>11218</v>
      </c>
      <c r="E171" s="7">
        <v>8</v>
      </c>
      <c r="F171" s="78">
        <v>1402.25</v>
      </c>
    </row>
    <row r="172" spans="1:6" ht="12" customHeight="1" x14ac:dyDescent="0.2">
      <c r="A172" s="15">
        <f t="shared" si="2"/>
        <v>167</v>
      </c>
      <c r="B172" s="46">
        <v>198</v>
      </c>
      <c r="C172" s="16" t="s">
        <v>357</v>
      </c>
      <c r="D172" s="7">
        <v>29778</v>
      </c>
      <c r="E172" s="7">
        <v>28</v>
      </c>
      <c r="F172" s="78">
        <v>1063.5</v>
      </c>
    </row>
    <row r="173" spans="1:6" ht="12" customHeight="1" x14ac:dyDescent="0.2">
      <c r="A173" s="15">
        <f t="shared" si="2"/>
        <v>168</v>
      </c>
      <c r="B173" s="46">
        <v>199</v>
      </c>
      <c r="C173" s="16" t="s">
        <v>358</v>
      </c>
      <c r="D173" s="7">
        <v>759</v>
      </c>
      <c r="E173" s="7">
        <v>1</v>
      </c>
      <c r="F173" s="78">
        <v>759</v>
      </c>
    </row>
    <row r="174" spans="1:6" ht="12" customHeight="1" x14ac:dyDescent="0.2">
      <c r="A174" s="15">
        <f t="shared" si="2"/>
        <v>169</v>
      </c>
      <c r="B174" s="46">
        <v>200</v>
      </c>
      <c r="C174" s="16" t="s">
        <v>359</v>
      </c>
      <c r="D174" s="7">
        <v>4693</v>
      </c>
      <c r="E174" s="7">
        <v>5</v>
      </c>
      <c r="F174" s="78">
        <v>938.6</v>
      </c>
    </row>
    <row r="175" spans="1:6" ht="12" customHeight="1" x14ac:dyDescent="0.2">
      <c r="A175" s="15">
        <f t="shared" si="2"/>
        <v>170</v>
      </c>
      <c r="B175" s="46">
        <v>201</v>
      </c>
      <c r="C175" s="16" t="s">
        <v>360</v>
      </c>
      <c r="D175" s="7">
        <v>1985</v>
      </c>
      <c r="E175" s="7">
        <v>1</v>
      </c>
      <c r="F175" s="78">
        <v>1985</v>
      </c>
    </row>
    <row r="176" spans="1:6" ht="12" customHeight="1" x14ac:dyDescent="0.2">
      <c r="A176" s="15">
        <f t="shared" si="2"/>
        <v>171</v>
      </c>
      <c r="B176" s="46">
        <v>202</v>
      </c>
      <c r="C176" s="16" t="s">
        <v>361</v>
      </c>
      <c r="D176" s="7">
        <v>5146</v>
      </c>
      <c r="E176" s="7">
        <v>4</v>
      </c>
      <c r="F176" s="78">
        <v>1286.5</v>
      </c>
    </row>
    <row r="177" spans="1:6" ht="12" customHeight="1" x14ac:dyDescent="0.2">
      <c r="A177" s="15">
        <f t="shared" si="2"/>
        <v>172</v>
      </c>
      <c r="B177" s="46">
        <v>203</v>
      </c>
      <c r="C177" s="16" t="s">
        <v>362</v>
      </c>
      <c r="D177" s="7">
        <v>21160</v>
      </c>
      <c r="E177" s="7">
        <v>18</v>
      </c>
      <c r="F177" s="78">
        <v>1175.5555555555557</v>
      </c>
    </row>
    <row r="178" spans="1:6" ht="12" customHeight="1" x14ac:dyDescent="0.2">
      <c r="A178" s="15">
        <f t="shared" si="2"/>
        <v>173</v>
      </c>
      <c r="B178" s="46">
        <v>204</v>
      </c>
      <c r="C178" s="16" t="s">
        <v>363</v>
      </c>
      <c r="D178" s="7">
        <v>9999</v>
      </c>
      <c r="E178" s="7">
        <v>9</v>
      </c>
      <c r="F178" s="78">
        <v>1111</v>
      </c>
    </row>
    <row r="179" spans="1:6" ht="12" customHeight="1" x14ac:dyDescent="0.2">
      <c r="A179" s="15">
        <f t="shared" si="2"/>
        <v>174</v>
      </c>
      <c r="B179" s="46">
        <v>205</v>
      </c>
      <c r="C179" s="16" t="s">
        <v>364</v>
      </c>
      <c r="D179" s="7">
        <v>8000</v>
      </c>
      <c r="E179" s="7">
        <v>8</v>
      </c>
      <c r="F179" s="78">
        <v>1000</v>
      </c>
    </row>
    <row r="180" spans="1:6" ht="12" customHeight="1" x14ac:dyDescent="0.2">
      <c r="A180" s="15">
        <f t="shared" si="2"/>
        <v>175</v>
      </c>
      <c r="B180" s="46">
        <v>206</v>
      </c>
      <c r="C180" s="16" t="s">
        <v>365</v>
      </c>
      <c r="D180" s="7">
        <v>1057</v>
      </c>
      <c r="E180" s="7">
        <v>1</v>
      </c>
      <c r="F180" s="78">
        <v>1057</v>
      </c>
    </row>
    <row r="181" spans="1:6" ht="12" customHeight="1" x14ac:dyDescent="0.2">
      <c r="A181" s="15">
        <f t="shared" si="2"/>
        <v>176</v>
      </c>
      <c r="B181" s="46">
        <v>207</v>
      </c>
      <c r="C181" s="16" t="s">
        <v>366</v>
      </c>
      <c r="D181" s="7">
        <v>5000</v>
      </c>
      <c r="E181" s="7">
        <v>4</v>
      </c>
      <c r="F181" s="78">
        <v>1250</v>
      </c>
    </row>
    <row r="182" spans="1:6" ht="12" customHeight="1" x14ac:dyDescent="0.2">
      <c r="A182" s="15">
        <f t="shared" si="2"/>
        <v>177</v>
      </c>
      <c r="B182" s="46">
        <v>208</v>
      </c>
      <c r="C182" s="16" t="s">
        <v>367</v>
      </c>
      <c r="D182" s="7">
        <v>49915</v>
      </c>
      <c r="E182" s="7">
        <v>36</v>
      </c>
      <c r="F182" s="78">
        <v>1386.5277777777778</v>
      </c>
    </row>
    <row r="183" spans="1:6" ht="12" customHeight="1" x14ac:dyDescent="0.2">
      <c r="A183" s="15">
        <f t="shared" si="2"/>
        <v>178</v>
      </c>
      <c r="B183" s="46">
        <v>209</v>
      </c>
      <c r="C183" s="16" t="s">
        <v>368</v>
      </c>
      <c r="D183" s="7">
        <v>1023</v>
      </c>
      <c r="E183" s="7">
        <v>2</v>
      </c>
      <c r="F183" s="78">
        <v>511.5</v>
      </c>
    </row>
    <row r="184" spans="1:6" ht="12" customHeight="1" x14ac:dyDescent="0.2">
      <c r="A184" s="15">
        <f t="shared" si="2"/>
        <v>179</v>
      </c>
      <c r="B184" s="46">
        <v>210</v>
      </c>
      <c r="C184" s="16" t="s">
        <v>369</v>
      </c>
      <c r="D184" s="7">
        <v>24550</v>
      </c>
      <c r="E184" s="7">
        <v>23</v>
      </c>
      <c r="F184" s="78">
        <v>1067.391304347826</v>
      </c>
    </row>
    <row r="185" spans="1:6" ht="12" customHeight="1" x14ac:dyDescent="0.2">
      <c r="A185" s="15">
        <f t="shared" si="2"/>
        <v>180</v>
      </c>
      <c r="B185" s="46">
        <v>211</v>
      </c>
      <c r="C185" s="16" t="s">
        <v>370</v>
      </c>
      <c r="D185" s="7">
        <v>14100</v>
      </c>
      <c r="E185" s="7">
        <v>13</v>
      </c>
      <c r="F185" s="78">
        <v>1084.6153846153845</v>
      </c>
    </row>
    <row r="186" spans="1:6" ht="12" customHeight="1" x14ac:dyDescent="0.2">
      <c r="A186" s="15">
        <f t="shared" si="2"/>
        <v>181</v>
      </c>
      <c r="B186" s="46">
        <v>212</v>
      </c>
      <c r="C186" s="16" t="s">
        <v>371</v>
      </c>
      <c r="D186" s="7">
        <v>10494</v>
      </c>
      <c r="E186" s="7">
        <v>9</v>
      </c>
      <c r="F186" s="78">
        <v>1166</v>
      </c>
    </row>
    <row r="187" spans="1:6" ht="12" customHeight="1" x14ac:dyDescent="0.2">
      <c r="A187" s="15">
        <f t="shared" si="2"/>
        <v>182</v>
      </c>
      <c r="B187" s="46">
        <v>213</v>
      </c>
      <c r="C187" s="16" t="s">
        <v>372</v>
      </c>
      <c r="D187" s="7">
        <v>26965</v>
      </c>
      <c r="E187" s="7">
        <v>22</v>
      </c>
      <c r="F187" s="78">
        <v>1225.6818181818182</v>
      </c>
    </row>
    <row r="188" spans="1:6" ht="12" customHeight="1" x14ac:dyDescent="0.2">
      <c r="A188" s="15">
        <f t="shared" si="2"/>
        <v>183</v>
      </c>
      <c r="B188" s="46">
        <v>214</v>
      </c>
      <c r="C188" s="16" t="s">
        <v>373</v>
      </c>
      <c r="D188" s="7">
        <v>35000</v>
      </c>
      <c r="E188" s="7">
        <v>35</v>
      </c>
      <c r="F188" s="78">
        <v>1000</v>
      </c>
    </row>
    <row r="189" spans="1:6" ht="12" customHeight="1" x14ac:dyDescent="0.2">
      <c r="A189" s="15">
        <f t="shared" si="2"/>
        <v>184</v>
      </c>
      <c r="B189" s="46">
        <v>215</v>
      </c>
      <c r="C189" s="16" t="s">
        <v>374</v>
      </c>
      <c r="D189" s="7">
        <v>7955</v>
      </c>
      <c r="E189" s="7">
        <v>6</v>
      </c>
      <c r="F189" s="78">
        <v>1325.8333333333333</v>
      </c>
    </row>
    <row r="190" spans="1:6" ht="12" customHeight="1" x14ac:dyDescent="0.2">
      <c r="A190" s="15">
        <f t="shared" si="2"/>
        <v>185</v>
      </c>
      <c r="B190" s="46">
        <v>216</v>
      </c>
      <c r="C190" s="16" t="s">
        <v>375</v>
      </c>
      <c r="D190" s="7">
        <v>9477</v>
      </c>
      <c r="E190" s="7">
        <v>5</v>
      </c>
      <c r="F190" s="78">
        <v>1895.4</v>
      </c>
    </row>
    <row r="191" spans="1:6" ht="12" customHeight="1" x14ac:dyDescent="0.2">
      <c r="A191" s="15">
        <f t="shared" si="2"/>
        <v>186</v>
      </c>
      <c r="B191" s="46">
        <v>217</v>
      </c>
      <c r="C191" s="16" t="s">
        <v>376</v>
      </c>
      <c r="D191" s="7">
        <v>999</v>
      </c>
      <c r="E191" s="7">
        <v>1</v>
      </c>
      <c r="F191" s="78">
        <v>999</v>
      </c>
    </row>
    <row r="192" spans="1:6" ht="12" customHeight="1" x14ac:dyDescent="0.2">
      <c r="A192" s="15">
        <f t="shared" si="2"/>
        <v>187</v>
      </c>
      <c r="B192" s="46">
        <v>218</v>
      </c>
      <c r="C192" s="16" t="s">
        <v>377</v>
      </c>
      <c r="D192" s="7">
        <v>29344</v>
      </c>
      <c r="E192" s="7">
        <v>24</v>
      </c>
      <c r="F192" s="78">
        <v>1222.6666666666667</v>
      </c>
    </row>
    <row r="193" spans="1:6" ht="12" customHeight="1" x14ac:dyDescent="0.2">
      <c r="A193" s="15">
        <f t="shared" si="2"/>
        <v>188</v>
      </c>
      <c r="B193" s="46">
        <v>219</v>
      </c>
      <c r="C193" s="16" t="s">
        <v>378</v>
      </c>
      <c r="D193" s="7">
        <v>2400</v>
      </c>
      <c r="E193" s="7">
        <v>2</v>
      </c>
      <c r="F193" s="78">
        <v>1200</v>
      </c>
    </row>
    <row r="194" spans="1:6" ht="12" customHeight="1" x14ac:dyDescent="0.2">
      <c r="A194" s="15">
        <f t="shared" si="2"/>
        <v>189</v>
      </c>
      <c r="B194" s="46">
        <v>220</v>
      </c>
      <c r="C194" s="16" t="s">
        <v>379</v>
      </c>
      <c r="D194" s="7">
        <v>16988</v>
      </c>
      <c r="E194" s="7">
        <v>6</v>
      </c>
      <c r="F194" s="78">
        <v>2831.3333333333335</v>
      </c>
    </row>
    <row r="195" spans="1:6" ht="12" customHeight="1" x14ac:dyDescent="0.2">
      <c r="A195" s="15">
        <f t="shared" si="2"/>
        <v>190</v>
      </c>
      <c r="B195" s="46">
        <v>222</v>
      </c>
      <c r="C195" s="16" t="s">
        <v>381</v>
      </c>
      <c r="D195" s="7">
        <v>13114</v>
      </c>
      <c r="E195" s="7">
        <v>7</v>
      </c>
      <c r="F195" s="78">
        <v>1873.4285714285713</v>
      </c>
    </row>
    <row r="196" spans="1:6" ht="12" customHeight="1" x14ac:dyDescent="0.2">
      <c r="A196" s="15">
        <f t="shared" si="2"/>
        <v>191</v>
      </c>
      <c r="B196" s="46">
        <v>223</v>
      </c>
      <c r="C196" s="16" t="s">
        <v>382</v>
      </c>
      <c r="D196" s="7">
        <v>6392</v>
      </c>
      <c r="E196" s="7">
        <v>3</v>
      </c>
      <c r="F196" s="78">
        <v>2130.6666666666665</v>
      </c>
    </row>
    <row r="197" spans="1:6" ht="12" customHeight="1" x14ac:dyDescent="0.2">
      <c r="A197" s="15">
        <f t="shared" si="2"/>
        <v>192</v>
      </c>
      <c r="B197" s="46">
        <v>225</v>
      </c>
      <c r="C197" s="16" t="s">
        <v>384</v>
      </c>
      <c r="D197" s="7">
        <v>10500</v>
      </c>
      <c r="E197" s="7">
        <v>7</v>
      </c>
      <c r="F197" s="78">
        <v>1500</v>
      </c>
    </row>
    <row r="198" spans="1:6" ht="12" customHeight="1" x14ac:dyDescent="0.2">
      <c r="A198" s="15">
        <f t="shared" si="2"/>
        <v>193</v>
      </c>
      <c r="B198" s="46">
        <v>226</v>
      </c>
      <c r="C198" s="16" t="s">
        <v>385</v>
      </c>
      <c r="D198" s="7">
        <v>7389</v>
      </c>
      <c r="E198" s="7">
        <v>4</v>
      </c>
      <c r="F198" s="78">
        <v>1847.25</v>
      </c>
    </row>
    <row r="199" spans="1:6" ht="12" customHeight="1" x14ac:dyDescent="0.2">
      <c r="A199" s="15">
        <f t="shared" si="2"/>
        <v>194</v>
      </c>
      <c r="B199" s="46">
        <v>227</v>
      </c>
      <c r="C199" s="16" t="s">
        <v>386</v>
      </c>
      <c r="D199" s="7">
        <v>31912</v>
      </c>
      <c r="E199" s="7">
        <v>19</v>
      </c>
      <c r="F199" s="78">
        <v>1679.578947368421</v>
      </c>
    </row>
    <row r="200" spans="1:6" ht="12" customHeight="1" x14ac:dyDescent="0.2">
      <c r="A200" s="15">
        <f t="shared" ref="A200:A263" si="3">A199+1</f>
        <v>195</v>
      </c>
      <c r="B200" s="46">
        <v>228</v>
      </c>
      <c r="C200" s="16" t="s">
        <v>387</v>
      </c>
      <c r="D200" s="7">
        <v>3260</v>
      </c>
      <c r="E200" s="7">
        <v>1</v>
      </c>
      <c r="F200" s="78">
        <v>3260</v>
      </c>
    </row>
    <row r="201" spans="1:6" ht="12" customHeight="1" x14ac:dyDescent="0.2">
      <c r="A201" s="15">
        <f t="shared" si="3"/>
        <v>196</v>
      </c>
      <c r="B201" s="46">
        <v>229</v>
      </c>
      <c r="C201" s="16" t="s">
        <v>388</v>
      </c>
      <c r="D201" s="7">
        <v>22300</v>
      </c>
      <c r="E201" s="7">
        <v>1</v>
      </c>
      <c r="F201" s="78">
        <v>22300</v>
      </c>
    </row>
    <row r="202" spans="1:6" ht="12" customHeight="1" x14ac:dyDescent="0.2">
      <c r="A202" s="15">
        <f t="shared" si="3"/>
        <v>197</v>
      </c>
      <c r="B202" s="46">
        <v>230</v>
      </c>
      <c r="C202" s="16" t="s">
        <v>389</v>
      </c>
      <c r="D202" s="7">
        <v>5600</v>
      </c>
      <c r="E202" s="7">
        <v>4</v>
      </c>
      <c r="F202" s="78">
        <v>1400</v>
      </c>
    </row>
    <row r="203" spans="1:6" ht="12" customHeight="1" x14ac:dyDescent="0.2">
      <c r="A203" s="15">
        <f t="shared" si="3"/>
        <v>198</v>
      </c>
      <c r="B203" s="46">
        <v>231</v>
      </c>
      <c r="C203" s="16" t="s">
        <v>390</v>
      </c>
      <c r="D203" s="7">
        <v>66975</v>
      </c>
      <c r="E203" s="7">
        <v>47</v>
      </c>
      <c r="F203" s="78">
        <v>1425</v>
      </c>
    </row>
    <row r="204" spans="1:6" ht="12" customHeight="1" x14ac:dyDescent="0.2">
      <c r="A204" s="15">
        <f t="shared" si="3"/>
        <v>199</v>
      </c>
      <c r="B204" s="46">
        <v>232</v>
      </c>
      <c r="C204" s="16" t="s">
        <v>391</v>
      </c>
      <c r="D204" s="7">
        <v>1199</v>
      </c>
      <c r="E204" s="7">
        <v>1</v>
      </c>
      <c r="F204" s="78">
        <v>1199</v>
      </c>
    </row>
    <row r="205" spans="1:6" ht="12" customHeight="1" x14ac:dyDescent="0.2">
      <c r="A205" s="15">
        <f t="shared" si="3"/>
        <v>200</v>
      </c>
      <c r="B205" s="46">
        <v>233</v>
      </c>
      <c r="C205" s="16" t="s">
        <v>392</v>
      </c>
      <c r="D205" s="7">
        <v>11807</v>
      </c>
      <c r="E205" s="7">
        <v>9</v>
      </c>
      <c r="F205" s="78">
        <v>1311.8888888888889</v>
      </c>
    </row>
    <row r="206" spans="1:6" ht="12" customHeight="1" x14ac:dyDescent="0.2">
      <c r="A206" s="15">
        <f t="shared" si="3"/>
        <v>201</v>
      </c>
      <c r="B206" s="46">
        <v>234</v>
      </c>
      <c r="C206" s="16" t="s">
        <v>393</v>
      </c>
      <c r="D206" s="7">
        <v>3000</v>
      </c>
      <c r="E206" s="7">
        <v>4</v>
      </c>
      <c r="F206" s="78">
        <v>750</v>
      </c>
    </row>
    <row r="207" spans="1:6" ht="12" customHeight="1" x14ac:dyDescent="0.2">
      <c r="A207" s="15">
        <f t="shared" si="3"/>
        <v>202</v>
      </c>
      <c r="B207" s="46">
        <v>235</v>
      </c>
      <c r="C207" s="16" t="s">
        <v>394</v>
      </c>
      <c r="D207" s="7">
        <v>40663</v>
      </c>
      <c r="E207" s="7">
        <v>28</v>
      </c>
      <c r="F207" s="78">
        <v>1452.25</v>
      </c>
    </row>
    <row r="208" spans="1:6" ht="12" customHeight="1" x14ac:dyDescent="0.2">
      <c r="A208" s="15">
        <f t="shared" si="3"/>
        <v>203</v>
      </c>
      <c r="B208" s="46">
        <v>236</v>
      </c>
      <c r="C208" s="16" t="s">
        <v>395</v>
      </c>
      <c r="D208" s="7">
        <v>3384</v>
      </c>
      <c r="E208" s="7">
        <v>3</v>
      </c>
      <c r="F208" s="78">
        <v>1128</v>
      </c>
    </row>
    <row r="209" spans="1:6" ht="12" customHeight="1" x14ac:dyDescent="0.2">
      <c r="A209" s="15">
        <f t="shared" si="3"/>
        <v>204</v>
      </c>
      <c r="B209" s="46">
        <v>237</v>
      </c>
      <c r="C209" s="16" t="s">
        <v>396</v>
      </c>
      <c r="D209" s="7">
        <v>1000</v>
      </c>
      <c r="E209" s="7">
        <v>1</v>
      </c>
      <c r="F209" s="78">
        <v>1000</v>
      </c>
    </row>
    <row r="210" spans="1:6" ht="12" customHeight="1" x14ac:dyDescent="0.2">
      <c r="A210" s="15">
        <f t="shared" si="3"/>
        <v>205</v>
      </c>
      <c r="B210" s="46">
        <v>238</v>
      </c>
      <c r="C210" s="16" t="s">
        <v>397</v>
      </c>
      <c r="D210" s="7">
        <v>44781</v>
      </c>
      <c r="E210" s="7">
        <v>30</v>
      </c>
      <c r="F210" s="78">
        <v>1492.7</v>
      </c>
    </row>
    <row r="211" spans="1:6" ht="12" customHeight="1" x14ac:dyDescent="0.2">
      <c r="A211" s="15">
        <f t="shared" si="3"/>
        <v>206</v>
      </c>
      <c r="B211" s="46">
        <v>239</v>
      </c>
      <c r="C211" s="16" t="s">
        <v>398</v>
      </c>
      <c r="D211" s="7">
        <v>47630</v>
      </c>
      <c r="E211" s="7">
        <v>34</v>
      </c>
      <c r="F211" s="78">
        <v>1400.8823529411766</v>
      </c>
    </row>
    <row r="212" spans="1:6" ht="12" customHeight="1" x14ac:dyDescent="0.2">
      <c r="A212" s="15">
        <f t="shared" si="3"/>
        <v>207</v>
      </c>
      <c r="B212" s="46">
        <v>240</v>
      </c>
      <c r="C212" s="16" t="s">
        <v>399</v>
      </c>
      <c r="D212" s="7">
        <v>8396</v>
      </c>
      <c r="E212" s="7">
        <v>9</v>
      </c>
      <c r="F212" s="78">
        <v>932.88888888888891</v>
      </c>
    </row>
    <row r="213" spans="1:6" ht="12" customHeight="1" x14ac:dyDescent="0.2">
      <c r="A213" s="15">
        <f t="shared" si="3"/>
        <v>208</v>
      </c>
      <c r="B213" s="46">
        <v>241</v>
      </c>
      <c r="C213" s="16" t="s">
        <v>400</v>
      </c>
      <c r="D213" s="7">
        <v>15547</v>
      </c>
      <c r="E213" s="7">
        <v>16</v>
      </c>
      <c r="F213" s="78">
        <v>971.6875</v>
      </c>
    </row>
    <row r="214" spans="1:6" ht="12" customHeight="1" x14ac:dyDescent="0.2">
      <c r="A214" s="15">
        <f t="shared" si="3"/>
        <v>209</v>
      </c>
      <c r="B214" s="46">
        <v>242</v>
      </c>
      <c r="C214" s="16" t="s">
        <v>401</v>
      </c>
      <c r="D214" s="7">
        <v>59815</v>
      </c>
      <c r="E214" s="7">
        <v>36</v>
      </c>
      <c r="F214" s="78">
        <v>1661.5277777777778</v>
      </c>
    </row>
    <row r="215" spans="1:6" ht="12" customHeight="1" x14ac:dyDescent="0.2">
      <c r="A215" s="15">
        <f t="shared" si="3"/>
        <v>210</v>
      </c>
      <c r="B215" s="46">
        <v>243</v>
      </c>
      <c r="C215" s="16" t="s">
        <v>402</v>
      </c>
      <c r="D215" s="7">
        <v>1600</v>
      </c>
      <c r="E215" s="7">
        <v>2</v>
      </c>
      <c r="F215" s="78">
        <v>800</v>
      </c>
    </row>
    <row r="216" spans="1:6" ht="12" customHeight="1" x14ac:dyDescent="0.2">
      <c r="A216" s="15">
        <f t="shared" si="3"/>
        <v>211</v>
      </c>
      <c r="B216" s="46">
        <v>244</v>
      </c>
      <c r="C216" s="16" t="s">
        <v>403</v>
      </c>
      <c r="D216" s="7">
        <v>32365</v>
      </c>
      <c r="E216" s="7">
        <v>18</v>
      </c>
      <c r="F216" s="78">
        <v>1798.0555555555557</v>
      </c>
    </row>
    <row r="217" spans="1:6" ht="12" customHeight="1" x14ac:dyDescent="0.2">
      <c r="A217" s="15">
        <f t="shared" si="3"/>
        <v>212</v>
      </c>
      <c r="B217" s="46">
        <v>245</v>
      </c>
      <c r="C217" s="16" t="s">
        <v>404</v>
      </c>
      <c r="D217" s="7">
        <v>66701</v>
      </c>
      <c r="E217" s="7">
        <v>30</v>
      </c>
      <c r="F217" s="78">
        <v>2223.3666666666668</v>
      </c>
    </row>
    <row r="218" spans="1:6" ht="12" customHeight="1" x14ac:dyDescent="0.2">
      <c r="A218" s="15">
        <f t="shared" si="3"/>
        <v>213</v>
      </c>
      <c r="B218" s="46">
        <v>246</v>
      </c>
      <c r="C218" s="16" t="s">
        <v>405</v>
      </c>
      <c r="D218" s="7">
        <v>90538</v>
      </c>
      <c r="E218" s="7">
        <v>59</v>
      </c>
      <c r="F218" s="78">
        <v>1534.542372881356</v>
      </c>
    </row>
    <row r="219" spans="1:6" ht="12" customHeight="1" x14ac:dyDescent="0.2">
      <c r="A219" s="15">
        <f t="shared" si="3"/>
        <v>214</v>
      </c>
      <c r="B219" s="46">
        <v>247</v>
      </c>
      <c r="C219" s="16" t="s">
        <v>406</v>
      </c>
      <c r="D219" s="7">
        <v>4200</v>
      </c>
      <c r="E219" s="7">
        <v>5</v>
      </c>
      <c r="F219" s="78">
        <v>840</v>
      </c>
    </row>
    <row r="220" spans="1:6" ht="12" customHeight="1" x14ac:dyDescent="0.2">
      <c r="A220" s="15">
        <f t="shared" si="3"/>
        <v>215</v>
      </c>
      <c r="B220" s="46">
        <v>248</v>
      </c>
      <c r="C220" s="16" t="s">
        <v>407</v>
      </c>
      <c r="D220" s="7">
        <v>23914</v>
      </c>
      <c r="E220" s="7">
        <v>24</v>
      </c>
      <c r="F220" s="78">
        <v>996.41666666666663</v>
      </c>
    </row>
    <row r="221" spans="1:6" ht="12" customHeight="1" x14ac:dyDescent="0.2">
      <c r="A221" s="15">
        <f t="shared" si="3"/>
        <v>216</v>
      </c>
      <c r="B221" s="46">
        <v>249</v>
      </c>
      <c r="C221" s="16" t="s">
        <v>408</v>
      </c>
      <c r="D221" s="7">
        <v>65260</v>
      </c>
      <c r="E221" s="7">
        <v>45</v>
      </c>
      <c r="F221" s="78">
        <v>1450.2222222222222</v>
      </c>
    </row>
    <row r="222" spans="1:6" ht="12" customHeight="1" x14ac:dyDescent="0.2">
      <c r="A222" s="15">
        <f t="shared" si="3"/>
        <v>217</v>
      </c>
      <c r="B222" s="46">
        <v>250</v>
      </c>
      <c r="C222" s="16" t="s">
        <v>409</v>
      </c>
      <c r="D222" s="7">
        <v>50823</v>
      </c>
      <c r="E222" s="7">
        <v>39</v>
      </c>
      <c r="F222" s="78">
        <v>1303.1538461538462</v>
      </c>
    </row>
    <row r="223" spans="1:6" ht="12" customHeight="1" x14ac:dyDescent="0.2">
      <c r="A223" s="15">
        <f t="shared" si="3"/>
        <v>218</v>
      </c>
      <c r="B223" s="46">
        <v>251</v>
      </c>
      <c r="C223" s="16" t="s">
        <v>410</v>
      </c>
      <c r="D223" s="7">
        <v>6535</v>
      </c>
      <c r="E223" s="7">
        <v>6</v>
      </c>
      <c r="F223" s="78">
        <v>1089.1666666666667</v>
      </c>
    </row>
    <row r="224" spans="1:6" ht="12" customHeight="1" x14ac:dyDescent="0.2">
      <c r="A224" s="15">
        <f t="shared" si="3"/>
        <v>219</v>
      </c>
      <c r="B224" s="46">
        <v>252</v>
      </c>
      <c r="C224" s="16" t="s">
        <v>411</v>
      </c>
      <c r="D224" s="7">
        <v>49043</v>
      </c>
      <c r="E224" s="7">
        <v>21</v>
      </c>
      <c r="F224" s="78">
        <v>2335.3809523809523</v>
      </c>
    </row>
    <row r="225" spans="1:6" ht="12" customHeight="1" x14ac:dyDescent="0.2">
      <c r="A225" s="15">
        <f t="shared" si="3"/>
        <v>220</v>
      </c>
      <c r="B225" s="46">
        <v>253</v>
      </c>
      <c r="C225" s="16" t="s">
        <v>412</v>
      </c>
      <c r="D225" s="7">
        <v>8547</v>
      </c>
      <c r="E225" s="7">
        <v>4</v>
      </c>
      <c r="F225" s="78">
        <v>2136.75</v>
      </c>
    </row>
    <row r="226" spans="1:6" ht="12" customHeight="1" x14ac:dyDescent="0.2">
      <c r="A226" s="15">
        <f t="shared" si="3"/>
        <v>221</v>
      </c>
      <c r="B226" s="46">
        <v>254</v>
      </c>
      <c r="C226" s="16" t="s">
        <v>413</v>
      </c>
      <c r="D226" s="7">
        <v>89350</v>
      </c>
      <c r="E226" s="7">
        <v>55</v>
      </c>
      <c r="F226" s="78">
        <v>1624.5454545454545</v>
      </c>
    </row>
    <row r="227" spans="1:6" ht="12" customHeight="1" x14ac:dyDescent="0.2">
      <c r="A227" s="15">
        <f t="shared" si="3"/>
        <v>222</v>
      </c>
      <c r="B227" s="46">
        <v>255</v>
      </c>
      <c r="C227" s="16" t="s">
        <v>414</v>
      </c>
      <c r="D227" s="7">
        <v>5000</v>
      </c>
      <c r="E227" s="7">
        <v>4</v>
      </c>
      <c r="F227" s="78">
        <v>1250</v>
      </c>
    </row>
    <row r="228" spans="1:6" ht="12" customHeight="1" x14ac:dyDescent="0.2">
      <c r="A228" s="15">
        <f t="shared" si="3"/>
        <v>223</v>
      </c>
      <c r="B228" s="46">
        <v>257</v>
      </c>
      <c r="C228" s="16" t="s">
        <v>416</v>
      </c>
      <c r="D228" s="7">
        <v>20043</v>
      </c>
      <c r="E228" s="7">
        <v>14</v>
      </c>
      <c r="F228" s="78">
        <v>1431.6428571428571</v>
      </c>
    </row>
    <row r="229" spans="1:6" ht="12" customHeight="1" x14ac:dyDescent="0.2">
      <c r="A229" s="15">
        <f t="shared" si="3"/>
        <v>224</v>
      </c>
      <c r="B229" s="46">
        <v>258</v>
      </c>
      <c r="C229" s="16" t="s">
        <v>417</v>
      </c>
      <c r="D229" s="7">
        <v>3487</v>
      </c>
      <c r="E229" s="7">
        <v>3</v>
      </c>
      <c r="F229" s="78">
        <v>1162.3333333333333</v>
      </c>
    </row>
    <row r="230" spans="1:6" ht="12" customHeight="1" x14ac:dyDescent="0.2">
      <c r="A230" s="15">
        <f t="shared" si="3"/>
        <v>225</v>
      </c>
      <c r="B230" s="46">
        <v>259</v>
      </c>
      <c r="C230" s="16" t="s">
        <v>418</v>
      </c>
      <c r="D230" s="7">
        <v>5000</v>
      </c>
      <c r="E230" s="7">
        <v>7</v>
      </c>
      <c r="F230" s="78">
        <v>714.28571428571433</v>
      </c>
    </row>
    <row r="231" spans="1:6" ht="12" customHeight="1" x14ac:dyDescent="0.2">
      <c r="A231" s="15">
        <f t="shared" si="3"/>
        <v>226</v>
      </c>
      <c r="B231" s="46">
        <v>260</v>
      </c>
      <c r="C231" s="16" t="s">
        <v>419</v>
      </c>
      <c r="D231" s="7">
        <v>23216</v>
      </c>
      <c r="E231" s="7">
        <v>12</v>
      </c>
      <c r="F231" s="78">
        <v>1934.6666666666667</v>
      </c>
    </row>
    <row r="232" spans="1:6" ht="12" customHeight="1" x14ac:dyDescent="0.2">
      <c r="A232" s="15">
        <f t="shared" si="3"/>
        <v>227</v>
      </c>
      <c r="B232" s="46">
        <v>261</v>
      </c>
      <c r="C232" s="16" t="s">
        <v>420</v>
      </c>
      <c r="D232" s="7">
        <v>1200</v>
      </c>
      <c r="E232" s="7">
        <v>1</v>
      </c>
      <c r="F232" s="78">
        <v>1200</v>
      </c>
    </row>
    <row r="233" spans="1:6" ht="12" customHeight="1" x14ac:dyDescent="0.2">
      <c r="A233" s="15">
        <f t="shared" si="3"/>
        <v>228</v>
      </c>
      <c r="B233" s="46">
        <v>264</v>
      </c>
      <c r="C233" s="16" t="s">
        <v>423</v>
      </c>
      <c r="D233" s="7">
        <v>1614</v>
      </c>
      <c r="E233" s="7">
        <v>1</v>
      </c>
      <c r="F233" s="78">
        <v>1614</v>
      </c>
    </row>
    <row r="234" spans="1:6" ht="12" customHeight="1" x14ac:dyDescent="0.2">
      <c r="A234" s="15">
        <f t="shared" si="3"/>
        <v>229</v>
      </c>
      <c r="B234" s="46">
        <v>265</v>
      </c>
      <c r="C234" s="16" t="s">
        <v>424</v>
      </c>
      <c r="D234" s="7">
        <v>1000</v>
      </c>
      <c r="E234" s="7">
        <v>1</v>
      </c>
      <c r="F234" s="78">
        <v>1000</v>
      </c>
    </row>
    <row r="235" spans="1:6" ht="12" customHeight="1" x14ac:dyDescent="0.2">
      <c r="A235" s="15">
        <f t="shared" si="3"/>
        <v>230</v>
      </c>
      <c r="B235" s="46">
        <v>266</v>
      </c>
      <c r="C235" s="16" t="s">
        <v>425</v>
      </c>
      <c r="D235" s="7">
        <v>30968</v>
      </c>
      <c r="E235" s="7">
        <v>18</v>
      </c>
      <c r="F235" s="78">
        <v>1720.4444444444443</v>
      </c>
    </row>
    <row r="236" spans="1:6" ht="12" customHeight="1" x14ac:dyDescent="0.2">
      <c r="A236" s="15">
        <f t="shared" si="3"/>
        <v>231</v>
      </c>
      <c r="B236" s="46">
        <v>269</v>
      </c>
      <c r="C236" s="16" t="s">
        <v>428</v>
      </c>
      <c r="D236" s="7">
        <v>17601</v>
      </c>
      <c r="E236" s="7">
        <v>12</v>
      </c>
      <c r="F236" s="78">
        <v>1466.75</v>
      </c>
    </row>
    <row r="237" spans="1:6" ht="12" customHeight="1" x14ac:dyDescent="0.2">
      <c r="A237" s="15">
        <f t="shared" si="3"/>
        <v>232</v>
      </c>
      <c r="B237" s="46">
        <v>270</v>
      </c>
      <c r="C237" s="16" t="s">
        <v>429</v>
      </c>
      <c r="D237" s="7">
        <v>29527</v>
      </c>
      <c r="E237" s="7">
        <v>28</v>
      </c>
      <c r="F237" s="78">
        <v>1054.5357142857142</v>
      </c>
    </row>
    <row r="238" spans="1:6" ht="12" customHeight="1" x14ac:dyDescent="0.2">
      <c r="A238" s="15">
        <f t="shared" si="3"/>
        <v>233</v>
      </c>
      <c r="B238" s="46">
        <v>271</v>
      </c>
      <c r="C238" s="16" t="s">
        <v>430</v>
      </c>
      <c r="D238" s="7">
        <v>101385</v>
      </c>
      <c r="E238" s="7">
        <v>76</v>
      </c>
      <c r="F238" s="78">
        <v>1334.0131578947369</v>
      </c>
    </row>
    <row r="239" spans="1:6" ht="12" customHeight="1" x14ac:dyDescent="0.2">
      <c r="A239" s="15">
        <f t="shared" si="3"/>
        <v>234</v>
      </c>
      <c r="B239" s="46">
        <v>272</v>
      </c>
      <c r="C239" s="16" t="s">
        <v>431</v>
      </c>
      <c r="D239" s="7">
        <v>57806</v>
      </c>
      <c r="E239" s="7">
        <v>34</v>
      </c>
      <c r="F239" s="78">
        <v>1700.1764705882354</v>
      </c>
    </row>
    <row r="240" spans="1:6" ht="12" customHeight="1" x14ac:dyDescent="0.2">
      <c r="A240" s="15">
        <f t="shared" si="3"/>
        <v>235</v>
      </c>
      <c r="B240" s="46">
        <v>273</v>
      </c>
      <c r="C240" s="16" t="s">
        <v>432</v>
      </c>
      <c r="D240" s="7">
        <v>10290</v>
      </c>
      <c r="E240" s="7">
        <v>5</v>
      </c>
      <c r="F240" s="78">
        <v>2058</v>
      </c>
    </row>
    <row r="241" spans="1:6" ht="12" customHeight="1" x14ac:dyDescent="0.2">
      <c r="A241" s="15">
        <f t="shared" si="3"/>
        <v>236</v>
      </c>
      <c r="B241" s="46">
        <v>274</v>
      </c>
      <c r="C241" s="16" t="s">
        <v>433</v>
      </c>
      <c r="D241" s="7">
        <v>1802</v>
      </c>
      <c r="E241" s="7">
        <v>2</v>
      </c>
      <c r="F241" s="78">
        <v>901</v>
      </c>
    </row>
    <row r="242" spans="1:6" ht="12" customHeight="1" x14ac:dyDescent="0.2">
      <c r="A242" s="15">
        <f t="shared" si="3"/>
        <v>237</v>
      </c>
      <c r="B242" s="46">
        <v>275</v>
      </c>
      <c r="C242" s="16" t="s">
        <v>434</v>
      </c>
      <c r="D242" s="7">
        <v>7748</v>
      </c>
      <c r="E242" s="7">
        <v>9</v>
      </c>
      <c r="F242" s="78">
        <v>860.88888888888891</v>
      </c>
    </row>
    <row r="243" spans="1:6" ht="12" customHeight="1" x14ac:dyDescent="0.2">
      <c r="A243" s="15">
        <f t="shared" si="3"/>
        <v>238</v>
      </c>
      <c r="B243" s="46">
        <v>277</v>
      </c>
      <c r="C243" s="16" t="s">
        <v>436</v>
      </c>
      <c r="D243" s="7">
        <v>7323</v>
      </c>
      <c r="E243" s="7">
        <v>8</v>
      </c>
      <c r="F243" s="78">
        <v>915.375</v>
      </c>
    </row>
    <row r="244" spans="1:6" ht="12" customHeight="1" x14ac:dyDescent="0.2">
      <c r="A244" s="15">
        <f t="shared" si="3"/>
        <v>239</v>
      </c>
      <c r="B244" s="46">
        <v>278</v>
      </c>
      <c r="C244" s="16" t="s">
        <v>437</v>
      </c>
      <c r="D244" s="7">
        <v>24203</v>
      </c>
      <c r="E244" s="7">
        <v>15</v>
      </c>
      <c r="F244" s="78">
        <v>1613.5333333333333</v>
      </c>
    </row>
    <row r="245" spans="1:6" ht="12" customHeight="1" x14ac:dyDescent="0.2">
      <c r="A245" s="15">
        <f t="shared" si="3"/>
        <v>240</v>
      </c>
      <c r="B245" s="46">
        <v>279</v>
      </c>
      <c r="C245" s="16" t="s">
        <v>438</v>
      </c>
      <c r="D245" s="7">
        <v>35645</v>
      </c>
      <c r="E245" s="7">
        <v>25</v>
      </c>
      <c r="F245" s="78">
        <v>1425.8</v>
      </c>
    </row>
    <row r="246" spans="1:6" ht="12" customHeight="1" x14ac:dyDescent="0.2">
      <c r="A246" s="15">
        <f t="shared" si="3"/>
        <v>241</v>
      </c>
      <c r="B246" s="46">
        <v>280</v>
      </c>
      <c r="C246" s="16" t="s">
        <v>439</v>
      </c>
      <c r="D246" s="7">
        <v>21536</v>
      </c>
      <c r="E246" s="7">
        <v>11</v>
      </c>
      <c r="F246" s="78">
        <v>1957.8181818181818</v>
      </c>
    </row>
    <row r="247" spans="1:6" ht="12" customHeight="1" x14ac:dyDescent="0.2">
      <c r="A247" s="15">
        <f t="shared" si="3"/>
        <v>242</v>
      </c>
      <c r="B247" s="46">
        <v>281</v>
      </c>
      <c r="C247" s="16" t="s">
        <v>440</v>
      </c>
      <c r="D247" s="7">
        <v>5989</v>
      </c>
      <c r="E247" s="7">
        <v>8</v>
      </c>
      <c r="F247" s="78">
        <v>748.625</v>
      </c>
    </row>
    <row r="248" spans="1:6" ht="12" customHeight="1" x14ac:dyDescent="0.2">
      <c r="A248" s="15">
        <f t="shared" si="3"/>
        <v>243</v>
      </c>
      <c r="B248" s="46">
        <v>282</v>
      </c>
      <c r="C248" s="16" t="s">
        <v>441</v>
      </c>
      <c r="D248" s="7">
        <v>1721</v>
      </c>
      <c r="E248" s="7">
        <v>1</v>
      </c>
      <c r="F248" s="78">
        <v>1721</v>
      </c>
    </row>
    <row r="249" spans="1:6" ht="12" customHeight="1" x14ac:dyDescent="0.2">
      <c r="A249" s="15">
        <f t="shared" si="3"/>
        <v>244</v>
      </c>
      <c r="B249" s="46">
        <v>283</v>
      </c>
      <c r="C249" s="16" t="s">
        <v>442</v>
      </c>
      <c r="D249" s="7">
        <v>42520</v>
      </c>
      <c r="E249" s="7">
        <v>23</v>
      </c>
      <c r="F249" s="78">
        <v>1848.695652173913</v>
      </c>
    </row>
    <row r="250" spans="1:6" ht="12" customHeight="1" x14ac:dyDescent="0.2">
      <c r="A250" s="15">
        <f t="shared" si="3"/>
        <v>245</v>
      </c>
      <c r="B250" s="46">
        <v>284</v>
      </c>
      <c r="C250" s="16" t="s">
        <v>443</v>
      </c>
      <c r="D250" s="7">
        <v>10754</v>
      </c>
      <c r="E250" s="7">
        <v>8</v>
      </c>
      <c r="F250" s="78">
        <v>1344.25</v>
      </c>
    </row>
    <row r="251" spans="1:6" ht="12" customHeight="1" x14ac:dyDescent="0.2">
      <c r="A251" s="15">
        <f t="shared" si="3"/>
        <v>246</v>
      </c>
      <c r="B251" s="46">
        <v>285</v>
      </c>
      <c r="C251" s="16" t="s">
        <v>444</v>
      </c>
      <c r="D251" s="7">
        <v>29345</v>
      </c>
      <c r="E251" s="7">
        <v>25</v>
      </c>
      <c r="F251" s="78">
        <v>1173.8</v>
      </c>
    </row>
    <row r="252" spans="1:6" ht="12" customHeight="1" x14ac:dyDescent="0.2">
      <c r="A252" s="15">
        <f t="shared" si="3"/>
        <v>247</v>
      </c>
      <c r="B252" s="46">
        <v>286</v>
      </c>
      <c r="C252" s="16" t="s">
        <v>445</v>
      </c>
      <c r="D252" s="7">
        <v>21644</v>
      </c>
      <c r="E252" s="7">
        <v>14</v>
      </c>
      <c r="F252" s="78">
        <v>1546</v>
      </c>
    </row>
    <row r="253" spans="1:6" ht="12" customHeight="1" x14ac:dyDescent="0.2">
      <c r="A253" s="15">
        <f t="shared" si="3"/>
        <v>248</v>
      </c>
      <c r="B253" s="46">
        <v>287</v>
      </c>
      <c r="C253" s="16" t="s">
        <v>446</v>
      </c>
      <c r="D253" s="7">
        <v>13531</v>
      </c>
      <c r="E253" s="7">
        <v>1</v>
      </c>
      <c r="F253" s="78">
        <v>13531</v>
      </c>
    </row>
    <row r="254" spans="1:6" ht="12" customHeight="1" x14ac:dyDescent="0.2">
      <c r="A254" s="15">
        <f t="shared" si="3"/>
        <v>249</v>
      </c>
      <c r="B254" s="46">
        <v>288</v>
      </c>
      <c r="C254" s="16" t="s">
        <v>447</v>
      </c>
      <c r="D254" s="7">
        <v>12525</v>
      </c>
      <c r="E254" s="7">
        <v>11</v>
      </c>
      <c r="F254" s="78">
        <v>1138.6363636363637</v>
      </c>
    </row>
    <row r="255" spans="1:6" ht="12" customHeight="1" x14ac:dyDescent="0.2">
      <c r="A255" s="15">
        <f t="shared" si="3"/>
        <v>250</v>
      </c>
      <c r="B255" s="46">
        <v>290</v>
      </c>
      <c r="C255" s="16" t="s">
        <v>449</v>
      </c>
      <c r="D255" s="7">
        <v>10368</v>
      </c>
      <c r="E255" s="7">
        <v>10</v>
      </c>
      <c r="F255" s="78">
        <v>1036.8</v>
      </c>
    </row>
    <row r="256" spans="1:6" ht="12" customHeight="1" x14ac:dyDescent="0.2">
      <c r="A256" s="15">
        <f t="shared" si="3"/>
        <v>251</v>
      </c>
      <c r="B256" s="46">
        <v>292</v>
      </c>
      <c r="C256" s="16" t="s">
        <v>451</v>
      </c>
      <c r="D256" s="7">
        <v>4285</v>
      </c>
      <c r="E256" s="7">
        <v>4</v>
      </c>
      <c r="F256" s="78">
        <v>1071.25</v>
      </c>
    </row>
    <row r="257" spans="1:6" ht="12" customHeight="1" x14ac:dyDescent="0.2">
      <c r="A257" s="15">
        <f t="shared" si="3"/>
        <v>252</v>
      </c>
      <c r="B257" s="46">
        <v>295</v>
      </c>
      <c r="C257" s="16" t="s">
        <v>454</v>
      </c>
      <c r="D257" s="7">
        <v>16065</v>
      </c>
      <c r="E257" s="7">
        <v>7</v>
      </c>
      <c r="F257" s="78">
        <v>2295</v>
      </c>
    </row>
    <row r="258" spans="1:6" ht="12" customHeight="1" x14ac:dyDescent="0.2">
      <c r="A258" s="15">
        <f t="shared" si="3"/>
        <v>253</v>
      </c>
      <c r="B258" s="46">
        <v>296</v>
      </c>
      <c r="C258" s="16" t="s">
        <v>455</v>
      </c>
      <c r="D258" s="7">
        <v>16698</v>
      </c>
      <c r="E258" s="7">
        <v>18</v>
      </c>
      <c r="F258" s="78">
        <v>927.66666666666663</v>
      </c>
    </row>
    <row r="259" spans="1:6" ht="12" customHeight="1" x14ac:dyDescent="0.2">
      <c r="A259" s="15">
        <f t="shared" si="3"/>
        <v>254</v>
      </c>
      <c r="B259" s="46">
        <v>297</v>
      </c>
      <c r="C259" s="16" t="s">
        <v>456</v>
      </c>
      <c r="D259" s="7">
        <v>7500</v>
      </c>
      <c r="E259" s="7">
        <v>5</v>
      </c>
      <c r="F259" s="78">
        <v>1500</v>
      </c>
    </row>
    <row r="260" spans="1:6" ht="12" customHeight="1" x14ac:dyDescent="0.2">
      <c r="A260" s="15">
        <f t="shared" si="3"/>
        <v>255</v>
      </c>
      <c r="B260" s="46">
        <v>299</v>
      </c>
      <c r="C260" s="16" t="s">
        <v>458</v>
      </c>
      <c r="D260" s="7">
        <v>283</v>
      </c>
      <c r="E260" s="7">
        <v>1</v>
      </c>
      <c r="F260" s="78">
        <v>283</v>
      </c>
    </row>
    <row r="261" spans="1:6" ht="12" customHeight="1" x14ac:dyDescent="0.2">
      <c r="A261" s="15">
        <f t="shared" si="3"/>
        <v>256</v>
      </c>
      <c r="B261" s="46">
        <v>300</v>
      </c>
      <c r="C261" s="16" t="s">
        <v>459</v>
      </c>
      <c r="D261" s="7">
        <v>16010</v>
      </c>
      <c r="E261" s="7">
        <v>13</v>
      </c>
      <c r="F261" s="78">
        <v>1231.5384615384614</v>
      </c>
    </row>
    <row r="262" spans="1:6" ht="12" customHeight="1" x14ac:dyDescent="0.2">
      <c r="A262" s="15">
        <f t="shared" si="3"/>
        <v>257</v>
      </c>
      <c r="B262" s="46">
        <v>301</v>
      </c>
      <c r="C262" s="16" t="s">
        <v>460</v>
      </c>
      <c r="D262" s="7">
        <v>1237</v>
      </c>
      <c r="E262" s="7">
        <v>2</v>
      </c>
      <c r="F262" s="78">
        <v>618.5</v>
      </c>
    </row>
    <row r="263" spans="1:6" ht="12" customHeight="1" x14ac:dyDescent="0.2">
      <c r="A263" s="15">
        <f t="shared" si="3"/>
        <v>258</v>
      </c>
      <c r="B263" s="46">
        <v>302</v>
      </c>
      <c r="C263" s="16" t="s">
        <v>461</v>
      </c>
      <c r="D263" s="7">
        <v>6520</v>
      </c>
      <c r="E263" s="7">
        <v>3</v>
      </c>
      <c r="F263" s="78">
        <v>2173.3333333333335</v>
      </c>
    </row>
    <row r="264" spans="1:6" ht="12" customHeight="1" x14ac:dyDescent="0.2">
      <c r="A264" s="15">
        <f t="shared" ref="A264:A326" si="4">A263+1</f>
        <v>259</v>
      </c>
      <c r="B264" s="46">
        <v>303</v>
      </c>
      <c r="C264" s="16" t="s">
        <v>462</v>
      </c>
      <c r="D264" s="7">
        <v>43753</v>
      </c>
      <c r="E264" s="7">
        <v>30</v>
      </c>
      <c r="F264" s="78">
        <v>1458.4333333333334</v>
      </c>
    </row>
    <row r="265" spans="1:6" ht="12" customHeight="1" x14ac:dyDescent="0.2">
      <c r="A265" s="15">
        <f t="shared" si="4"/>
        <v>260</v>
      </c>
      <c r="B265" s="46">
        <v>304</v>
      </c>
      <c r="C265" s="16" t="s">
        <v>463</v>
      </c>
      <c r="D265" s="7">
        <v>3382</v>
      </c>
      <c r="E265" s="7">
        <v>1</v>
      </c>
      <c r="F265" s="78">
        <v>3382</v>
      </c>
    </row>
    <row r="266" spans="1:6" ht="12" customHeight="1" x14ac:dyDescent="0.2">
      <c r="A266" s="15">
        <f t="shared" si="4"/>
        <v>261</v>
      </c>
      <c r="B266" s="46">
        <v>305</v>
      </c>
      <c r="C266" s="16" t="s">
        <v>464</v>
      </c>
      <c r="D266" s="7">
        <v>31533</v>
      </c>
      <c r="E266" s="7">
        <v>10</v>
      </c>
      <c r="F266" s="78">
        <v>3153.3</v>
      </c>
    </row>
    <row r="267" spans="1:6" ht="12" customHeight="1" x14ac:dyDescent="0.2">
      <c r="A267" s="15">
        <f t="shared" si="4"/>
        <v>262</v>
      </c>
      <c r="B267" s="46">
        <v>306</v>
      </c>
      <c r="C267" s="16" t="s">
        <v>465</v>
      </c>
      <c r="D267" s="7">
        <v>14881</v>
      </c>
      <c r="E267" s="7">
        <v>12</v>
      </c>
      <c r="F267" s="78">
        <v>1240.0833333333333</v>
      </c>
    </row>
    <row r="268" spans="1:6" ht="12" customHeight="1" x14ac:dyDescent="0.2">
      <c r="A268" s="15">
        <f t="shared" si="4"/>
        <v>263</v>
      </c>
      <c r="B268" s="46">
        <v>307</v>
      </c>
      <c r="C268" s="16" t="s">
        <v>466</v>
      </c>
      <c r="D268" s="7">
        <v>13100</v>
      </c>
      <c r="E268" s="7">
        <v>3</v>
      </c>
      <c r="F268" s="78">
        <v>4366.666666666667</v>
      </c>
    </row>
    <row r="269" spans="1:6" ht="12" customHeight="1" x14ac:dyDescent="0.2">
      <c r="A269" s="15">
        <f t="shared" si="4"/>
        <v>264</v>
      </c>
      <c r="B269" s="46">
        <v>308</v>
      </c>
      <c r="C269" s="16" t="s">
        <v>467</v>
      </c>
      <c r="D269" s="7">
        <v>35000</v>
      </c>
      <c r="E269" s="7">
        <v>35</v>
      </c>
      <c r="F269" s="78">
        <v>1000</v>
      </c>
    </row>
    <row r="270" spans="1:6" ht="12" customHeight="1" x14ac:dyDescent="0.2">
      <c r="A270" s="15">
        <f t="shared" si="4"/>
        <v>265</v>
      </c>
      <c r="B270" s="46">
        <v>309</v>
      </c>
      <c r="C270" s="16" t="s">
        <v>468</v>
      </c>
      <c r="D270" s="7">
        <v>28823</v>
      </c>
      <c r="E270" s="7">
        <v>13</v>
      </c>
      <c r="F270" s="78">
        <v>2217.1538461538462</v>
      </c>
    </row>
    <row r="271" spans="1:6" ht="12" customHeight="1" x14ac:dyDescent="0.2">
      <c r="A271" s="15">
        <f t="shared" si="4"/>
        <v>266</v>
      </c>
      <c r="B271" s="46">
        <v>310</v>
      </c>
      <c r="C271" s="16" t="s">
        <v>469</v>
      </c>
      <c r="D271" s="7">
        <v>8908</v>
      </c>
      <c r="E271" s="7">
        <v>6</v>
      </c>
      <c r="F271" s="78">
        <v>1484.6666666666667</v>
      </c>
    </row>
    <row r="272" spans="1:6" ht="12" customHeight="1" x14ac:dyDescent="0.2">
      <c r="A272" s="15">
        <f t="shared" si="4"/>
        <v>267</v>
      </c>
      <c r="B272" s="46">
        <v>311</v>
      </c>
      <c r="C272" s="16" t="s">
        <v>470</v>
      </c>
      <c r="D272" s="7">
        <v>21112</v>
      </c>
      <c r="E272" s="7">
        <v>11</v>
      </c>
      <c r="F272" s="78">
        <v>1919.2727272727273</v>
      </c>
    </row>
    <row r="273" spans="1:6" ht="12" customHeight="1" x14ac:dyDescent="0.2">
      <c r="A273" s="15">
        <f t="shared" si="4"/>
        <v>268</v>
      </c>
      <c r="B273" s="46">
        <v>312</v>
      </c>
      <c r="C273" s="16" t="s">
        <v>471</v>
      </c>
      <c r="D273" s="7">
        <v>6200</v>
      </c>
      <c r="E273" s="7">
        <v>4</v>
      </c>
      <c r="F273" s="78">
        <v>1550</v>
      </c>
    </row>
    <row r="274" spans="1:6" ht="12" customHeight="1" x14ac:dyDescent="0.2">
      <c r="A274" s="15">
        <f t="shared" si="4"/>
        <v>269</v>
      </c>
      <c r="B274" s="46">
        <v>313</v>
      </c>
      <c r="C274" s="16" t="s">
        <v>472</v>
      </c>
      <c r="D274" s="7">
        <v>17633</v>
      </c>
      <c r="E274" s="7">
        <v>9</v>
      </c>
      <c r="F274" s="78">
        <v>1959.2222222222222</v>
      </c>
    </row>
    <row r="275" spans="1:6" ht="12" customHeight="1" x14ac:dyDescent="0.2">
      <c r="A275" s="15">
        <f t="shared" si="4"/>
        <v>270</v>
      </c>
      <c r="B275" s="46">
        <v>314</v>
      </c>
      <c r="C275" s="16" t="s">
        <v>473</v>
      </c>
      <c r="D275" s="7">
        <v>22000</v>
      </c>
      <c r="E275" s="7">
        <v>22</v>
      </c>
      <c r="F275" s="78">
        <v>1000</v>
      </c>
    </row>
    <row r="276" spans="1:6" s="82" customFormat="1" ht="12" customHeight="1" x14ac:dyDescent="0.2">
      <c r="A276" s="15">
        <f t="shared" si="4"/>
        <v>271</v>
      </c>
      <c r="B276" s="46">
        <v>315</v>
      </c>
      <c r="C276" s="16" t="s">
        <v>474</v>
      </c>
      <c r="D276" s="7">
        <v>7224</v>
      </c>
      <c r="E276" s="7">
        <v>4</v>
      </c>
      <c r="F276" s="78">
        <v>1806</v>
      </c>
    </row>
    <row r="277" spans="1:6" s="82" customFormat="1" ht="12" customHeight="1" x14ac:dyDescent="0.2">
      <c r="A277" s="15">
        <f t="shared" si="4"/>
        <v>272</v>
      </c>
      <c r="B277" s="46">
        <v>316</v>
      </c>
      <c r="C277" s="16" t="s">
        <v>475</v>
      </c>
      <c r="D277" s="7">
        <v>8324</v>
      </c>
      <c r="E277" s="7">
        <v>6</v>
      </c>
      <c r="F277" s="78">
        <v>1387.3333333333333</v>
      </c>
    </row>
    <row r="278" spans="1:6" s="82" customFormat="1" ht="12" customHeight="1" x14ac:dyDescent="0.2">
      <c r="A278" s="15">
        <f t="shared" si="4"/>
        <v>273</v>
      </c>
      <c r="B278" s="46">
        <v>317</v>
      </c>
      <c r="C278" s="16" t="s">
        <v>476</v>
      </c>
      <c r="D278" s="7">
        <v>8967</v>
      </c>
      <c r="E278" s="7">
        <v>9</v>
      </c>
      <c r="F278" s="78">
        <v>996.33333333333337</v>
      </c>
    </row>
    <row r="279" spans="1:6" s="82" customFormat="1" ht="12" customHeight="1" x14ac:dyDescent="0.2">
      <c r="A279" s="15">
        <f t="shared" si="4"/>
        <v>274</v>
      </c>
      <c r="B279" s="46">
        <v>318</v>
      </c>
      <c r="C279" s="16" t="s">
        <v>477</v>
      </c>
      <c r="D279" s="7">
        <v>2422</v>
      </c>
      <c r="E279" s="7">
        <v>2</v>
      </c>
      <c r="F279" s="78">
        <v>1211</v>
      </c>
    </row>
    <row r="280" spans="1:6" s="82" customFormat="1" ht="12" customHeight="1" x14ac:dyDescent="0.2">
      <c r="A280" s="15">
        <f t="shared" si="4"/>
        <v>275</v>
      </c>
      <c r="B280" s="46">
        <v>319</v>
      </c>
      <c r="C280" s="16" t="s">
        <v>478</v>
      </c>
      <c r="D280" s="7">
        <v>63799</v>
      </c>
      <c r="E280" s="7">
        <v>52</v>
      </c>
      <c r="F280" s="78">
        <v>1226.9038461538462</v>
      </c>
    </row>
    <row r="281" spans="1:6" s="82" customFormat="1" ht="12" customHeight="1" x14ac:dyDescent="0.2">
      <c r="A281" s="15">
        <f t="shared" si="4"/>
        <v>276</v>
      </c>
      <c r="B281" s="46">
        <v>320</v>
      </c>
      <c r="C281" s="16" t="s">
        <v>479</v>
      </c>
      <c r="D281" s="7">
        <v>16783</v>
      </c>
      <c r="E281" s="7">
        <v>14</v>
      </c>
      <c r="F281" s="78">
        <v>1198.7857142857142</v>
      </c>
    </row>
    <row r="282" spans="1:6" s="82" customFormat="1" ht="12" customHeight="1" x14ac:dyDescent="0.2">
      <c r="A282" s="15">
        <f t="shared" si="4"/>
        <v>277</v>
      </c>
      <c r="B282" s="46">
        <v>321</v>
      </c>
      <c r="C282" s="16" t="s">
        <v>480</v>
      </c>
      <c r="D282" s="7">
        <v>29138</v>
      </c>
      <c r="E282" s="7">
        <v>12</v>
      </c>
      <c r="F282" s="78">
        <v>2428.1666666666665</v>
      </c>
    </row>
    <row r="283" spans="1:6" s="82" customFormat="1" ht="12" customHeight="1" x14ac:dyDescent="0.2">
      <c r="A283" s="15">
        <f t="shared" si="4"/>
        <v>278</v>
      </c>
      <c r="B283" s="46">
        <v>323</v>
      </c>
      <c r="C283" s="16" t="s">
        <v>482</v>
      </c>
      <c r="D283" s="7">
        <v>36200</v>
      </c>
      <c r="E283" s="7">
        <v>30</v>
      </c>
      <c r="F283" s="78">
        <v>1206.6666666666667</v>
      </c>
    </row>
    <row r="284" spans="1:6" s="82" customFormat="1" ht="12" customHeight="1" x14ac:dyDescent="0.2">
      <c r="A284" s="15">
        <f t="shared" si="4"/>
        <v>279</v>
      </c>
      <c r="B284" s="46">
        <v>324</v>
      </c>
      <c r="C284" s="16" t="s">
        <v>483</v>
      </c>
      <c r="D284" s="7">
        <v>277080</v>
      </c>
      <c r="E284" s="7">
        <v>186</v>
      </c>
      <c r="F284" s="78">
        <v>1489.6774193548388</v>
      </c>
    </row>
    <row r="285" spans="1:6" s="82" customFormat="1" ht="12" customHeight="1" x14ac:dyDescent="0.2">
      <c r="A285" s="15">
        <f t="shared" si="4"/>
        <v>280</v>
      </c>
      <c r="B285" s="46">
        <v>326</v>
      </c>
      <c r="C285" s="16" t="s">
        <v>485</v>
      </c>
      <c r="D285" s="7">
        <v>8311</v>
      </c>
      <c r="E285" s="7">
        <v>5</v>
      </c>
      <c r="F285" s="78">
        <v>1662.2</v>
      </c>
    </row>
    <row r="286" spans="1:6" s="82" customFormat="1" ht="12" customHeight="1" x14ac:dyDescent="0.2">
      <c r="A286" s="15">
        <f t="shared" si="4"/>
        <v>281</v>
      </c>
      <c r="B286" s="46">
        <v>329</v>
      </c>
      <c r="C286" s="16" t="s">
        <v>488</v>
      </c>
      <c r="D286" s="7">
        <v>12500</v>
      </c>
      <c r="E286" s="7">
        <v>10</v>
      </c>
      <c r="F286" s="78">
        <v>1250</v>
      </c>
    </row>
    <row r="287" spans="1:6" s="82" customFormat="1" ht="12" customHeight="1" x14ac:dyDescent="0.2">
      <c r="A287" s="15">
        <f t="shared" si="4"/>
        <v>282</v>
      </c>
      <c r="B287" s="46">
        <v>331</v>
      </c>
      <c r="C287" s="16" t="s">
        <v>490</v>
      </c>
      <c r="D287" s="7">
        <v>22400</v>
      </c>
      <c r="E287" s="7">
        <v>14</v>
      </c>
      <c r="F287" s="78">
        <v>1600</v>
      </c>
    </row>
    <row r="288" spans="1:6" s="82" customFormat="1" ht="12" customHeight="1" x14ac:dyDescent="0.2">
      <c r="A288" s="15">
        <f t="shared" si="4"/>
        <v>283</v>
      </c>
      <c r="B288" s="46">
        <v>333</v>
      </c>
      <c r="C288" s="16" t="s">
        <v>492</v>
      </c>
      <c r="D288" s="7">
        <v>34943</v>
      </c>
      <c r="E288" s="7">
        <v>16</v>
      </c>
      <c r="F288" s="78">
        <v>2183.9375</v>
      </c>
    </row>
    <row r="289" spans="1:6" s="82" customFormat="1" ht="12" customHeight="1" x14ac:dyDescent="0.2">
      <c r="A289" s="15">
        <f t="shared" si="4"/>
        <v>284</v>
      </c>
      <c r="B289" s="46">
        <v>334</v>
      </c>
      <c r="C289" s="16" t="s">
        <v>493</v>
      </c>
      <c r="D289" s="7">
        <v>2259</v>
      </c>
      <c r="E289" s="7">
        <v>1</v>
      </c>
      <c r="F289" s="78">
        <v>2259</v>
      </c>
    </row>
    <row r="290" spans="1:6" s="82" customFormat="1" ht="12" customHeight="1" x14ac:dyDescent="0.2">
      <c r="A290" s="15">
        <f t="shared" si="4"/>
        <v>285</v>
      </c>
      <c r="B290" s="46">
        <v>335</v>
      </c>
      <c r="C290" s="16" t="s">
        <v>494</v>
      </c>
      <c r="D290" s="7">
        <v>2905</v>
      </c>
      <c r="E290" s="7">
        <v>2</v>
      </c>
      <c r="F290" s="78">
        <v>1452.5</v>
      </c>
    </row>
    <row r="291" spans="1:6" s="82" customFormat="1" ht="12" customHeight="1" x14ac:dyDescent="0.2">
      <c r="A291" s="15">
        <f t="shared" si="4"/>
        <v>286</v>
      </c>
      <c r="B291" s="46">
        <v>336</v>
      </c>
      <c r="C291" s="16" t="s">
        <v>495</v>
      </c>
      <c r="D291" s="7">
        <v>6230</v>
      </c>
      <c r="E291" s="7">
        <v>5</v>
      </c>
      <c r="F291" s="78">
        <v>1246</v>
      </c>
    </row>
    <row r="292" spans="1:6" s="82" customFormat="1" ht="12" customHeight="1" x14ac:dyDescent="0.2">
      <c r="A292" s="15">
        <f t="shared" si="4"/>
        <v>287</v>
      </c>
      <c r="B292" s="46">
        <v>339</v>
      </c>
      <c r="C292" s="16" t="s">
        <v>498</v>
      </c>
      <c r="D292" s="7">
        <v>22250</v>
      </c>
      <c r="E292" s="7">
        <v>11</v>
      </c>
      <c r="F292" s="78">
        <v>2022.7272727272727</v>
      </c>
    </row>
    <row r="293" spans="1:6" s="82" customFormat="1" ht="12" customHeight="1" x14ac:dyDescent="0.2">
      <c r="A293" s="15">
        <f t="shared" si="4"/>
        <v>288</v>
      </c>
      <c r="B293" s="46">
        <v>340</v>
      </c>
      <c r="C293" s="16" t="s">
        <v>499</v>
      </c>
      <c r="D293" s="7">
        <v>9664</v>
      </c>
      <c r="E293" s="7">
        <v>7</v>
      </c>
      <c r="F293" s="78">
        <v>1380.5714285714287</v>
      </c>
    </row>
    <row r="294" spans="1:6" s="82" customFormat="1" ht="12" customHeight="1" x14ac:dyDescent="0.2">
      <c r="A294" s="15">
        <f t="shared" si="4"/>
        <v>289</v>
      </c>
      <c r="B294" s="46">
        <v>341</v>
      </c>
      <c r="C294" s="16" t="s">
        <v>500</v>
      </c>
      <c r="D294" s="7">
        <v>20594</v>
      </c>
      <c r="E294" s="7">
        <v>28</v>
      </c>
      <c r="F294" s="78">
        <v>735.5</v>
      </c>
    </row>
    <row r="295" spans="1:6" s="82" customFormat="1" ht="12" customHeight="1" x14ac:dyDescent="0.2">
      <c r="A295" s="15">
        <f t="shared" si="4"/>
        <v>290</v>
      </c>
      <c r="B295" s="46">
        <v>342</v>
      </c>
      <c r="C295" s="16" t="s">
        <v>501</v>
      </c>
      <c r="D295" s="7">
        <v>4000</v>
      </c>
      <c r="E295" s="7">
        <v>4</v>
      </c>
      <c r="F295" s="78">
        <v>1000</v>
      </c>
    </row>
    <row r="296" spans="1:6" s="82" customFormat="1" ht="12" customHeight="1" x14ac:dyDescent="0.2">
      <c r="A296" s="15">
        <f t="shared" si="4"/>
        <v>291</v>
      </c>
      <c r="B296" s="46">
        <v>343</v>
      </c>
      <c r="C296" s="16" t="s">
        <v>502</v>
      </c>
      <c r="D296" s="7">
        <v>12899</v>
      </c>
      <c r="E296" s="7">
        <v>5</v>
      </c>
      <c r="F296" s="78">
        <v>2579.8000000000002</v>
      </c>
    </row>
    <row r="297" spans="1:6" s="82" customFormat="1" ht="12" customHeight="1" x14ac:dyDescent="0.2">
      <c r="A297" s="15">
        <f t="shared" si="4"/>
        <v>292</v>
      </c>
      <c r="B297" s="46">
        <v>345</v>
      </c>
      <c r="C297" s="16" t="s">
        <v>504</v>
      </c>
      <c r="D297" s="7">
        <v>43445</v>
      </c>
      <c r="E297" s="7">
        <v>35</v>
      </c>
      <c r="F297" s="78">
        <v>1241.2857142857142</v>
      </c>
    </row>
    <row r="298" spans="1:6" s="82" customFormat="1" ht="12" customHeight="1" x14ac:dyDescent="0.2">
      <c r="A298" s="15">
        <f t="shared" si="4"/>
        <v>293</v>
      </c>
      <c r="B298" s="46">
        <v>346</v>
      </c>
      <c r="C298" s="16" t="s">
        <v>505</v>
      </c>
      <c r="D298" s="7">
        <v>7812</v>
      </c>
      <c r="E298" s="7">
        <v>4</v>
      </c>
      <c r="F298" s="78">
        <v>1953</v>
      </c>
    </row>
    <row r="299" spans="1:6" s="82" customFormat="1" ht="12" customHeight="1" x14ac:dyDescent="0.2">
      <c r="A299" s="15">
        <f t="shared" si="4"/>
        <v>294</v>
      </c>
      <c r="B299" s="46">
        <v>349</v>
      </c>
      <c r="C299" s="16" t="s">
        <v>508</v>
      </c>
      <c r="D299" s="7">
        <v>7000</v>
      </c>
      <c r="E299" s="7">
        <v>6</v>
      </c>
      <c r="F299" s="78">
        <v>1166.6666666666667</v>
      </c>
    </row>
    <row r="300" spans="1:6" s="223" customFormat="1" ht="12" customHeight="1" x14ac:dyDescent="0.2">
      <c r="A300" s="15">
        <f t="shared" si="4"/>
        <v>295</v>
      </c>
      <c r="B300" s="46">
        <v>350</v>
      </c>
      <c r="C300" s="16" t="s">
        <v>509</v>
      </c>
      <c r="D300" s="7">
        <v>12000</v>
      </c>
      <c r="E300" s="7">
        <v>7</v>
      </c>
      <c r="F300" s="78">
        <v>1714.2857142857142</v>
      </c>
    </row>
    <row r="301" spans="1:6" s="223" customFormat="1" ht="12" customHeight="1" x14ac:dyDescent="0.2">
      <c r="A301" s="15">
        <f t="shared" si="4"/>
        <v>296</v>
      </c>
      <c r="B301" s="46">
        <v>352</v>
      </c>
      <c r="C301" s="16" t="s">
        <v>511</v>
      </c>
      <c r="D301" s="7">
        <v>3160</v>
      </c>
      <c r="E301" s="7">
        <v>1</v>
      </c>
      <c r="F301" s="78">
        <v>3160</v>
      </c>
    </row>
    <row r="302" spans="1:6" s="223" customFormat="1" ht="12" customHeight="1" x14ac:dyDescent="0.2">
      <c r="A302" s="15">
        <f t="shared" si="4"/>
        <v>297</v>
      </c>
      <c r="B302" s="46">
        <v>353</v>
      </c>
      <c r="C302" s="16" t="s">
        <v>512</v>
      </c>
      <c r="D302" s="7">
        <v>8000</v>
      </c>
      <c r="E302" s="7">
        <v>6</v>
      </c>
      <c r="F302" s="78">
        <v>1333.3333333333333</v>
      </c>
    </row>
    <row r="303" spans="1:6" s="223" customFormat="1" ht="12" customHeight="1" x14ac:dyDescent="0.2">
      <c r="A303" s="15">
        <f t="shared" si="4"/>
        <v>298</v>
      </c>
      <c r="B303" s="46">
        <v>354</v>
      </c>
      <c r="C303" s="16" t="s">
        <v>513</v>
      </c>
      <c r="D303" s="7">
        <v>24998</v>
      </c>
      <c r="E303" s="7">
        <v>22</v>
      </c>
      <c r="F303" s="78">
        <v>1136.2727272727273</v>
      </c>
    </row>
    <row r="304" spans="1:6" s="223" customFormat="1" ht="12" customHeight="1" x14ac:dyDescent="0.2">
      <c r="A304" s="15">
        <f t="shared" si="4"/>
        <v>299</v>
      </c>
      <c r="B304" s="46">
        <v>355</v>
      </c>
      <c r="C304" s="16" t="s">
        <v>514</v>
      </c>
      <c r="D304" s="7">
        <v>4699</v>
      </c>
      <c r="E304" s="7">
        <v>2</v>
      </c>
      <c r="F304" s="78">
        <v>2349.5</v>
      </c>
    </row>
    <row r="305" spans="1:6" s="223" customFormat="1" ht="12" customHeight="1" x14ac:dyDescent="0.2">
      <c r="A305" s="15">
        <f t="shared" si="4"/>
        <v>300</v>
      </c>
      <c r="B305" s="46">
        <v>357</v>
      </c>
      <c r="C305" s="16" t="s">
        <v>516</v>
      </c>
      <c r="D305" s="7">
        <v>17300</v>
      </c>
      <c r="E305" s="7">
        <v>9</v>
      </c>
      <c r="F305" s="78">
        <v>1922.2222222222222</v>
      </c>
    </row>
    <row r="306" spans="1:6" s="223" customFormat="1" ht="12" customHeight="1" x14ac:dyDescent="0.2">
      <c r="A306" s="15">
        <f t="shared" si="4"/>
        <v>301</v>
      </c>
      <c r="B306" s="46">
        <v>358</v>
      </c>
      <c r="C306" s="16" t="s">
        <v>517</v>
      </c>
      <c r="D306" s="7">
        <v>13500</v>
      </c>
      <c r="E306" s="7">
        <v>7</v>
      </c>
      <c r="F306" s="78">
        <v>1928.5714285714287</v>
      </c>
    </row>
    <row r="307" spans="1:6" s="230" customFormat="1" ht="12" customHeight="1" x14ac:dyDescent="0.2">
      <c r="A307" s="15">
        <f t="shared" si="4"/>
        <v>302</v>
      </c>
      <c r="B307" s="46">
        <v>359</v>
      </c>
      <c r="C307" s="16" t="s">
        <v>518</v>
      </c>
      <c r="D307" s="7">
        <v>113118</v>
      </c>
      <c r="E307" s="7">
        <v>45</v>
      </c>
      <c r="F307" s="78">
        <v>2513.7333333333331</v>
      </c>
    </row>
    <row r="308" spans="1:6" s="230" customFormat="1" ht="12" customHeight="1" x14ac:dyDescent="0.2">
      <c r="A308" s="15">
        <f t="shared" si="4"/>
        <v>303</v>
      </c>
      <c r="B308" s="46">
        <v>360</v>
      </c>
      <c r="C308" s="16" t="s">
        <v>519</v>
      </c>
      <c r="D308" s="7">
        <v>36700</v>
      </c>
      <c r="E308" s="7">
        <v>13</v>
      </c>
      <c r="F308" s="78">
        <v>2823.0769230769229</v>
      </c>
    </row>
    <row r="309" spans="1:6" s="230" customFormat="1" ht="12" customHeight="1" x14ac:dyDescent="0.2">
      <c r="A309" s="15">
        <f t="shared" si="4"/>
        <v>304</v>
      </c>
      <c r="B309" s="46">
        <v>361</v>
      </c>
      <c r="C309" s="16" t="s">
        <v>520</v>
      </c>
      <c r="D309" s="7">
        <v>4118</v>
      </c>
      <c r="E309" s="7">
        <v>2</v>
      </c>
      <c r="F309" s="78">
        <v>2059</v>
      </c>
    </row>
    <row r="310" spans="1:6" s="230" customFormat="1" ht="12" customHeight="1" x14ac:dyDescent="0.2">
      <c r="A310" s="15">
        <f t="shared" si="4"/>
        <v>305</v>
      </c>
      <c r="B310" s="46">
        <v>362</v>
      </c>
      <c r="C310" s="16" t="s">
        <v>521</v>
      </c>
      <c r="D310" s="7">
        <v>25184</v>
      </c>
      <c r="E310" s="7">
        <v>2</v>
      </c>
      <c r="F310" s="78">
        <v>12592</v>
      </c>
    </row>
    <row r="311" spans="1:6" s="230" customFormat="1" ht="12" customHeight="1" x14ac:dyDescent="0.2">
      <c r="A311" s="15">
        <f t="shared" si="4"/>
        <v>306</v>
      </c>
      <c r="B311" s="46">
        <v>363</v>
      </c>
      <c r="C311" s="16" t="s">
        <v>522</v>
      </c>
      <c r="D311" s="7">
        <v>6548</v>
      </c>
      <c r="E311" s="7">
        <v>5</v>
      </c>
      <c r="F311" s="78">
        <v>1309.5999999999999</v>
      </c>
    </row>
    <row r="312" spans="1:6" s="230" customFormat="1" ht="12" customHeight="1" x14ac:dyDescent="0.2">
      <c r="A312" s="15">
        <f t="shared" si="4"/>
        <v>307</v>
      </c>
      <c r="B312" s="46">
        <v>364</v>
      </c>
      <c r="C312" s="16" t="s">
        <v>523</v>
      </c>
      <c r="D312" s="7">
        <v>49560</v>
      </c>
      <c r="E312" s="7">
        <v>32</v>
      </c>
      <c r="F312" s="78">
        <v>1548.75</v>
      </c>
    </row>
    <row r="313" spans="1:6" s="230" customFormat="1" ht="12" customHeight="1" x14ac:dyDescent="0.2">
      <c r="A313" s="15">
        <f t="shared" si="4"/>
        <v>308</v>
      </c>
      <c r="B313" s="46">
        <v>365</v>
      </c>
      <c r="C313" s="16" t="s">
        <v>524</v>
      </c>
      <c r="D313" s="7">
        <v>817</v>
      </c>
      <c r="E313" s="7">
        <v>1</v>
      </c>
      <c r="F313" s="78">
        <v>817</v>
      </c>
    </row>
    <row r="314" spans="1:6" s="230" customFormat="1" ht="12" customHeight="1" x14ac:dyDescent="0.2">
      <c r="A314" s="15">
        <f t="shared" si="4"/>
        <v>309</v>
      </c>
      <c r="B314" s="46">
        <v>366</v>
      </c>
      <c r="C314" s="16" t="s">
        <v>525</v>
      </c>
      <c r="D314" s="7">
        <v>2972</v>
      </c>
      <c r="E314" s="7">
        <v>2</v>
      </c>
      <c r="F314" s="78">
        <v>1486</v>
      </c>
    </row>
    <row r="315" spans="1:6" s="230" customFormat="1" ht="12" customHeight="1" x14ac:dyDescent="0.2">
      <c r="A315" s="15">
        <f t="shared" si="4"/>
        <v>310</v>
      </c>
      <c r="B315" s="46">
        <v>367</v>
      </c>
      <c r="C315" s="16" t="s">
        <v>526</v>
      </c>
      <c r="D315" s="7">
        <v>3749</v>
      </c>
      <c r="E315" s="7">
        <v>3</v>
      </c>
      <c r="F315" s="78">
        <v>1249.6666666666667</v>
      </c>
    </row>
    <row r="316" spans="1:6" s="230" customFormat="1" ht="12" customHeight="1" x14ac:dyDescent="0.2">
      <c r="A316" s="15">
        <f t="shared" si="4"/>
        <v>311</v>
      </c>
      <c r="B316" s="46">
        <v>368</v>
      </c>
      <c r="C316" s="16" t="s">
        <v>527</v>
      </c>
      <c r="D316" s="7">
        <v>9455</v>
      </c>
      <c r="E316" s="7">
        <v>6</v>
      </c>
      <c r="F316" s="78">
        <v>1575.8333333333333</v>
      </c>
    </row>
    <row r="317" spans="1:6" s="230" customFormat="1" ht="12" customHeight="1" x14ac:dyDescent="0.2">
      <c r="A317" s="15">
        <f t="shared" si="4"/>
        <v>312</v>
      </c>
      <c r="B317" s="46">
        <v>370</v>
      </c>
      <c r="C317" s="16" t="s">
        <v>529</v>
      </c>
      <c r="D317" s="7">
        <v>9115</v>
      </c>
      <c r="E317" s="7">
        <v>3</v>
      </c>
      <c r="F317" s="78">
        <v>3038.3333333333335</v>
      </c>
    </row>
    <row r="318" spans="1:6" s="230" customFormat="1" ht="12" customHeight="1" x14ac:dyDescent="0.2">
      <c r="A318" s="15">
        <f t="shared" si="4"/>
        <v>313</v>
      </c>
      <c r="B318" s="46">
        <v>371</v>
      </c>
      <c r="C318" s="16" t="s">
        <v>530</v>
      </c>
      <c r="D318" s="7">
        <v>8362</v>
      </c>
      <c r="E318" s="7">
        <v>4</v>
      </c>
      <c r="F318" s="78">
        <v>2090.5</v>
      </c>
    </row>
    <row r="319" spans="1:6" s="230" customFormat="1" ht="12" customHeight="1" x14ac:dyDescent="0.2">
      <c r="A319" s="15">
        <f t="shared" si="4"/>
        <v>314</v>
      </c>
      <c r="B319" s="46">
        <v>372</v>
      </c>
      <c r="C319" s="16" t="s">
        <v>531</v>
      </c>
      <c r="D319" s="7">
        <v>12613</v>
      </c>
      <c r="E319" s="7">
        <v>5</v>
      </c>
      <c r="F319" s="78">
        <v>2522.6</v>
      </c>
    </row>
    <row r="320" spans="1:6" s="230" customFormat="1" ht="12" customHeight="1" x14ac:dyDescent="0.2">
      <c r="A320" s="15">
        <f t="shared" si="4"/>
        <v>315</v>
      </c>
      <c r="B320" s="46">
        <v>373</v>
      </c>
      <c r="C320" s="16" t="s">
        <v>532</v>
      </c>
      <c r="D320" s="7">
        <v>15169</v>
      </c>
      <c r="E320" s="7">
        <v>7</v>
      </c>
      <c r="F320" s="78">
        <v>2167</v>
      </c>
    </row>
    <row r="321" spans="1:6" s="230" customFormat="1" ht="12" customHeight="1" x14ac:dyDescent="0.2">
      <c r="A321" s="15">
        <f t="shared" si="4"/>
        <v>316</v>
      </c>
      <c r="B321" s="46">
        <v>374</v>
      </c>
      <c r="C321" s="16" t="s">
        <v>533</v>
      </c>
      <c r="D321" s="7">
        <v>15115</v>
      </c>
      <c r="E321" s="7">
        <v>9</v>
      </c>
      <c r="F321" s="78">
        <v>1679.4444444444443</v>
      </c>
    </row>
    <row r="322" spans="1:6" s="230" customFormat="1" ht="12" customHeight="1" x14ac:dyDescent="0.2">
      <c r="A322" s="15">
        <f t="shared" si="4"/>
        <v>317</v>
      </c>
      <c r="B322" s="46">
        <v>376</v>
      </c>
      <c r="C322" s="16" t="s">
        <v>535</v>
      </c>
      <c r="D322" s="7">
        <v>6228</v>
      </c>
      <c r="E322" s="7">
        <v>3</v>
      </c>
      <c r="F322" s="78">
        <v>2076</v>
      </c>
    </row>
    <row r="323" spans="1:6" s="230" customFormat="1" ht="12" customHeight="1" x14ac:dyDescent="0.2">
      <c r="A323" s="15">
        <f t="shared" si="4"/>
        <v>318</v>
      </c>
      <c r="B323" s="46">
        <v>377</v>
      </c>
      <c r="C323" s="16" t="s">
        <v>536</v>
      </c>
      <c r="D323" s="7">
        <v>34862</v>
      </c>
      <c r="E323" s="7">
        <v>8</v>
      </c>
      <c r="F323" s="78">
        <v>4357.75</v>
      </c>
    </row>
    <row r="324" spans="1:6" s="230" customFormat="1" ht="12" customHeight="1" x14ac:dyDescent="0.2">
      <c r="A324" s="15">
        <f t="shared" si="4"/>
        <v>319</v>
      </c>
      <c r="B324" s="46">
        <v>378</v>
      </c>
      <c r="C324" s="16" t="s">
        <v>537</v>
      </c>
      <c r="D324" s="7">
        <v>27531</v>
      </c>
      <c r="E324" s="7">
        <v>16</v>
      </c>
      <c r="F324" s="78">
        <v>1720.6875</v>
      </c>
    </row>
    <row r="325" spans="1:6" s="230" customFormat="1" ht="12" customHeight="1" x14ac:dyDescent="0.2">
      <c r="A325" s="15">
        <f t="shared" si="4"/>
        <v>320</v>
      </c>
      <c r="B325" s="46">
        <v>379</v>
      </c>
      <c r="C325" s="16" t="s">
        <v>538</v>
      </c>
      <c r="D325" s="7">
        <v>93186</v>
      </c>
      <c r="E325" s="7">
        <v>51</v>
      </c>
      <c r="F325" s="78">
        <v>1827.1764705882354</v>
      </c>
    </row>
    <row r="326" spans="1:6" s="230" customFormat="1" ht="12" customHeight="1" x14ac:dyDescent="0.2">
      <c r="A326" s="15">
        <f t="shared" si="4"/>
        <v>321</v>
      </c>
      <c r="B326" s="46">
        <v>380</v>
      </c>
      <c r="C326" s="16" t="s">
        <v>539</v>
      </c>
      <c r="D326" s="7">
        <v>6487</v>
      </c>
      <c r="E326" s="7">
        <v>3</v>
      </c>
      <c r="F326" s="78">
        <v>2162.3333333333335</v>
      </c>
    </row>
    <row r="327" spans="1:6" s="25" customFormat="1" ht="12" customHeight="1" x14ac:dyDescent="0.2">
      <c r="A327" s="90" t="s">
        <v>4</v>
      </c>
      <c r="B327" s="91" t="s">
        <v>4</v>
      </c>
      <c r="C327" s="92" t="s">
        <v>3</v>
      </c>
      <c r="D327" s="93">
        <f>SUM(D6:D326)</f>
        <v>7713986</v>
      </c>
      <c r="E327" s="93">
        <f>SUM(E6:E326)</f>
        <v>4997</v>
      </c>
      <c r="F327" s="94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0" orientation="portrait" horizontalDpi="1200" verticalDpi="1200" r:id="rId1"/>
  <headerFooter alignWithMargins="0">
    <oddFooter>&amp;R&amp;9&amp;P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</sheetPr>
  <dimension ref="A1:G385"/>
  <sheetViews>
    <sheetView zoomScale="130" zoomScaleNormal="130" workbookViewId="0">
      <pane ySplit="4" topLeftCell="A5" activePane="bottomLeft" state="frozen"/>
      <selection pane="bottomLeft" activeCell="A5" sqref="A5"/>
    </sheetView>
  </sheetViews>
  <sheetFormatPr defaultRowHeight="12.75" customHeight="1" x14ac:dyDescent="0.2"/>
  <cols>
    <col min="1" max="1" width="3.85546875" customWidth="1"/>
    <col min="2" max="2" width="19" style="2" customWidth="1"/>
    <col min="3" max="3" width="10.85546875" style="1" customWidth="1"/>
    <col min="4" max="5" width="11.7109375" style="1" bestFit="1" customWidth="1"/>
    <col min="6" max="6" width="8.42578125" style="48" customWidth="1"/>
    <col min="7" max="7" width="14.5703125" style="1" customWidth="1"/>
    <col min="8" max="16384" width="9.140625" style="1"/>
  </cols>
  <sheetData>
    <row r="1" spans="1:7" ht="20.100000000000001" customHeight="1" x14ac:dyDescent="0.2">
      <c r="A1" s="233" t="s">
        <v>127</v>
      </c>
      <c r="B1" s="233"/>
      <c r="C1" s="233"/>
      <c r="D1" s="233"/>
      <c r="E1" s="233"/>
      <c r="F1" s="233"/>
      <c r="G1" s="233"/>
    </row>
    <row r="2" spans="1:7" ht="14.1" customHeight="1" x14ac:dyDescent="0.2"/>
    <row r="3" spans="1:7" s="39" customFormat="1" ht="28.5" customHeight="1" x14ac:dyDescent="0.2">
      <c r="A3" s="110" t="s">
        <v>1</v>
      </c>
      <c r="B3" s="111" t="s">
        <v>0</v>
      </c>
      <c r="C3" s="112" t="s">
        <v>38</v>
      </c>
      <c r="D3" s="112" t="s">
        <v>39</v>
      </c>
      <c r="E3" s="112" t="s">
        <v>2</v>
      </c>
      <c r="F3" s="113" t="s">
        <v>66</v>
      </c>
      <c r="G3" s="114" t="s">
        <v>12</v>
      </c>
    </row>
    <row r="4" spans="1:7" s="59" customFormat="1" ht="12" customHeight="1" x14ac:dyDescent="0.2">
      <c r="A4" s="115">
        <v>1</v>
      </c>
      <c r="B4" s="116">
        <v>2</v>
      </c>
      <c r="C4" s="116">
        <v>3</v>
      </c>
      <c r="D4" s="116">
        <v>4</v>
      </c>
      <c r="E4" s="116">
        <v>5</v>
      </c>
      <c r="F4" s="117">
        <v>6</v>
      </c>
      <c r="G4" s="118">
        <v>7</v>
      </c>
    </row>
    <row r="5" spans="1:7" s="26" customFormat="1" ht="12" customHeight="1" x14ac:dyDescent="0.2">
      <c r="A5" s="17">
        <v>1</v>
      </c>
      <c r="B5" s="40" t="s">
        <v>160</v>
      </c>
      <c r="C5" s="22">
        <v>1358186</v>
      </c>
      <c r="D5" s="22">
        <v>1358186</v>
      </c>
      <c r="E5" s="22">
        <v>1358186</v>
      </c>
      <c r="F5" s="75">
        <v>1</v>
      </c>
      <c r="G5" s="23">
        <v>33955</v>
      </c>
    </row>
    <row r="6" spans="1:7" s="26" customFormat="1" ht="12" customHeight="1" x14ac:dyDescent="0.2">
      <c r="A6" s="17">
        <v>2</v>
      </c>
      <c r="B6" s="40" t="s">
        <v>161</v>
      </c>
      <c r="C6" s="22">
        <v>2682997</v>
      </c>
      <c r="D6" s="22">
        <v>2682937</v>
      </c>
      <c r="E6" s="22">
        <v>2682557</v>
      </c>
      <c r="F6" s="75">
        <v>0.99983600428923325</v>
      </c>
      <c r="G6" s="23">
        <v>67063</v>
      </c>
    </row>
    <row r="7" spans="1:7" s="26" customFormat="1" ht="12" customHeight="1" x14ac:dyDescent="0.2">
      <c r="A7" s="17">
        <v>3</v>
      </c>
      <c r="B7" s="40" t="s">
        <v>162</v>
      </c>
      <c r="C7" s="22">
        <v>1953552</v>
      </c>
      <c r="D7" s="22">
        <v>1953552</v>
      </c>
      <c r="E7" s="22">
        <v>1953552</v>
      </c>
      <c r="F7" s="75">
        <v>1</v>
      </c>
      <c r="G7" s="23">
        <v>48838</v>
      </c>
    </row>
    <row r="8" spans="1:7" s="26" customFormat="1" ht="12" customHeight="1" x14ac:dyDescent="0.2">
      <c r="A8" s="17">
        <v>4</v>
      </c>
      <c r="B8" s="40" t="s">
        <v>163</v>
      </c>
      <c r="C8" s="22">
        <v>444873</v>
      </c>
      <c r="D8" s="22">
        <v>444873</v>
      </c>
      <c r="E8" s="22">
        <v>444870</v>
      </c>
      <c r="F8" s="75">
        <v>0.99999325650241755</v>
      </c>
      <c r="G8" s="23">
        <v>11121</v>
      </c>
    </row>
    <row r="9" spans="1:7" s="26" customFormat="1" ht="12" customHeight="1" x14ac:dyDescent="0.2">
      <c r="A9" s="17">
        <v>5</v>
      </c>
      <c r="B9" s="40" t="s">
        <v>164</v>
      </c>
      <c r="C9" s="22">
        <v>1095213</v>
      </c>
      <c r="D9" s="22">
        <v>1095213</v>
      </c>
      <c r="E9" s="22">
        <v>1091304</v>
      </c>
      <c r="F9" s="75">
        <v>0.99643083126295984</v>
      </c>
      <c r="G9" s="23">
        <v>27282</v>
      </c>
    </row>
    <row r="10" spans="1:7" s="26" customFormat="1" ht="12" customHeight="1" x14ac:dyDescent="0.2">
      <c r="A10" s="17">
        <v>6</v>
      </c>
      <c r="B10" s="40" t="s">
        <v>165</v>
      </c>
      <c r="C10" s="22">
        <v>1001719</v>
      </c>
      <c r="D10" s="22">
        <v>1001719</v>
      </c>
      <c r="E10" s="22">
        <v>1001719</v>
      </c>
      <c r="F10" s="75">
        <v>1</v>
      </c>
      <c r="G10" s="23">
        <v>25042</v>
      </c>
    </row>
    <row r="11" spans="1:7" s="26" customFormat="1" ht="12" customHeight="1" x14ac:dyDescent="0.2">
      <c r="A11" s="17">
        <v>7</v>
      </c>
      <c r="B11" s="40" t="s">
        <v>166</v>
      </c>
      <c r="C11" s="22">
        <v>398513</v>
      </c>
      <c r="D11" s="22">
        <v>398512.93</v>
      </c>
      <c r="E11" s="22">
        <v>398513</v>
      </c>
      <c r="F11" s="75">
        <v>1</v>
      </c>
      <c r="G11" s="23">
        <v>9963</v>
      </c>
    </row>
    <row r="12" spans="1:7" s="26" customFormat="1" ht="12" customHeight="1" x14ac:dyDescent="0.2">
      <c r="A12" s="17">
        <v>8</v>
      </c>
      <c r="B12" s="40" t="s">
        <v>167</v>
      </c>
      <c r="C12" s="22">
        <v>2201967</v>
      </c>
      <c r="D12" s="22">
        <v>2201967</v>
      </c>
      <c r="E12" s="22">
        <v>2201962</v>
      </c>
      <c r="F12" s="75">
        <v>0.99999772930293684</v>
      </c>
      <c r="G12" s="23">
        <v>55049</v>
      </c>
    </row>
    <row r="13" spans="1:7" s="26" customFormat="1" ht="12" customHeight="1" x14ac:dyDescent="0.2">
      <c r="A13" s="17">
        <v>9</v>
      </c>
      <c r="B13" s="40" t="s">
        <v>168</v>
      </c>
      <c r="C13" s="22">
        <v>1314844</v>
      </c>
      <c r="D13" s="22">
        <v>1314844</v>
      </c>
      <c r="E13" s="22">
        <v>1314833</v>
      </c>
      <c r="F13" s="75">
        <v>0.99999163398851876</v>
      </c>
      <c r="G13" s="23">
        <v>32871</v>
      </c>
    </row>
    <row r="14" spans="1:7" s="26" customFormat="1" ht="12" customHeight="1" x14ac:dyDescent="0.2">
      <c r="A14" s="17">
        <v>10</v>
      </c>
      <c r="B14" s="40" t="s">
        <v>169</v>
      </c>
      <c r="C14" s="22">
        <v>1206938</v>
      </c>
      <c r="D14" s="22">
        <v>1206938</v>
      </c>
      <c r="E14" s="22">
        <v>1206905</v>
      </c>
      <c r="F14" s="75">
        <v>0.99997265808185676</v>
      </c>
      <c r="G14" s="23">
        <v>30172</v>
      </c>
    </row>
    <row r="15" spans="1:7" s="26" customFormat="1" ht="12" customHeight="1" x14ac:dyDescent="0.2">
      <c r="A15" s="17">
        <v>11</v>
      </c>
      <c r="B15" s="40" t="s">
        <v>170</v>
      </c>
      <c r="C15" s="22">
        <v>3713233</v>
      </c>
      <c r="D15" s="22">
        <v>3713233</v>
      </c>
      <c r="E15" s="22">
        <v>3709402</v>
      </c>
      <c r="F15" s="75">
        <v>0.99896828451109854</v>
      </c>
      <c r="G15" s="23">
        <v>92735</v>
      </c>
    </row>
    <row r="16" spans="1:7" s="26" customFormat="1" ht="12" customHeight="1" x14ac:dyDescent="0.2">
      <c r="A16" s="17">
        <v>12</v>
      </c>
      <c r="B16" s="40" t="s">
        <v>171</v>
      </c>
      <c r="C16" s="22">
        <v>1032140</v>
      </c>
      <c r="D16" s="22">
        <v>1032140</v>
      </c>
      <c r="E16" s="22">
        <v>1024671</v>
      </c>
      <c r="F16" s="75">
        <v>0.99276357858430053</v>
      </c>
      <c r="G16" s="23">
        <v>25186</v>
      </c>
    </row>
    <row r="17" spans="1:7" s="26" customFormat="1" ht="12" customHeight="1" x14ac:dyDescent="0.2">
      <c r="A17" s="17">
        <v>13</v>
      </c>
      <c r="B17" s="40" t="s">
        <v>172</v>
      </c>
      <c r="C17" s="22">
        <v>1272901</v>
      </c>
      <c r="D17" s="22">
        <v>1272901</v>
      </c>
      <c r="E17" s="22">
        <v>1270510</v>
      </c>
      <c r="F17" s="75">
        <v>0.99812161354260853</v>
      </c>
      <c r="G17" s="23">
        <v>31762</v>
      </c>
    </row>
    <row r="18" spans="1:7" s="26" customFormat="1" ht="12" customHeight="1" x14ac:dyDescent="0.2">
      <c r="A18" s="17">
        <v>14</v>
      </c>
      <c r="B18" s="40" t="s">
        <v>173</v>
      </c>
      <c r="C18" s="22">
        <v>2129656</v>
      </c>
      <c r="D18" s="22">
        <v>2129656</v>
      </c>
      <c r="E18" s="22">
        <v>2127355</v>
      </c>
      <c r="F18" s="75">
        <v>0.99891954381364878</v>
      </c>
      <c r="G18" s="23">
        <v>53183</v>
      </c>
    </row>
    <row r="19" spans="1:7" s="26" customFormat="1" ht="12" customHeight="1" x14ac:dyDescent="0.2">
      <c r="A19" s="17">
        <v>15</v>
      </c>
      <c r="B19" s="40" t="s">
        <v>174</v>
      </c>
      <c r="C19" s="22">
        <v>560215</v>
      </c>
      <c r="D19" s="22">
        <v>560215</v>
      </c>
      <c r="E19" s="22">
        <v>560176</v>
      </c>
      <c r="F19" s="75">
        <v>0.99993038387047828</v>
      </c>
      <c r="G19" s="23">
        <v>13998</v>
      </c>
    </row>
    <row r="20" spans="1:7" s="26" customFormat="1" ht="12" customHeight="1" x14ac:dyDescent="0.2">
      <c r="A20" s="17">
        <v>16</v>
      </c>
      <c r="B20" s="40" t="s">
        <v>175</v>
      </c>
      <c r="C20" s="22">
        <v>1040598</v>
      </c>
      <c r="D20" s="22">
        <v>1040598</v>
      </c>
      <c r="E20" s="22">
        <v>1040598</v>
      </c>
      <c r="F20" s="75">
        <v>1</v>
      </c>
      <c r="G20" s="23">
        <v>26014</v>
      </c>
    </row>
    <row r="21" spans="1:7" s="26" customFormat="1" ht="12" customHeight="1" x14ac:dyDescent="0.2">
      <c r="A21" s="17">
        <v>17</v>
      </c>
      <c r="B21" s="40" t="s">
        <v>176</v>
      </c>
      <c r="C21" s="22">
        <v>1063952</v>
      </c>
      <c r="D21" s="22">
        <v>1063952</v>
      </c>
      <c r="E21" s="22">
        <v>1063928</v>
      </c>
      <c r="F21" s="75">
        <v>0.99997744259139509</v>
      </c>
      <c r="G21" s="23">
        <v>26598</v>
      </c>
    </row>
    <row r="22" spans="1:7" s="26" customFormat="1" ht="12" customHeight="1" x14ac:dyDescent="0.2">
      <c r="A22" s="17">
        <v>18</v>
      </c>
      <c r="B22" s="40" t="s">
        <v>177</v>
      </c>
      <c r="C22" s="22">
        <v>1007667</v>
      </c>
      <c r="D22" s="22">
        <v>1007667</v>
      </c>
      <c r="E22" s="22">
        <v>1007258</v>
      </c>
      <c r="F22" s="75">
        <v>0.99959411194372749</v>
      </c>
      <c r="G22" s="23">
        <v>25181</v>
      </c>
    </row>
    <row r="23" spans="1:7" s="26" customFormat="1" ht="12" customHeight="1" x14ac:dyDescent="0.2">
      <c r="A23" s="17">
        <v>19</v>
      </c>
      <c r="B23" s="40" t="s">
        <v>178</v>
      </c>
      <c r="C23" s="22">
        <v>2975506</v>
      </c>
      <c r="D23" s="22">
        <v>2975506</v>
      </c>
      <c r="E23" s="22">
        <v>2975472</v>
      </c>
      <c r="F23" s="75">
        <v>0.99998857337205838</v>
      </c>
      <c r="G23" s="23">
        <v>74385</v>
      </c>
    </row>
    <row r="24" spans="1:7" s="26" customFormat="1" ht="12" customHeight="1" x14ac:dyDescent="0.2">
      <c r="A24" s="17">
        <v>20</v>
      </c>
      <c r="B24" s="40" t="s">
        <v>179</v>
      </c>
      <c r="C24" s="22">
        <v>1321045</v>
      </c>
      <c r="D24" s="22">
        <v>1321045</v>
      </c>
      <c r="E24" s="22">
        <v>1320672</v>
      </c>
      <c r="F24" s="75">
        <v>0.99971764777127203</v>
      </c>
      <c r="G24" s="23">
        <v>33016</v>
      </c>
    </row>
    <row r="25" spans="1:7" s="26" customFormat="1" ht="12" customHeight="1" x14ac:dyDescent="0.2">
      <c r="A25" s="17">
        <v>21</v>
      </c>
      <c r="B25" s="40" t="s">
        <v>180</v>
      </c>
      <c r="C25" s="22">
        <v>712369</v>
      </c>
      <c r="D25" s="22">
        <v>712369</v>
      </c>
      <c r="E25" s="22">
        <v>712369</v>
      </c>
      <c r="F25" s="75">
        <v>1</v>
      </c>
      <c r="G25" s="23">
        <v>17810</v>
      </c>
    </row>
    <row r="26" spans="1:7" s="26" customFormat="1" ht="12" customHeight="1" x14ac:dyDescent="0.2">
      <c r="A26" s="17">
        <v>22</v>
      </c>
      <c r="B26" s="40" t="s">
        <v>181</v>
      </c>
      <c r="C26" s="22">
        <v>336996</v>
      </c>
      <c r="D26" s="22">
        <v>336996</v>
      </c>
      <c r="E26" s="22">
        <v>331089</v>
      </c>
      <c r="F26" s="75">
        <v>0.98247160203681938</v>
      </c>
      <c r="G26" s="23">
        <v>8277</v>
      </c>
    </row>
    <row r="27" spans="1:7" s="26" customFormat="1" ht="12" customHeight="1" x14ac:dyDescent="0.2">
      <c r="A27" s="17">
        <v>23</v>
      </c>
      <c r="B27" s="40" t="s">
        <v>182</v>
      </c>
      <c r="C27" s="22">
        <v>1097205</v>
      </c>
      <c r="D27" s="22">
        <v>1097205</v>
      </c>
      <c r="E27" s="22">
        <v>1094058</v>
      </c>
      <c r="F27" s="75">
        <v>0.99713180308146609</v>
      </c>
      <c r="G27" s="23">
        <v>27351</v>
      </c>
    </row>
    <row r="28" spans="1:7" s="26" customFormat="1" ht="12" customHeight="1" x14ac:dyDescent="0.2">
      <c r="A28" s="17">
        <v>24</v>
      </c>
      <c r="B28" s="40" t="s">
        <v>183</v>
      </c>
      <c r="C28" s="22">
        <v>1959388</v>
      </c>
      <c r="D28" s="22">
        <v>1956659.09</v>
      </c>
      <c r="E28" s="22">
        <v>1956659</v>
      </c>
      <c r="F28" s="75">
        <v>0.99860721817220477</v>
      </c>
      <c r="G28" s="23">
        <v>48916</v>
      </c>
    </row>
    <row r="29" spans="1:7" s="26" customFormat="1" ht="12" customHeight="1" x14ac:dyDescent="0.2">
      <c r="A29" s="17">
        <v>25</v>
      </c>
      <c r="B29" s="40" t="s">
        <v>184</v>
      </c>
      <c r="C29" s="22">
        <v>1617436</v>
      </c>
      <c r="D29" s="22">
        <v>1617436</v>
      </c>
      <c r="E29" s="22">
        <v>1617422</v>
      </c>
      <c r="F29" s="75">
        <v>0.99999134432521597</v>
      </c>
      <c r="G29" s="23">
        <v>40437</v>
      </c>
    </row>
    <row r="30" spans="1:7" s="26" customFormat="1" ht="12" customHeight="1" x14ac:dyDescent="0.2">
      <c r="A30" s="17">
        <v>26</v>
      </c>
      <c r="B30" s="40" t="s">
        <v>185</v>
      </c>
      <c r="C30" s="22">
        <v>1967023</v>
      </c>
      <c r="D30" s="22">
        <v>1967023</v>
      </c>
      <c r="E30" s="22">
        <v>1967023</v>
      </c>
      <c r="F30" s="75">
        <v>1</v>
      </c>
      <c r="G30" s="23">
        <v>49177</v>
      </c>
    </row>
    <row r="31" spans="1:7" s="26" customFormat="1" ht="12" customHeight="1" x14ac:dyDescent="0.2">
      <c r="A31" s="17">
        <v>27</v>
      </c>
      <c r="B31" s="40" t="s">
        <v>186</v>
      </c>
      <c r="C31" s="22">
        <v>1831695</v>
      </c>
      <c r="D31" s="22">
        <v>1831695</v>
      </c>
      <c r="E31" s="22">
        <v>1831618</v>
      </c>
      <c r="F31" s="75">
        <v>0.99995796243370216</v>
      </c>
      <c r="G31" s="23">
        <v>45792</v>
      </c>
    </row>
    <row r="32" spans="1:7" s="26" customFormat="1" ht="12" customHeight="1" x14ac:dyDescent="0.2">
      <c r="A32" s="17">
        <v>28</v>
      </c>
      <c r="B32" s="40" t="s">
        <v>187</v>
      </c>
      <c r="C32" s="22">
        <v>2498928</v>
      </c>
      <c r="D32" s="22">
        <v>2498928</v>
      </c>
      <c r="E32" s="22">
        <v>2494165</v>
      </c>
      <c r="F32" s="75">
        <v>0.99809398269978167</v>
      </c>
      <c r="G32" s="23">
        <v>62250</v>
      </c>
    </row>
    <row r="33" spans="1:7" s="26" customFormat="1" ht="12" customHeight="1" x14ac:dyDescent="0.2">
      <c r="A33" s="17">
        <v>29</v>
      </c>
      <c r="B33" s="40" t="s">
        <v>188</v>
      </c>
      <c r="C33" s="22">
        <v>3142391</v>
      </c>
      <c r="D33" s="22">
        <v>3115731</v>
      </c>
      <c r="E33" s="22">
        <v>3115553</v>
      </c>
      <c r="F33" s="75">
        <v>0.99145936963286874</v>
      </c>
      <c r="G33" s="23">
        <v>77889</v>
      </c>
    </row>
    <row r="34" spans="1:7" s="26" customFormat="1" ht="12" customHeight="1" x14ac:dyDescent="0.2">
      <c r="A34" s="17">
        <v>30</v>
      </c>
      <c r="B34" s="40" t="s">
        <v>189</v>
      </c>
      <c r="C34" s="22">
        <v>8166168</v>
      </c>
      <c r="D34" s="22">
        <v>8166168</v>
      </c>
      <c r="E34" s="22">
        <v>8152427</v>
      </c>
      <c r="F34" s="75">
        <v>0.9983173258252831</v>
      </c>
      <c r="G34" s="23">
        <v>165960</v>
      </c>
    </row>
    <row r="35" spans="1:7" s="26" customFormat="1" ht="12" customHeight="1" x14ac:dyDescent="0.2">
      <c r="A35" s="17">
        <v>31</v>
      </c>
      <c r="B35" s="40" t="s">
        <v>190</v>
      </c>
      <c r="C35" s="22">
        <v>1827407</v>
      </c>
      <c r="D35" s="22">
        <v>1827407</v>
      </c>
      <c r="E35" s="22">
        <v>1827342</v>
      </c>
      <c r="F35" s="75">
        <v>0.99996443047443728</v>
      </c>
      <c r="G35" s="23">
        <v>45579</v>
      </c>
    </row>
    <row r="36" spans="1:7" s="26" customFormat="1" ht="12" customHeight="1" x14ac:dyDescent="0.2">
      <c r="A36" s="17">
        <v>32</v>
      </c>
      <c r="B36" s="40" t="s">
        <v>191</v>
      </c>
      <c r="C36" s="22">
        <v>1429324</v>
      </c>
      <c r="D36" s="22">
        <v>1429324</v>
      </c>
      <c r="E36" s="22">
        <v>1429286</v>
      </c>
      <c r="F36" s="75">
        <v>0.99997341400550188</v>
      </c>
      <c r="G36" s="23">
        <v>35732</v>
      </c>
    </row>
    <row r="37" spans="1:7" s="26" customFormat="1" ht="12" customHeight="1" x14ac:dyDescent="0.2">
      <c r="A37" s="17">
        <v>33</v>
      </c>
      <c r="B37" s="40" t="s">
        <v>192</v>
      </c>
      <c r="C37" s="22">
        <v>1795831</v>
      </c>
      <c r="D37" s="22">
        <v>1795831</v>
      </c>
      <c r="E37" s="22">
        <v>1760782</v>
      </c>
      <c r="F37" s="75">
        <v>0.98048313009409016</v>
      </c>
      <c r="G37" s="23">
        <v>44019</v>
      </c>
    </row>
    <row r="38" spans="1:7" s="26" customFormat="1" ht="12" customHeight="1" x14ac:dyDescent="0.2">
      <c r="A38" s="17">
        <v>34</v>
      </c>
      <c r="B38" s="40" t="s">
        <v>193</v>
      </c>
      <c r="C38" s="22">
        <v>923076</v>
      </c>
      <c r="D38" s="22">
        <v>923076</v>
      </c>
      <c r="E38" s="22">
        <v>916841</v>
      </c>
      <c r="F38" s="75">
        <v>0.99324540991207655</v>
      </c>
      <c r="G38" s="23">
        <v>22825</v>
      </c>
    </row>
    <row r="39" spans="1:7" s="26" customFormat="1" ht="12" customHeight="1" x14ac:dyDescent="0.2">
      <c r="A39" s="17">
        <v>35</v>
      </c>
      <c r="B39" s="40" t="s">
        <v>194</v>
      </c>
      <c r="C39" s="22">
        <v>1005616</v>
      </c>
      <c r="D39" s="22">
        <v>1005616</v>
      </c>
      <c r="E39" s="22">
        <v>1005616</v>
      </c>
      <c r="F39" s="75">
        <v>1</v>
      </c>
      <c r="G39" s="23">
        <v>25140</v>
      </c>
    </row>
    <row r="40" spans="1:7" s="26" customFormat="1" ht="12" customHeight="1" x14ac:dyDescent="0.2">
      <c r="A40" s="17">
        <v>36</v>
      </c>
      <c r="B40" s="40" t="s">
        <v>195</v>
      </c>
      <c r="C40" s="22">
        <v>1427913</v>
      </c>
      <c r="D40" s="22">
        <v>1423911</v>
      </c>
      <c r="E40" s="22">
        <v>1422285</v>
      </c>
      <c r="F40" s="75">
        <v>0.99605858340108955</v>
      </c>
      <c r="G40" s="23">
        <v>35557</v>
      </c>
    </row>
    <row r="41" spans="1:7" s="26" customFormat="1" ht="12" customHeight="1" x14ac:dyDescent="0.2">
      <c r="A41" s="17">
        <v>37</v>
      </c>
      <c r="B41" s="40" t="s">
        <v>196</v>
      </c>
      <c r="C41" s="22">
        <v>2048117</v>
      </c>
      <c r="D41" s="22">
        <v>2048117</v>
      </c>
      <c r="E41" s="22">
        <v>2048117</v>
      </c>
      <c r="F41" s="75">
        <v>1</v>
      </c>
      <c r="G41" s="23">
        <v>51015</v>
      </c>
    </row>
    <row r="42" spans="1:7" s="26" customFormat="1" ht="12" customHeight="1" x14ac:dyDescent="0.2">
      <c r="A42" s="17">
        <v>38</v>
      </c>
      <c r="B42" s="40" t="s">
        <v>197</v>
      </c>
      <c r="C42" s="22">
        <v>949451</v>
      </c>
      <c r="D42" s="22">
        <v>949451</v>
      </c>
      <c r="E42" s="22">
        <v>949451</v>
      </c>
      <c r="F42" s="75">
        <v>1</v>
      </c>
      <c r="G42" s="23">
        <v>23735</v>
      </c>
    </row>
    <row r="43" spans="1:7" s="26" customFormat="1" ht="12" customHeight="1" x14ac:dyDescent="0.2">
      <c r="A43" s="17">
        <v>39</v>
      </c>
      <c r="B43" s="40" t="s">
        <v>198</v>
      </c>
      <c r="C43" s="22">
        <v>821595</v>
      </c>
      <c r="D43" s="22">
        <v>821595</v>
      </c>
      <c r="E43" s="22">
        <v>821595</v>
      </c>
      <c r="F43" s="75">
        <v>1</v>
      </c>
      <c r="G43" s="23">
        <v>20539</v>
      </c>
    </row>
    <row r="44" spans="1:7" s="26" customFormat="1" ht="12" customHeight="1" x14ac:dyDescent="0.2">
      <c r="A44" s="17">
        <v>40</v>
      </c>
      <c r="B44" s="40" t="s">
        <v>199</v>
      </c>
      <c r="C44" s="22">
        <v>2157417</v>
      </c>
      <c r="D44" s="22">
        <v>2157417</v>
      </c>
      <c r="E44" s="22">
        <v>2157417</v>
      </c>
      <c r="F44" s="75">
        <v>1</v>
      </c>
      <c r="G44" s="23">
        <v>53936</v>
      </c>
    </row>
    <row r="45" spans="1:7" s="26" customFormat="1" ht="12" customHeight="1" x14ac:dyDescent="0.2">
      <c r="A45" s="17">
        <v>41</v>
      </c>
      <c r="B45" s="40" t="s">
        <v>200</v>
      </c>
      <c r="C45" s="22">
        <v>963045</v>
      </c>
      <c r="D45" s="22">
        <v>963045</v>
      </c>
      <c r="E45" s="22">
        <v>963022</v>
      </c>
      <c r="F45" s="75">
        <v>0.99997611741922754</v>
      </c>
      <c r="G45" s="23">
        <v>24057</v>
      </c>
    </row>
    <row r="46" spans="1:7" s="26" customFormat="1" ht="12" customHeight="1" x14ac:dyDescent="0.2">
      <c r="A46" s="17">
        <v>42</v>
      </c>
      <c r="B46" s="40" t="s">
        <v>201</v>
      </c>
      <c r="C46" s="22">
        <v>879748</v>
      </c>
      <c r="D46" s="22">
        <v>879748</v>
      </c>
      <c r="E46" s="22">
        <v>879748</v>
      </c>
      <c r="F46" s="75">
        <v>1</v>
      </c>
      <c r="G46" s="23">
        <v>21993</v>
      </c>
    </row>
    <row r="47" spans="1:7" s="26" customFormat="1" ht="12" customHeight="1" x14ac:dyDescent="0.2">
      <c r="A47" s="17">
        <v>43</v>
      </c>
      <c r="B47" s="40" t="s">
        <v>202</v>
      </c>
      <c r="C47" s="22">
        <v>1071775</v>
      </c>
      <c r="D47" s="22">
        <v>1071775</v>
      </c>
      <c r="E47" s="22">
        <v>1071638</v>
      </c>
      <c r="F47" s="75">
        <v>0.99987217466352551</v>
      </c>
      <c r="G47" s="23">
        <v>26680</v>
      </c>
    </row>
    <row r="48" spans="1:7" s="26" customFormat="1" ht="12" customHeight="1" x14ac:dyDescent="0.2">
      <c r="A48" s="17">
        <v>44</v>
      </c>
      <c r="B48" s="40" t="s">
        <v>203</v>
      </c>
      <c r="C48" s="22">
        <v>1798772</v>
      </c>
      <c r="D48" s="22">
        <v>1798300</v>
      </c>
      <c r="E48" s="22">
        <v>1793715</v>
      </c>
      <c r="F48" s="75">
        <v>0.997188637581639</v>
      </c>
      <c r="G48" s="23">
        <v>43494</v>
      </c>
    </row>
    <row r="49" spans="1:7" s="26" customFormat="1" ht="12" customHeight="1" x14ac:dyDescent="0.2">
      <c r="A49" s="17">
        <v>45</v>
      </c>
      <c r="B49" s="40" t="s">
        <v>204</v>
      </c>
      <c r="C49" s="22">
        <v>700733</v>
      </c>
      <c r="D49" s="22">
        <v>700733</v>
      </c>
      <c r="E49" s="22">
        <v>700716</v>
      </c>
      <c r="F49" s="75">
        <v>0.99997573968972486</v>
      </c>
      <c r="G49" s="23">
        <v>17510</v>
      </c>
    </row>
    <row r="50" spans="1:7" s="26" customFormat="1" ht="12" customHeight="1" x14ac:dyDescent="0.2">
      <c r="A50" s="17">
        <v>46</v>
      </c>
      <c r="B50" s="40" t="s">
        <v>205</v>
      </c>
      <c r="C50" s="22">
        <v>1303305</v>
      </c>
      <c r="D50" s="22">
        <v>1300019</v>
      </c>
      <c r="E50" s="22">
        <v>1300010</v>
      </c>
      <c r="F50" s="75">
        <v>0.99747181204706492</v>
      </c>
      <c r="G50" s="23">
        <v>32500</v>
      </c>
    </row>
    <row r="51" spans="1:7" s="26" customFormat="1" ht="12" customHeight="1" x14ac:dyDescent="0.2">
      <c r="A51" s="17">
        <v>47</v>
      </c>
      <c r="B51" s="40" t="s">
        <v>206</v>
      </c>
      <c r="C51" s="22">
        <v>1294022</v>
      </c>
      <c r="D51" s="22">
        <v>1294022</v>
      </c>
      <c r="E51" s="22">
        <v>1294021</v>
      </c>
      <c r="F51" s="75">
        <v>0.99999922721561152</v>
      </c>
      <c r="G51" s="23">
        <v>32350</v>
      </c>
    </row>
    <row r="52" spans="1:7" s="26" customFormat="1" ht="12" customHeight="1" x14ac:dyDescent="0.2">
      <c r="A52" s="17">
        <v>48</v>
      </c>
      <c r="B52" s="40" t="s">
        <v>207</v>
      </c>
      <c r="C52" s="22">
        <v>525247</v>
      </c>
      <c r="D52" s="22">
        <v>525247</v>
      </c>
      <c r="E52" s="22">
        <v>525112</v>
      </c>
      <c r="F52" s="75">
        <v>0.99974297806555767</v>
      </c>
      <c r="G52" s="23">
        <v>13127</v>
      </c>
    </row>
    <row r="53" spans="1:7" s="26" customFormat="1" ht="12" customHeight="1" x14ac:dyDescent="0.2">
      <c r="A53" s="17">
        <v>49</v>
      </c>
      <c r="B53" s="40" t="s">
        <v>208</v>
      </c>
      <c r="C53" s="22">
        <v>1075596</v>
      </c>
      <c r="D53" s="22">
        <v>1075596</v>
      </c>
      <c r="E53" s="22">
        <v>1075589</v>
      </c>
      <c r="F53" s="75">
        <v>0.99999349198026022</v>
      </c>
      <c r="G53" s="23">
        <v>26890</v>
      </c>
    </row>
    <row r="54" spans="1:7" s="26" customFormat="1" ht="12" customHeight="1" x14ac:dyDescent="0.2">
      <c r="A54" s="17">
        <v>50</v>
      </c>
      <c r="B54" s="40" t="s">
        <v>209</v>
      </c>
      <c r="C54" s="22">
        <v>7792402</v>
      </c>
      <c r="D54" s="22">
        <v>7792402</v>
      </c>
      <c r="E54" s="22">
        <v>7787449</v>
      </c>
      <c r="F54" s="75">
        <v>0.99936438084174817</v>
      </c>
      <c r="G54" s="23">
        <v>194688</v>
      </c>
    </row>
    <row r="55" spans="1:7" s="26" customFormat="1" ht="12" customHeight="1" x14ac:dyDescent="0.2">
      <c r="A55" s="17">
        <v>51</v>
      </c>
      <c r="B55" s="40" t="s">
        <v>210</v>
      </c>
      <c r="C55" s="22">
        <v>2265195</v>
      </c>
      <c r="D55" s="22">
        <v>2265195</v>
      </c>
      <c r="E55" s="22">
        <v>2265177</v>
      </c>
      <c r="F55" s="75">
        <v>0.99999205366425403</v>
      </c>
      <c r="G55" s="23">
        <v>56629</v>
      </c>
    </row>
    <row r="56" spans="1:7" s="26" customFormat="1" ht="12" customHeight="1" x14ac:dyDescent="0.2">
      <c r="A56" s="17">
        <v>52</v>
      </c>
      <c r="B56" s="40" t="s">
        <v>211</v>
      </c>
      <c r="C56" s="22">
        <v>4256402</v>
      </c>
      <c r="D56" s="22">
        <v>4256402</v>
      </c>
      <c r="E56" s="22">
        <v>4253728</v>
      </c>
      <c r="F56" s="75">
        <v>0.99937176986572229</v>
      </c>
      <c r="G56" s="23">
        <v>105140</v>
      </c>
    </row>
    <row r="57" spans="1:7" s="26" customFormat="1" ht="12" customHeight="1" x14ac:dyDescent="0.2">
      <c r="A57" s="17">
        <v>53</v>
      </c>
      <c r="B57" s="40" t="s">
        <v>212</v>
      </c>
      <c r="C57" s="22">
        <v>2453020</v>
      </c>
      <c r="D57" s="22">
        <v>2453020</v>
      </c>
      <c r="E57" s="22">
        <v>2452856</v>
      </c>
      <c r="F57" s="75">
        <v>0.99993314363519259</v>
      </c>
      <c r="G57" s="23">
        <v>61321</v>
      </c>
    </row>
    <row r="58" spans="1:7" s="26" customFormat="1" ht="12" customHeight="1" x14ac:dyDescent="0.2">
      <c r="A58" s="17">
        <v>54</v>
      </c>
      <c r="B58" s="40" t="s">
        <v>213</v>
      </c>
      <c r="C58" s="22">
        <v>2670212</v>
      </c>
      <c r="D58" s="22">
        <v>2670212</v>
      </c>
      <c r="E58" s="22">
        <v>2670212</v>
      </c>
      <c r="F58" s="75">
        <v>1</v>
      </c>
      <c r="G58" s="23">
        <v>66754</v>
      </c>
    </row>
    <row r="59" spans="1:7" s="26" customFormat="1" ht="12" customHeight="1" x14ac:dyDescent="0.2">
      <c r="A59" s="17">
        <v>55</v>
      </c>
      <c r="B59" s="40" t="s">
        <v>214</v>
      </c>
      <c r="C59" s="22">
        <v>2696315</v>
      </c>
      <c r="D59" s="22">
        <v>2696315</v>
      </c>
      <c r="E59" s="22">
        <v>2696234</v>
      </c>
      <c r="F59" s="75">
        <v>0.99996995899959762</v>
      </c>
      <c r="G59" s="23">
        <v>67406</v>
      </c>
    </row>
    <row r="60" spans="1:7" s="26" customFormat="1" ht="12" customHeight="1" x14ac:dyDescent="0.2">
      <c r="A60" s="17">
        <v>56</v>
      </c>
      <c r="B60" s="40" t="s">
        <v>215</v>
      </c>
      <c r="C60" s="22">
        <v>2805501</v>
      </c>
      <c r="D60" s="22">
        <v>2805501</v>
      </c>
      <c r="E60" s="22">
        <v>2805361</v>
      </c>
      <c r="F60" s="75">
        <v>0.99995009803953017</v>
      </c>
      <c r="G60" s="23">
        <v>70135</v>
      </c>
    </row>
    <row r="61" spans="1:7" s="26" customFormat="1" ht="12" customHeight="1" x14ac:dyDescent="0.2">
      <c r="A61" s="17">
        <v>57</v>
      </c>
      <c r="B61" s="40" t="s">
        <v>216</v>
      </c>
      <c r="C61" s="22">
        <v>2551306</v>
      </c>
      <c r="D61" s="22">
        <v>2551306</v>
      </c>
      <c r="E61" s="22">
        <v>2551249</v>
      </c>
      <c r="F61" s="75">
        <v>0.99997765850117548</v>
      </c>
      <c r="G61" s="23">
        <v>63781</v>
      </c>
    </row>
    <row r="62" spans="1:7" s="26" customFormat="1" ht="12" customHeight="1" x14ac:dyDescent="0.2">
      <c r="A62" s="17">
        <v>58</v>
      </c>
      <c r="B62" s="40" t="s">
        <v>217</v>
      </c>
      <c r="C62" s="22">
        <v>1046068</v>
      </c>
      <c r="D62" s="22">
        <v>1046068</v>
      </c>
      <c r="E62" s="22">
        <v>1046068</v>
      </c>
      <c r="F62" s="75">
        <v>1</v>
      </c>
      <c r="G62" s="23">
        <v>26152</v>
      </c>
    </row>
    <row r="63" spans="1:7" s="26" customFormat="1" ht="12" customHeight="1" x14ac:dyDescent="0.2">
      <c r="A63" s="17">
        <v>59</v>
      </c>
      <c r="B63" s="40" t="s">
        <v>218</v>
      </c>
      <c r="C63" s="22">
        <v>1778387</v>
      </c>
      <c r="D63" s="22">
        <v>1778387</v>
      </c>
      <c r="E63" s="22">
        <v>1777591</v>
      </c>
      <c r="F63" s="75">
        <v>0.99955240338576479</v>
      </c>
      <c r="G63" s="23">
        <v>44439</v>
      </c>
    </row>
    <row r="64" spans="1:7" s="26" customFormat="1" ht="12" customHeight="1" x14ac:dyDescent="0.2">
      <c r="A64" s="17">
        <v>60</v>
      </c>
      <c r="B64" s="40" t="s">
        <v>219</v>
      </c>
      <c r="C64" s="22">
        <v>1349086</v>
      </c>
      <c r="D64" s="22">
        <v>1349086</v>
      </c>
      <c r="E64" s="22">
        <v>1348714</v>
      </c>
      <c r="F64" s="75">
        <v>0.99972425775673313</v>
      </c>
      <c r="G64" s="23">
        <v>33718</v>
      </c>
    </row>
    <row r="65" spans="1:7" s="26" customFormat="1" ht="12" customHeight="1" x14ac:dyDescent="0.2">
      <c r="A65" s="17">
        <v>61</v>
      </c>
      <c r="B65" s="40" t="s">
        <v>220</v>
      </c>
      <c r="C65" s="22">
        <v>1788096</v>
      </c>
      <c r="D65" s="22">
        <v>1788096</v>
      </c>
      <c r="E65" s="22">
        <v>1788093</v>
      </c>
      <c r="F65" s="75">
        <v>0.99999832223773222</v>
      </c>
      <c r="G65" s="23">
        <v>44702</v>
      </c>
    </row>
    <row r="66" spans="1:7" s="26" customFormat="1" ht="12" customHeight="1" x14ac:dyDescent="0.2">
      <c r="A66" s="17">
        <v>62</v>
      </c>
      <c r="B66" s="40" t="s">
        <v>221</v>
      </c>
      <c r="C66" s="22">
        <v>1710648</v>
      </c>
      <c r="D66" s="22">
        <v>1710648</v>
      </c>
      <c r="E66" s="22">
        <v>1708505</v>
      </c>
      <c r="F66" s="75">
        <v>0.998747258348883</v>
      </c>
      <c r="G66" s="23">
        <v>42712</v>
      </c>
    </row>
    <row r="67" spans="1:7" s="26" customFormat="1" ht="12" customHeight="1" x14ac:dyDescent="0.2">
      <c r="A67" s="17">
        <v>63</v>
      </c>
      <c r="B67" s="40" t="s">
        <v>222</v>
      </c>
      <c r="C67" s="22">
        <v>1117375</v>
      </c>
      <c r="D67" s="22">
        <v>1117375</v>
      </c>
      <c r="E67" s="22">
        <v>1117375</v>
      </c>
      <c r="F67" s="75">
        <v>1</v>
      </c>
      <c r="G67" s="23">
        <v>27934</v>
      </c>
    </row>
    <row r="68" spans="1:7" s="26" customFormat="1" ht="12" customHeight="1" x14ac:dyDescent="0.2">
      <c r="A68" s="17">
        <v>64</v>
      </c>
      <c r="B68" s="40" t="s">
        <v>223</v>
      </c>
      <c r="C68" s="22">
        <v>2237120</v>
      </c>
      <c r="D68" s="22">
        <v>2237120</v>
      </c>
      <c r="E68" s="22">
        <v>2234566</v>
      </c>
      <c r="F68" s="75">
        <v>0.99885835359748243</v>
      </c>
      <c r="G68" s="23">
        <v>55864</v>
      </c>
    </row>
    <row r="69" spans="1:7" s="26" customFormat="1" ht="12" customHeight="1" x14ac:dyDescent="0.2">
      <c r="A69" s="17">
        <v>65</v>
      </c>
      <c r="B69" s="40" t="s">
        <v>224</v>
      </c>
      <c r="C69" s="22">
        <v>1045739</v>
      </c>
      <c r="D69" s="22">
        <v>1045739</v>
      </c>
      <c r="E69" s="22">
        <v>1045589</v>
      </c>
      <c r="F69" s="75">
        <v>0.99985656076707474</v>
      </c>
      <c r="G69" s="23">
        <v>26140</v>
      </c>
    </row>
    <row r="70" spans="1:7" s="26" customFormat="1" ht="12" customHeight="1" x14ac:dyDescent="0.2">
      <c r="A70" s="17">
        <v>66</v>
      </c>
      <c r="B70" s="40" t="s">
        <v>225</v>
      </c>
      <c r="C70" s="22">
        <v>878359</v>
      </c>
      <c r="D70" s="22">
        <v>878359</v>
      </c>
      <c r="E70" s="22">
        <v>878258</v>
      </c>
      <c r="F70" s="75">
        <v>0.99988501284782194</v>
      </c>
      <c r="G70" s="23">
        <v>21951</v>
      </c>
    </row>
    <row r="71" spans="1:7" s="26" customFormat="1" ht="12" customHeight="1" x14ac:dyDescent="0.2">
      <c r="A71" s="17">
        <v>67</v>
      </c>
      <c r="B71" s="40" t="s">
        <v>226</v>
      </c>
      <c r="C71" s="22">
        <v>2509415</v>
      </c>
      <c r="D71" s="22">
        <v>2508539</v>
      </c>
      <c r="E71" s="22">
        <v>2506758</v>
      </c>
      <c r="F71" s="75">
        <v>0.99894118748792049</v>
      </c>
      <c r="G71" s="23">
        <v>62669</v>
      </c>
    </row>
    <row r="72" spans="1:7" s="26" customFormat="1" ht="12" customHeight="1" x14ac:dyDescent="0.2">
      <c r="A72" s="17">
        <v>68</v>
      </c>
      <c r="B72" s="40" t="s">
        <v>227</v>
      </c>
      <c r="C72" s="22">
        <v>998494</v>
      </c>
      <c r="D72" s="22">
        <v>998494</v>
      </c>
      <c r="E72" s="22">
        <v>998473</v>
      </c>
      <c r="F72" s="75">
        <v>0.9999789683262994</v>
      </c>
      <c r="G72" s="23">
        <v>24930</v>
      </c>
    </row>
    <row r="73" spans="1:7" s="26" customFormat="1" ht="12" customHeight="1" x14ac:dyDescent="0.2">
      <c r="A73" s="17">
        <v>69</v>
      </c>
      <c r="B73" s="40" t="s">
        <v>228</v>
      </c>
      <c r="C73" s="22">
        <v>1850886</v>
      </c>
      <c r="D73" s="22">
        <v>1850886</v>
      </c>
      <c r="E73" s="22">
        <v>1850870</v>
      </c>
      <c r="F73" s="75">
        <v>0.99999135549137008</v>
      </c>
      <c r="G73" s="23">
        <v>46272</v>
      </c>
    </row>
    <row r="74" spans="1:7" s="26" customFormat="1" ht="12" customHeight="1" x14ac:dyDescent="0.2">
      <c r="A74" s="17">
        <v>70</v>
      </c>
      <c r="B74" s="40" t="s">
        <v>229</v>
      </c>
      <c r="C74" s="22">
        <v>1953692</v>
      </c>
      <c r="D74" s="22">
        <v>1953692</v>
      </c>
      <c r="E74" s="22">
        <v>1950692</v>
      </c>
      <c r="F74" s="75">
        <v>0.99846444577753302</v>
      </c>
      <c r="G74" s="23">
        <v>44544</v>
      </c>
    </row>
    <row r="75" spans="1:7" s="26" customFormat="1" ht="12" customHeight="1" x14ac:dyDescent="0.2">
      <c r="A75" s="17">
        <v>71</v>
      </c>
      <c r="B75" s="40" t="s">
        <v>230</v>
      </c>
      <c r="C75" s="22">
        <v>2812496</v>
      </c>
      <c r="D75" s="22">
        <v>2812496</v>
      </c>
      <c r="E75" s="22">
        <v>2811602</v>
      </c>
      <c r="F75" s="75">
        <v>0.99968213288125563</v>
      </c>
      <c r="G75" s="23">
        <v>70290</v>
      </c>
    </row>
    <row r="76" spans="1:7" s="26" customFormat="1" ht="12" customHeight="1" x14ac:dyDescent="0.2">
      <c r="A76" s="17">
        <v>72</v>
      </c>
      <c r="B76" s="40" t="s">
        <v>231</v>
      </c>
      <c r="C76" s="22">
        <v>995621</v>
      </c>
      <c r="D76" s="22">
        <v>995621</v>
      </c>
      <c r="E76" s="22">
        <v>995620</v>
      </c>
      <c r="F76" s="75">
        <v>0.99999899560173999</v>
      </c>
      <c r="G76" s="23">
        <v>24891</v>
      </c>
    </row>
    <row r="77" spans="1:7" s="26" customFormat="1" ht="12" customHeight="1" x14ac:dyDescent="0.2">
      <c r="A77" s="17">
        <v>73</v>
      </c>
      <c r="B77" s="40" t="s">
        <v>232</v>
      </c>
      <c r="C77" s="22">
        <v>4033913</v>
      </c>
      <c r="D77" s="22">
        <v>4033913</v>
      </c>
      <c r="E77" s="22">
        <v>4033912</v>
      </c>
      <c r="F77" s="75">
        <v>0.99999975210174341</v>
      </c>
      <c r="G77" s="23">
        <v>100847</v>
      </c>
    </row>
    <row r="78" spans="1:7" s="26" customFormat="1" ht="12" customHeight="1" x14ac:dyDescent="0.2">
      <c r="A78" s="17">
        <v>74</v>
      </c>
      <c r="B78" s="40" t="s">
        <v>233</v>
      </c>
      <c r="C78" s="22">
        <v>1680602</v>
      </c>
      <c r="D78" s="22">
        <v>1680602</v>
      </c>
      <c r="E78" s="22">
        <v>1680594</v>
      </c>
      <c r="F78" s="75">
        <v>0.99999523980097604</v>
      </c>
      <c r="G78" s="23">
        <v>42015</v>
      </c>
    </row>
    <row r="79" spans="1:7" s="26" customFormat="1" ht="12" customHeight="1" x14ac:dyDescent="0.2">
      <c r="A79" s="17">
        <v>75</v>
      </c>
      <c r="B79" s="40" t="s">
        <v>234</v>
      </c>
      <c r="C79" s="22">
        <v>2218382</v>
      </c>
      <c r="D79" s="22">
        <v>2218382</v>
      </c>
      <c r="E79" s="22">
        <v>2218381</v>
      </c>
      <c r="F79" s="75">
        <v>0.99999954922100887</v>
      </c>
      <c r="G79" s="23">
        <v>55458</v>
      </c>
    </row>
    <row r="80" spans="1:7" s="26" customFormat="1" ht="12" customHeight="1" x14ac:dyDescent="0.2">
      <c r="A80" s="17">
        <v>76</v>
      </c>
      <c r="B80" s="40" t="s">
        <v>235</v>
      </c>
      <c r="C80" s="22">
        <v>8326040</v>
      </c>
      <c r="D80" s="22">
        <v>8323105</v>
      </c>
      <c r="E80" s="22">
        <v>8318361</v>
      </c>
      <c r="F80" s="75">
        <v>0.99907771281425506</v>
      </c>
      <c r="G80" s="23">
        <v>207959</v>
      </c>
    </row>
    <row r="81" spans="1:7" s="26" customFormat="1" ht="12" customHeight="1" x14ac:dyDescent="0.2">
      <c r="A81" s="17">
        <v>77</v>
      </c>
      <c r="B81" s="40" t="s">
        <v>236</v>
      </c>
      <c r="C81" s="22">
        <v>2803709</v>
      </c>
      <c r="D81" s="22">
        <v>2803709</v>
      </c>
      <c r="E81" s="22">
        <v>2803709</v>
      </c>
      <c r="F81" s="75">
        <v>1</v>
      </c>
      <c r="G81" s="23">
        <v>70093</v>
      </c>
    </row>
    <row r="82" spans="1:7" s="26" customFormat="1" ht="12" customHeight="1" x14ac:dyDescent="0.2">
      <c r="A82" s="17">
        <v>78</v>
      </c>
      <c r="B82" s="40" t="s">
        <v>237</v>
      </c>
      <c r="C82" s="22">
        <v>1736272</v>
      </c>
      <c r="D82" s="22">
        <v>1736272</v>
      </c>
      <c r="E82" s="22">
        <v>1736272</v>
      </c>
      <c r="F82" s="75">
        <v>1</v>
      </c>
      <c r="G82" s="23">
        <v>43408</v>
      </c>
    </row>
    <row r="83" spans="1:7" s="26" customFormat="1" ht="12" customHeight="1" x14ac:dyDescent="0.2">
      <c r="A83" s="17">
        <v>79</v>
      </c>
      <c r="B83" s="40" t="s">
        <v>238</v>
      </c>
      <c r="C83" s="22">
        <v>1744282</v>
      </c>
      <c r="D83" s="22">
        <v>1744062.45</v>
      </c>
      <c r="E83" s="22">
        <v>1744048</v>
      </c>
      <c r="F83" s="75">
        <v>0.9998658473801828</v>
      </c>
      <c r="G83" s="23">
        <v>43599</v>
      </c>
    </row>
    <row r="84" spans="1:7" s="26" customFormat="1" ht="12" customHeight="1" x14ac:dyDescent="0.2">
      <c r="A84" s="17">
        <v>80</v>
      </c>
      <c r="B84" s="40" t="s">
        <v>239</v>
      </c>
      <c r="C84" s="22">
        <v>1098952</v>
      </c>
      <c r="D84" s="22">
        <v>1097217.67</v>
      </c>
      <c r="E84" s="22">
        <v>1097192</v>
      </c>
      <c r="F84" s="75">
        <v>0.99839847418267591</v>
      </c>
      <c r="G84" s="23">
        <v>27430</v>
      </c>
    </row>
    <row r="85" spans="1:7" s="26" customFormat="1" ht="12" customHeight="1" x14ac:dyDescent="0.2">
      <c r="A85" s="17">
        <v>81</v>
      </c>
      <c r="B85" s="40" t="s">
        <v>240</v>
      </c>
      <c r="C85" s="22">
        <v>2024018</v>
      </c>
      <c r="D85" s="22">
        <v>2024018</v>
      </c>
      <c r="E85" s="22">
        <v>2023299</v>
      </c>
      <c r="F85" s="75">
        <v>0.99964476600504537</v>
      </c>
      <c r="G85" s="23">
        <v>50582</v>
      </c>
    </row>
    <row r="86" spans="1:7" s="26" customFormat="1" ht="12" customHeight="1" x14ac:dyDescent="0.2">
      <c r="A86" s="17">
        <v>82</v>
      </c>
      <c r="B86" s="40" t="s">
        <v>241</v>
      </c>
      <c r="C86" s="22">
        <v>971981</v>
      </c>
      <c r="D86" s="22">
        <v>971981</v>
      </c>
      <c r="E86" s="22">
        <v>971977</v>
      </c>
      <c r="F86" s="75">
        <v>0.99999588469321932</v>
      </c>
      <c r="G86" s="23">
        <v>24300</v>
      </c>
    </row>
    <row r="87" spans="1:7" s="26" customFormat="1" ht="12" customHeight="1" x14ac:dyDescent="0.2">
      <c r="A87" s="17">
        <v>83</v>
      </c>
      <c r="B87" s="40" t="s">
        <v>242</v>
      </c>
      <c r="C87" s="22">
        <v>1429804</v>
      </c>
      <c r="D87" s="22">
        <v>1429804</v>
      </c>
      <c r="E87" s="22">
        <v>1429744</v>
      </c>
      <c r="F87" s="75">
        <v>0.99995803620636114</v>
      </c>
      <c r="G87" s="23">
        <v>35245</v>
      </c>
    </row>
    <row r="88" spans="1:7" s="26" customFormat="1" ht="12" customHeight="1" x14ac:dyDescent="0.2">
      <c r="A88" s="17">
        <v>84</v>
      </c>
      <c r="B88" s="40" t="s">
        <v>243</v>
      </c>
      <c r="C88" s="22">
        <v>1107188</v>
      </c>
      <c r="D88" s="22">
        <v>1107188</v>
      </c>
      <c r="E88" s="22">
        <v>1107188</v>
      </c>
      <c r="F88" s="75">
        <v>1</v>
      </c>
      <c r="G88" s="23">
        <v>27680</v>
      </c>
    </row>
    <row r="89" spans="1:7" s="26" customFormat="1" ht="12" customHeight="1" x14ac:dyDescent="0.2">
      <c r="A89" s="17">
        <v>85</v>
      </c>
      <c r="B89" s="40" t="s">
        <v>244</v>
      </c>
      <c r="C89" s="22">
        <v>1110449</v>
      </c>
      <c r="D89" s="22">
        <v>1103913</v>
      </c>
      <c r="E89" s="22">
        <v>1103913</v>
      </c>
      <c r="F89" s="75">
        <v>0.99411409258777306</v>
      </c>
      <c r="G89" s="23">
        <v>27598</v>
      </c>
    </row>
    <row r="90" spans="1:7" s="26" customFormat="1" ht="12" customHeight="1" x14ac:dyDescent="0.2">
      <c r="A90" s="17">
        <v>86</v>
      </c>
      <c r="B90" s="40" t="s">
        <v>245</v>
      </c>
      <c r="C90" s="22">
        <v>866291</v>
      </c>
      <c r="D90" s="22">
        <v>866291</v>
      </c>
      <c r="E90" s="22">
        <v>866156</v>
      </c>
      <c r="F90" s="75">
        <v>0.99984416321998038</v>
      </c>
      <c r="G90" s="23">
        <v>21657</v>
      </c>
    </row>
    <row r="91" spans="1:7" s="26" customFormat="1" ht="12" customHeight="1" x14ac:dyDescent="0.2">
      <c r="A91" s="17">
        <v>87</v>
      </c>
      <c r="B91" s="40" t="s">
        <v>246</v>
      </c>
      <c r="C91" s="22">
        <v>889085</v>
      </c>
      <c r="D91" s="22">
        <v>889085</v>
      </c>
      <c r="E91" s="22">
        <v>889046</v>
      </c>
      <c r="F91" s="75">
        <v>0.99995613467778677</v>
      </c>
      <c r="G91" s="23">
        <v>22226</v>
      </c>
    </row>
    <row r="92" spans="1:7" s="26" customFormat="1" ht="12" customHeight="1" x14ac:dyDescent="0.2">
      <c r="A92" s="17">
        <v>88</v>
      </c>
      <c r="B92" s="40" t="s">
        <v>247</v>
      </c>
      <c r="C92" s="22">
        <v>1775946</v>
      </c>
      <c r="D92" s="22">
        <v>1775946</v>
      </c>
      <c r="E92" s="22">
        <v>1774857</v>
      </c>
      <c r="F92" s="75">
        <v>0.99938680567990246</v>
      </c>
      <c r="G92" s="23">
        <v>44372</v>
      </c>
    </row>
    <row r="93" spans="1:7" s="26" customFormat="1" ht="12" customHeight="1" x14ac:dyDescent="0.2">
      <c r="A93" s="17">
        <v>89</v>
      </c>
      <c r="B93" s="40" t="s">
        <v>248</v>
      </c>
      <c r="C93" s="22">
        <v>1914858</v>
      </c>
      <c r="D93" s="22">
        <v>1914858</v>
      </c>
      <c r="E93" s="22">
        <v>1905077</v>
      </c>
      <c r="F93" s="75">
        <v>0.99489204943656395</v>
      </c>
      <c r="G93" s="23">
        <v>47627</v>
      </c>
    </row>
    <row r="94" spans="1:7" s="26" customFormat="1" ht="12" customHeight="1" x14ac:dyDescent="0.2">
      <c r="A94" s="17">
        <v>90</v>
      </c>
      <c r="B94" s="40" t="s">
        <v>249</v>
      </c>
      <c r="C94" s="22">
        <v>3204235</v>
      </c>
      <c r="D94" s="22">
        <v>3204235</v>
      </c>
      <c r="E94" s="22">
        <v>3204235</v>
      </c>
      <c r="F94" s="75">
        <v>1</v>
      </c>
      <c r="G94" s="23">
        <v>80102</v>
      </c>
    </row>
    <row r="95" spans="1:7" s="26" customFormat="1" ht="12" customHeight="1" x14ac:dyDescent="0.2">
      <c r="A95" s="17">
        <v>91</v>
      </c>
      <c r="B95" s="40" t="s">
        <v>250</v>
      </c>
      <c r="C95" s="22">
        <v>2838096</v>
      </c>
      <c r="D95" s="22">
        <v>2838096</v>
      </c>
      <c r="E95" s="22">
        <v>2806273</v>
      </c>
      <c r="F95" s="75">
        <v>0.98878720099672457</v>
      </c>
      <c r="G95" s="23">
        <v>70157</v>
      </c>
    </row>
    <row r="96" spans="1:7" s="26" customFormat="1" ht="12" customHeight="1" x14ac:dyDescent="0.2">
      <c r="A96" s="17">
        <v>92</v>
      </c>
      <c r="B96" s="40" t="s">
        <v>251</v>
      </c>
      <c r="C96" s="22">
        <v>1727512</v>
      </c>
      <c r="D96" s="22">
        <v>1727512</v>
      </c>
      <c r="E96" s="22">
        <v>1727508</v>
      </c>
      <c r="F96" s="75">
        <v>0.99999768453127968</v>
      </c>
      <c r="G96" s="23">
        <v>43189</v>
      </c>
    </row>
    <row r="97" spans="1:7" s="26" customFormat="1" ht="12" customHeight="1" x14ac:dyDescent="0.2">
      <c r="A97" s="17">
        <v>93</v>
      </c>
      <c r="B97" s="40" t="s">
        <v>252</v>
      </c>
      <c r="C97" s="22">
        <v>773874</v>
      </c>
      <c r="D97" s="22">
        <v>773874</v>
      </c>
      <c r="E97" s="22">
        <v>773803</v>
      </c>
      <c r="F97" s="75">
        <v>0.99990825379842196</v>
      </c>
      <c r="G97" s="23">
        <v>19345</v>
      </c>
    </row>
    <row r="98" spans="1:7" s="26" customFormat="1" ht="12" customHeight="1" x14ac:dyDescent="0.2">
      <c r="A98" s="17">
        <v>94</v>
      </c>
      <c r="B98" s="40" t="s">
        <v>253</v>
      </c>
      <c r="C98" s="22">
        <v>2300731</v>
      </c>
      <c r="D98" s="22">
        <v>2300731</v>
      </c>
      <c r="E98" s="22">
        <v>2300717</v>
      </c>
      <c r="F98" s="75">
        <v>0.99999391497745715</v>
      </c>
      <c r="G98" s="23">
        <v>57517</v>
      </c>
    </row>
    <row r="99" spans="1:7" s="26" customFormat="1" ht="12" customHeight="1" x14ac:dyDescent="0.2">
      <c r="A99" s="17">
        <v>95</v>
      </c>
      <c r="B99" s="40" t="s">
        <v>254</v>
      </c>
      <c r="C99" s="22">
        <v>853333</v>
      </c>
      <c r="D99" s="22">
        <v>853333</v>
      </c>
      <c r="E99" s="22">
        <v>853333</v>
      </c>
      <c r="F99" s="75">
        <v>1</v>
      </c>
      <c r="G99" s="23">
        <v>21332</v>
      </c>
    </row>
    <row r="100" spans="1:7" s="26" customFormat="1" ht="12" customHeight="1" x14ac:dyDescent="0.2">
      <c r="A100" s="17">
        <v>96</v>
      </c>
      <c r="B100" s="40" t="s">
        <v>255</v>
      </c>
      <c r="C100" s="22">
        <v>1114264</v>
      </c>
      <c r="D100" s="22">
        <v>1114264</v>
      </c>
      <c r="E100" s="22">
        <v>1113880</v>
      </c>
      <c r="F100" s="75">
        <v>0.99965537789967185</v>
      </c>
      <c r="G100" s="23">
        <v>27837</v>
      </c>
    </row>
    <row r="101" spans="1:7" s="26" customFormat="1" ht="12" customHeight="1" x14ac:dyDescent="0.2">
      <c r="A101" s="17">
        <v>97</v>
      </c>
      <c r="B101" s="40" t="s">
        <v>256</v>
      </c>
      <c r="C101" s="22">
        <v>1561353</v>
      </c>
      <c r="D101" s="22">
        <v>1561353</v>
      </c>
      <c r="E101" s="22">
        <v>1561295</v>
      </c>
      <c r="F101" s="75">
        <v>0.99996285273093277</v>
      </c>
      <c r="G101" s="23">
        <v>39032</v>
      </c>
    </row>
    <row r="102" spans="1:7" s="26" customFormat="1" ht="12" customHeight="1" x14ac:dyDescent="0.2">
      <c r="A102" s="17">
        <v>98</v>
      </c>
      <c r="B102" s="40" t="s">
        <v>257</v>
      </c>
      <c r="C102" s="22">
        <v>1376240</v>
      </c>
      <c r="D102" s="22">
        <v>1376240</v>
      </c>
      <c r="E102" s="22">
        <v>1376210</v>
      </c>
      <c r="F102" s="75">
        <v>0.99997820147648664</v>
      </c>
      <c r="G102" s="23">
        <v>34406</v>
      </c>
    </row>
    <row r="103" spans="1:7" s="26" customFormat="1" ht="12" customHeight="1" x14ac:dyDescent="0.2">
      <c r="A103" s="17">
        <v>99</v>
      </c>
      <c r="B103" s="40" t="s">
        <v>258</v>
      </c>
      <c r="C103" s="22">
        <v>2121653</v>
      </c>
      <c r="D103" s="22">
        <v>2121653</v>
      </c>
      <c r="E103" s="22">
        <v>2120631</v>
      </c>
      <c r="F103" s="75">
        <v>0.99951830011787979</v>
      </c>
      <c r="G103" s="23">
        <v>53008</v>
      </c>
    </row>
    <row r="104" spans="1:7" s="26" customFormat="1" ht="12" customHeight="1" x14ac:dyDescent="0.2">
      <c r="A104" s="17">
        <v>100</v>
      </c>
      <c r="B104" s="40" t="s">
        <v>259</v>
      </c>
      <c r="C104" s="22">
        <v>2597069</v>
      </c>
      <c r="D104" s="22">
        <v>2596955</v>
      </c>
      <c r="E104" s="22">
        <v>2593641</v>
      </c>
      <c r="F104" s="75">
        <v>0.99868005047228237</v>
      </c>
      <c r="G104" s="23">
        <v>64362</v>
      </c>
    </row>
    <row r="105" spans="1:7" s="26" customFormat="1" ht="12" customHeight="1" x14ac:dyDescent="0.2">
      <c r="A105" s="17">
        <v>101</v>
      </c>
      <c r="B105" s="40" t="s">
        <v>260</v>
      </c>
      <c r="C105" s="22">
        <v>255186</v>
      </c>
      <c r="D105" s="22">
        <v>255186</v>
      </c>
      <c r="E105" s="22">
        <v>255080</v>
      </c>
      <c r="F105" s="75">
        <v>0.99958461671094812</v>
      </c>
      <c r="G105" s="23">
        <v>6335</v>
      </c>
    </row>
    <row r="106" spans="1:7" s="26" customFormat="1" ht="12" customHeight="1" x14ac:dyDescent="0.2">
      <c r="A106" s="17">
        <v>102</v>
      </c>
      <c r="B106" s="40" t="s">
        <v>261</v>
      </c>
      <c r="C106" s="22">
        <v>1973789</v>
      </c>
      <c r="D106" s="22">
        <v>1973789</v>
      </c>
      <c r="E106" s="22">
        <v>1970726</v>
      </c>
      <c r="F106" s="75">
        <v>0.99844816239223144</v>
      </c>
      <c r="G106" s="23">
        <v>34849</v>
      </c>
    </row>
    <row r="107" spans="1:7" s="26" customFormat="1" ht="12" customHeight="1" x14ac:dyDescent="0.2">
      <c r="A107" s="17">
        <v>103</v>
      </c>
      <c r="B107" s="40" t="s">
        <v>262</v>
      </c>
      <c r="C107" s="22">
        <v>894805</v>
      </c>
      <c r="D107" s="22">
        <v>894805</v>
      </c>
      <c r="E107" s="22">
        <v>894763</v>
      </c>
      <c r="F107" s="75">
        <v>0.99995306239907022</v>
      </c>
      <c r="G107" s="23">
        <v>22369</v>
      </c>
    </row>
    <row r="108" spans="1:7" s="26" customFormat="1" ht="12" customHeight="1" x14ac:dyDescent="0.2">
      <c r="A108" s="17">
        <v>104</v>
      </c>
      <c r="B108" s="40" t="s">
        <v>263</v>
      </c>
      <c r="C108" s="22">
        <v>1305965</v>
      </c>
      <c r="D108" s="22">
        <v>1305965</v>
      </c>
      <c r="E108" s="22">
        <v>1305964</v>
      </c>
      <c r="F108" s="75">
        <v>0.99999923428269522</v>
      </c>
      <c r="G108" s="23">
        <v>32649</v>
      </c>
    </row>
    <row r="109" spans="1:7" s="26" customFormat="1" ht="12" customHeight="1" x14ac:dyDescent="0.2">
      <c r="A109" s="17">
        <v>105</v>
      </c>
      <c r="B109" s="40" t="s">
        <v>264</v>
      </c>
      <c r="C109" s="22">
        <v>1026373</v>
      </c>
      <c r="D109" s="22">
        <v>1026373</v>
      </c>
      <c r="E109" s="22">
        <v>1026373</v>
      </c>
      <c r="F109" s="75">
        <v>1</v>
      </c>
      <c r="G109" s="23">
        <v>25659</v>
      </c>
    </row>
    <row r="110" spans="1:7" s="26" customFormat="1" ht="12" customHeight="1" x14ac:dyDescent="0.2">
      <c r="A110" s="17">
        <v>106</v>
      </c>
      <c r="B110" s="40" t="s">
        <v>265</v>
      </c>
      <c r="C110" s="22">
        <v>1343021</v>
      </c>
      <c r="D110" s="22">
        <v>1343021</v>
      </c>
      <c r="E110" s="22">
        <v>1341608</v>
      </c>
      <c r="F110" s="75">
        <v>0.99894789433672293</v>
      </c>
      <c r="G110" s="23">
        <v>33535</v>
      </c>
    </row>
    <row r="111" spans="1:7" s="26" customFormat="1" ht="12" customHeight="1" x14ac:dyDescent="0.2">
      <c r="A111" s="17">
        <v>107</v>
      </c>
      <c r="B111" s="40" t="s">
        <v>266</v>
      </c>
      <c r="C111" s="22">
        <v>240742</v>
      </c>
      <c r="D111" s="22">
        <v>240742</v>
      </c>
      <c r="E111" s="22">
        <v>240742</v>
      </c>
      <c r="F111" s="75">
        <v>1</v>
      </c>
      <c r="G111" s="23">
        <v>6019</v>
      </c>
    </row>
    <row r="112" spans="1:7" s="26" customFormat="1" ht="12" customHeight="1" x14ac:dyDescent="0.2">
      <c r="A112" s="17">
        <v>108</v>
      </c>
      <c r="B112" s="40" t="s">
        <v>267</v>
      </c>
      <c r="C112" s="22">
        <v>3595080</v>
      </c>
      <c r="D112" s="22">
        <v>3595080</v>
      </c>
      <c r="E112" s="22">
        <v>3593563</v>
      </c>
      <c r="F112" s="75">
        <v>0.99957803442482507</v>
      </c>
      <c r="G112" s="23">
        <v>89839</v>
      </c>
    </row>
    <row r="113" spans="1:7" s="26" customFormat="1" ht="12" customHeight="1" x14ac:dyDescent="0.2">
      <c r="A113" s="17">
        <v>109</v>
      </c>
      <c r="B113" s="40" t="s">
        <v>268</v>
      </c>
      <c r="C113" s="22">
        <v>924988</v>
      </c>
      <c r="D113" s="22">
        <v>924988</v>
      </c>
      <c r="E113" s="22">
        <v>924988</v>
      </c>
      <c r="F113" s="75">
        <v>1</v>
      </c>
      <c r="G113" s="23">
        <v>23124</v>
      </c>
    </row>
    <row r="114" spans="1:7" s="26" customFormat="1" ht="12" customHeight="1" x14ac:dyDescent="0.2">
      <c r="A114" s="17">
        <v>110</v>
      </c>
      <c r="B114" s="40" t="s">
        <v>269</v>
      </c>
      <c r="C114" s="22">
        <v>1121646</v>
      </c>
      <c r="D114" s="22">
        <v>1121646</v>
      </c>
      <c r="E114" s="22">
        <v>1121606</v>
      </c>
      <c r="F114" s="75">
        <v>0.99996433812450636</v>
      </c>
      <c r="G114" s="23">
        <v>28040</v>
      </c>
    </row>
    <row r="115" spans="1:7" s="26" customFormat="1" ht="12" customHeight="1" x14ac:dyDescent="0.2">
      <c r="A115" s="17">
        <v>111</v>
      </c>
      <c r="B115" s="40" t="s">
        <v>270</v>
      </c>
      <c r="C115" s="22">
        <v>1334415</v>
      </c>
      <c r="D115" s="22">
        <v>1334415</v>
      </c>
      <c r="E115" s="22">
        <v>1334411</v>
      </c>
      <c r="F115" s="75">
        <v>0.99999700243177725</v>
      </c>
      <c r="G115" s="23">
        <v>33360</v>
      </c>
    </row>
    <row r="116" spans="1:7" s="26" customFormat="1" ht="12" customHeight="1" x14ac:dyDescent="0.2">
      <c r="A116" s="17">
        <v>112</v>
      </c>
      <c r="B116" s="40" t="s">
        <v>271</v>
      </c>
      <c r="C116" s="22">
        <v>3143526</v>
      </c>
      <c r="D116" s="22">
        <v>3129663</v>
      </c>
      <c r="E116" s="22">
        <v>3129640</v>
      </c>
      <c r="F116" s="75">
        <v>0.99558266736142786</v>
      </c>
      <c r="G116" s="23">
        <v>78242</v>
      </c>
    </row>
    <row r="117" spans="1:7" s="26" customFormat="1" ht="12" customHeight="1" x14ac:dyDescent="0.2">
      <c r="A117" s="17">
        <v>113</v>
      </c>
      <c r="B117" s="40" t="s">
        <v>272</v>
      </c>
      <c r="C117" s="22">
        <v>14957439</v>
      </c>
      <c r="D117" s="22">
        <v>14957439</v>
      </c>
      <c r="E117" s="22">
        <v>14898218</v>
      </c>
      <c r="F117" s="75">
        <v>0.99604069921328109</v>
      </c>
      <c r="G117" s="23">
        <v>372455</v>
      </c>
    </row>
    <row r="118" spans="1:7" s="26" customFormat="1" ht="12" customHeight="1" x14ac:dyDescent="0.2">
      <c r="A118" s="17">
        <v>114</v>
      </c>
      <c r="B118" s="40" t="s">
        <v>273</v>
      </c>
      <c r="C118" s="22">
        <v>2751952</v>
      </c>
      <c r="D118" s="22">
        <v>2751952</v>
      </c>
      <c r="E118" s="22">
        <v>2751846</v>
      </c>
      <c r="F118" s="75">
        <v>0.99996148188631195</v>
      </c>
      <c r="G118" s="23">
        <v>66841</v>
      </c>
    </row>
    <row r="119" spans="1:7" s="26" customFormat="1" ht="12" customHeight="1" x14ac:dyDescent="0.2">
      <c r="A119" s="17">
        <v>115</v>
      </c>
      <c r="B119" s="40" t="s">
        <v>274</v>
      </c>
      <c r="C119" s="22">
        <v>1216462</v>
      </c>
      <c r="D119" s="22">
        <v>1216462</v>
      </c>
      <c r="E119" s="22">
        <v>1216462</v>
      </c>
      <c r="F119" s="75">
        <v>1</v>
      </c>
      <c r="G119" s="23">
        <v>30000</v>
      </c>
    </row>
    <row r="120" spans="1:7" s="26" customFormat="1" ht="12" customHeight="1" x14ac:dyDescent="0.2">
      <c r="A120" s="17">
        <v>116</v>
      </c>
      <c r="B120" s="40" t="s">
        <v>275</v>
      </c>
      <c r="C120" s="22">
        <v>2161293</v>
      </c>
      <c r="D120" s="22">
        <v>2161293</v>
      </c>
      <c r="E120" s="22">
        <v>2161293</v>
      </c>
      <c r="F120" s="75">
        <v>1</v>
      </c>
      <c r="G120" s="23">
        <v>54033</v>
      </c>
    </row>
    <row r="121" spans="1:7" s="26" customFormat="1" ht="12" customHeight="1" x14ac:dyDescent="0.2">
      <c r="A121" s="17">
        <v>117</v>
      </c>
      <c r="B121" s="40" t="s">
        <v>276</v>
      </c>
      <c r="C121" s="22">
        <v>2313488</v>
      </c>
      <c r="D121" s="22">
        <v>2313488</v>
      </c>
      <c r="E121" s="22">
        <v>2313234</v>
      </c>
      <c r="F121" s="75">
        <v>0.99989020906959536</v>
      </c>
      <c r="G121" s="23">
        <v>57832</v>
      </c>
    </row>
    <row r="122" spans="1:7" s="26" customFormat="1" ht="12" customHeight="1" x14ac:dyDescent="0.2">
      <c r="A122" s="17">
        <v>118</v>
      </c>
      <c r="B122" s="40" t="s">
        <v>277</v>
      </c>
      <c r="C122" s="22">
        <v>2590462</v>
      </c>
      <c r="D122" s="22">
        <v>2590462</v>
      </c>
      <c r="E122" s="22">
        <v>2584281</v>
      </c>
      <c r="F122" s="75">
        <v>0.99761393913518126</v>
      </c>
      <c r="G122" s="23">
        <v>64574</v>
      </c>
    </row>
    <row r="123" spans="1:7" s="26" customFormat="1" ht="12" customHeight="1" x14ac:dyDescent="0.2">
      <c r="A123" s="17">
        <v>119</v>
      </c>
      <c r="B123" s="40" t="s">
        <v>278</v>
      </c>
      <c r="C123" s="22">
        <v>960290</v>
      </c>
      <c r="D123" s="22">
        <v>960290</v>
      </c>
      <c r="E123" s="22">
        <v>960278</v>
      </c>
      <c r="F123" s="75">
        <v>0.99998750377490131</v>
      </c>
      <c r="G123" s="23">
        <v>23994</v>
      </c>
    </row>
    <row r="124" spans="1:7" s="26" customFormat="1" ht="12" customHeight="1" x14ac:dyDescent="0.2">
      <c r="A124" s="17">
        <v>120</v>
      </c>
      <c r="B124" s="40" t="s">
        <v>279</v>
      </c>
      <c r="C124" s="22">
        <v>4272242</v>
      </c>
      <c r="D124" s="22">
        <v>4272242</v>
      </c>
      <c r="E124" s="22">
        <v>4272202</v>
      </c>
      <c r="F124" s="75">
        <v>0.99999063723450121</v>
      </c>
      <c r="G124" s="23">
        <v>106805</v>
      </c>
    </row>
    <row r="125" spans="1:7" s="26" customFormat="1" ht="12" customHeight="1" x14ac:dyDescent="0.2">
      <c r="A125" s="17">
        <v>121</v>
      </c>
      <c r="B125" s="40" t="s">
        <v>280</v>
      </c>
      <c r="C125" s="22">
        <v>5172601</v>
      </c>
      <c r="D125" s="22">
        <v>5172601</v>
      </c>
      <c r="E125" s="22">
        <v>5172578</v>
      </c>
      <c r="F125" s="75">
        <v>0.99999555349426716</v>
      </c>
      <c r="G125" s="23">
        <v>129314</v>
      </c>
    </row>
    <row r="126" spans="1:7" s="26" customFormat="1" ht="12" customHeight="1" x14ac:dyDescent="0.2">
      <c r="A126" s="17">
        <v>122</v>
      </c>
      <c r="B126" s="40" t="s">
        <v>281</v>
      </c>
      <c r="C126" s="22">
        <v>1940002</v>
      </c>
      <c r="D126" s="22">
        <v>1940002</v>
      </c>
      <c r="E126" s="22">
        <v>1940002</v>
      </c>
      <c r="F126" s="75">
        <v>1</v>
      </c>
      <c r="G126" s="23">
        <v>48500</v>
      </c>
    </row>
    <row r="127" spans="1:7" s="26" customFormat="1" ht="12" customHeight="1" x14ac:dyDescent="0.2">
      <c r="A127" s="17">
        <v>123</v>
      </c>
      <c r="B127" s="40" t="s">
        <v>282</v>
      </c>
      <c r="C127" s="22">
        <v>2018327</v>
      </c>
      <c r="D127" s="22">
        <v>2018327</v>
      </c>
      <c r="E127" s="22">
        <v>2017871</v>
      </c>
      <c r="F127" s="75">
        <v>0.99977407030674414</v>
      </c>
      <c r="G127" s="23">
        <v>50447</v>
      </c>
    </row>
    <row r="128" spans="1:7" s="26" customFormat="1" ht="12" customHeight="1" x14ac:dyDescent="0.2">
      <c r="A128" s="17">
        <v>124</v>
      </c>
      <c r="B128" s="40" t="s">
        <v>283</v>
      </c>
      <c r="C128" s="22">
        <v>2113952</v>
      </c>
      <c r="D128" s="22">
        <v>2113952</v>
      </c>
      <c r="E128" s="22">
        <v>2113333</v>
      </c>
      <c r="F128" s="75">
        <v>0.99970718351220844</v>
      </c>
      <c r="G128" s="23">
        <v>52834</v>
      </c>
    </row>
    <row r="129" spans="1:7" s="26" customFormat="1" ht="12" customHeight="1" x14ac:dyDescent="0.2">
      <c r="A129" s="17">
        <v>125</v>
      </c>
      <c r="B129" s="40" t="s">
        <v>284</v>
      </c>
      <c r="C129" s="22">
        <v>4870435</v>
      </c>
      <c r="D129" s="22">
        <v>4870435</v>
      </c>
      <c r="E129" s="22">
        <v>4870435</v>
      </c>
      <c r="F129" s="75">
        <v>1</v>
      </c>
      <c r="G129" s="23">
        <v>121761</v>
      </c>
    </row>
    <row r="130" spans="1:7" s="26" customFormat="1" ht="12" customHeight="1" x14ac:dyDescent="0.2">
      <c r="A130" s="17">
        <v>126</v>
      </c>
      <c r="B130" s="40" t="s">
        <v>285</v>
      </c>
      <c r="C130" s="22">
        <v>2001198</v>
      </c>
      <c r="D130" s="22">
        <v>2001198</v>
      </c>
      <c r="E130" s="22">
        <v>2001198</v>
      </c>
      <c r="F130" s="75">
        <v>1</v>
      </c>
      <c r="G130" s="23">
        <v>50028</v>
      </c>
    </row>
    <row r="131" spans="1:7" s="26" customFormat="1" ht="12" customHeight="1" x14ac:dyDescent="0.2">
      <c r="A131" s="17">
        <v>127</v>
      </c>
      <c r="B131" s="40" t="s">
        <v>286</v>
      </c>
      <c r="C131" s="22">
        <v>2427021</v>
      </c>
      <c r="D131" s="22">
        <v>2427021</v>
      </c>
      <c r="E131" s="22">
        <v>2426739</v>
      </c>
      <c r="F131" s="75">
        <v>0.9998838081747129</v>
      </c>
      <c r="G131" s="23">
        <v>60668</v>
      </c>
    </row>
    <row r="132" spans="1:7" s="26" customFormat="1" ht="12" customHeight="1" x14ac:dyDescent="0.2">
      <c r="A132" s="17">
        <v>128</v>
      </c>
      <c r="B132" s="40" t="s">
        <v>287</v>
      </c>
      <c r="C132" s="22">
        <v>2863502</v>
      </c>
      <c r="D132" s="22">
        <v>2863502</v>
      </c>
      <c r="E132" s="22">
        <v>2863202</v>
      </c>
      <c r="F132" s="75">
        <v>0.99989523317951234</v>
      </c>
      <c r="G132" s="23">
        <v>71580</v>
      </c>
    </row>
    <row r="133" spans="1:7" s="26" customFormat="1" ht="12" customHeight="1" x14ac:dyDescent="0.2">
      <c r="A133" s="17">
        <v>129</v>
      </c>
      <c r="B133" s="40" t="s">
        <v>288</v>
      </c>
      <c r="C133" s="22">
        <v>803100</v>
      </c>
      <c r="D133" s="22">
        <v>803100</v>
      </c>
      <c r="E133" s="22">
        <v>803056</v>
      </c>
      <c r="F133" s="75">
        <v>0.99994521230232847</v>
      </c>
      <c r="G133" s="23">
        <v>20071</v>
      </c>
    </row>
    <row r="134" spans="1:7" s="26" customFormat="1" ht="12" customHeight="1" x14ac:dyDescent="0.2">
      <c r="A134" s="17">
        <v>130</v>
      </c>
      <c r="B134" s="40" t="s">
        <v>289</v>
      </c>
      <c r="C134" s="22">
        <v>2227558</v>
      </c>
      <c r="D134" s="22">
        <v>2227558</v>
      </c>
      <c r="E134" s="22">
        <v>2227549</v>
      </c>
      <c r="F134" s="75">
        <v>0.99999595970116151</v>
      </c>
      <c r="G134" s="23">
        <v>55638</v>
      </c>
    </row>
    <row r="135" spans="1:7" s="26" customFormat="1" ht="12" customHeight="1" x14ac:dyDescent="0.2">
      <c r="A135" s="17">
        <v>131</v>
      </c>
      <c r="B135" s="40" t="s">
        <v>290</v>
      </c>
      <c r="C135" s="22">
        <v>2875877</v>
      </c>
      <c r="D135" s="22">
        <v>2875877</v>
      </c>
      <c r="E135" s="22">
        <v>2875877</v>
      </c>
      <c r="F135" s="75">
        <v>1</v>
      </c>
      <c r="G135" s="23">
        <v>71897</v>
      </c>
    </row>
    <row r="136" spans="1:7" s="26" customFormat="1" ht="12" customHeight="1" x14ac:dyDescent="0.2">
      <c r="A136" s="17">
        <v>132</v>
      </c>
      <c r="B136" s="40" t="s">
        <v>291</v>
      </c>
      <c r="C136" s="22">
        <v>1484219</v>
      </c>
      <c r="D136" s="22">
        <v>1484219</v>
      </c>
      <c r="E136" s="22">
        <v>1484218</v>
      </c>
      <c r="F136" s="75">
        <v>0.99999932624498133</v>
      </c>
      <c r="G136" s="23">
        <v>37105</v>
      </c>
    </row>
    <row r="137" spans="1:7" s="26" customFormat="1" ht="12" customHeight="1" x14ac:dyDescent="0.2">
      <c r="A137" s="17">
        <v>133</v>
      </c>
      <c r="B137" s="40" t="s">
        <v>292</v>
      </c>
      <c r="C137" s="22">
        <v>2472216</v>
      </c>
      <c r="D137" s="22">
        <v>2472216</v>
      </c>
      <c r="E137" s="22">
        <v>2472216</v>
      </c>
      <c r="F137" s="75">
        <v>1</v>
      </c>
      <c r="G137" s="23">
        <v>61805</v>
      </c>
    </row>
    <row r="138" spans="1:7" s="26" customFormat="1" ht="12" customHeight="1" x14ac:dyDescent="0.2">
      <c r="A138" s="17">
        <v>134</v>
      </c>
      <c r="B138" s="40" t="s">
        <v>293</v>
      </c>
      <c r="C138" s="22">
        <v>1887277</v>
      </c>
      <c r="D138" s="22">
        <v>1887277</v>
      </c>
      <c r="E138" s="22">
        <v>1887265</v>
      </c>
      <c r="F138" s="75">
        <v>0.99999364163289228</v>
      </c>
      <c r="G138" s="23">
        <v>47180</v>
      </c>
    </row>
    <row r="139" spans="1:7" s="26" customFormat="1" ht="12" customHeight="1" x14ac:dyDescent="0.2">
      <c r="A139" s="17">
        <v>135</v>
      </c>
      <c r="B139" s="40" t="s">
        <v>294</v>
      </c>
      <c r="C139" s="22">
        <v>16505131</v>
      </c>
      <c r="D139" s="22">
        <v>16461142</v>
      </c>
      <c r="E139" s="22">
        <v>16447630</v>
      </c>
      <c r="F139" s="75">
        <v>0.9965161742733214</v>
      </c>
      <c r="G139" s="23">
        <v>411191</v>
      </c>
    </row>
    <row r="140" spans="1:7" s="26" customFormat="1" ht="12" customHeight="1" x14ac:dyDescent="0.2">
      <c r="A140" s="17">
        <v>136</v>
      </c>
      <c r="B140" s="40" t="s">
        <v>295</v>
      </c>
      <c r="C140" s="22">
        <v>2081950</v>
      </c>
      <c r="D140" s="22">
        <v>2081950</v>
      </c>
      <c r="E140" s="22">
        <v>2081950</v>
      </c>
      <c r="F140" s="75">
        <v>1</v>
      </c>
      <c r="G140" s="23">
        <v>52047</v>
      </c>
    </row>
    <row r="141" spans="1:7" s="26" customFormat="1" ht="12" customHeight="1" x14ac:dyDescent="0.2">
      <c r="A141" s="17">
        <v>137</v>
      </c>
      <c r="B141" s="40" t="s">
        <v>296</v>
      </c>
      <c r="C141" s="22">
        <v>3759000</v>
      </c>
      <c r="D141" s="22">
        <v>3754879.06</v>
      </c>
      <c r="E141" s="22">
        <v>3754879</v>
      </c>
      <c r="F141" s="75">
        <v>0.99890369779196597</v>
      </c>
      <c r="G141" s="23">
        <v>93870</v>
      </c>
    </row>
    <row r="142" spans="1:7" s="26" customFormat="1" ht="12" customHeight="1" x14ac:dyDescent="0.2">
      <c r="A142" s="17">
        <v>138</v>
      </c>
      <c r="B142" s="40" t="s">
        <v>297</v>
      </c>
      <c r="C142" s="22">
        <v>605679</v>
      </c>
      <c r="D142" s="22">
        <v>605679</v>
      </c>
      <c r="E142" s="22">
        <v>605679</v>
      </c>
      <c r="F142" s="75">
        <v>1</v>
      </c>
      <c r="G142" s="23">
        <v>15142</v>
      </c>
    </row>
    <row r="143" spans="1:7" s="26" customFormat="1" ht="12" customHeight="1" x14ac:dyDescent="0.2">
      <c r="A143" s="17">
        <v>139</v>
      </c>
      <c r="B143" s="40" t="s">
        <v>298</v>
      </c>
      <c r="C143" s="22">
        <v>1164191</v>
      </c>
      <c r="D143" s="22">
        <v>1164191</v>
      </c>
      <c r="E143" s="22">
        <v>1164186</v>
      </c>
      <c r="F143" s="75">
        <v>0.99999570517208947</v>
      </c>
      <c r="G143" s="23">
        <v>29104</v>
      </c>
    </row>
    <row r="144" spans="1:7" s="26" customFormat="1" ht="12" customHeight="1" x14ac:dyDescent="0.2">
      <c r="A144" s="17">
        <v>140</v>
      </c>
      <c r="B144" s="40" t="s">
        <v>299</v>
      </c>
      <c r="C144" s="22">
        <v>1386373</v>
      </c>
      <c r="D144" s="22">
        <v>1386373</v>
      </c>
      <c r="E144" s="22">
        <v>1386255</v>
      </c>
      <c r="F144" s="75">
        <v>0.99991488582077115</v>
      </c>
      <c r="G144" s="23">
        <v>34651</v>
      </c>
    </row>
    <row r="145" spans="1:7" s="26" customFormat="1" ht="12" customHeight="1" x14ac:dyDescent="0.2">
      <c r="A145" s="17">
        <v>141</v>
      </c>
      <c r="B145" s="40" t="s">
        <v>300</v>
      </c>
      <c r="C145" s="22">
        <v>1027575</v>
      </c>
      <c r="D145" s="22">
        <v>1027575</v>
      </c>
      <c r="E145" s="22">
        <v>1020100</v>
      </c>
      <c r="F145" s="75">
        <v>0.99272559180595088</v>
      </c>
      <c r="G145" s="23">
        <v>25450</v>
      </c>
    </row>
    <row r="146" spans="1:7" s="26" customFormat="1" ht="12" customHeight="1" x14ac:dyDescent="0.2">
      <c r="A146" s="17">
        <v>142</v>
      </c>
      <c r="B146" s="40" t="s">
        <v>301</v>
      </c>
      <c r="C146" s="22">
        <v>1667067</v>
      </c>
      <c r="D146" s="22">
        <v>1667067</v>
      </c>
      <c r="E146" s="22">
        <v>1661956</v>
      </c>
      <c r="F146" s="75">
        <v>0.99693413642043183</v>
      </c>
      <c r="G146" s="23">
        <v>41548</v>
      </c>
    </row>
    <row r="147" spans="1:7" s="26" customFormat="1" ht="12" customHeight="1" x14ac:dyDescent="0.2">
      <c r="A147" s="17">
        <v>143</v>
      </c>
      <c r="B147" s="40" t="s">
        <v>302</v>
      </c>
      <c r="C147" s="22">
        <v>974000</v>
      </c>
      <c r="D147" s="22">
        <v>974000</v>
      </c>
      <c r="E147" s="22">
        <v>973293</v>
      </c>
      <c r="F147" s="75">
        <v>0.9992741273100616</v>
      </c>
      <c r="G147" s="23">
        <v>24332</v>
      </c>
    </row>
    <row r="148" spans="1:7" s="26" customFormat="1" ht="12" customHeight="1" x14ac:dyDescent="0.2">
      <c r="A148" s="17">
        <v>144</v>
      </c>
      <c r="B148" s="40" t="s">
        <v>303</v>
      </c>
      <c r="C148" s="22">
        <v>997432</v>
      </c>
      <c r="D148" s="22">
        <v>997432</v>
      </c>
      <c r="E148" s="22">
        <v>997431</v>
      </c>
      <c r="F148" s="75">
        <v>0.99999899742538845</v>
      </c>
      <c r="G148" s="23">
        <v>24936</v>
      </c>
    </row>
    <row r="149" spans="1:7" s="26" customFormat="1" ht="12" customHeight="1" x14ac:dyDescent="0.2">
      <c r="A149" s="17">
        <v>145</v>
      </c>
      <c r="B149" s="40" t="s">
        <v>304</v>
      </c>
      <c r="C149" s="22">
        <v>1562831</v>
      </c>
      <c r="D149" s="22">
        <v>1562831</v>
      </c>
      <c r="E149" s="22">
        <v>1557465</v>
      </c>
      <c r="F149" s="75">
        <v>0.99656648735531861</v>
      </c>
      <c r="G149" s="23">
        <v>38937</v>
      </c>
    </row>
    <row r="150" spans="1:7" s="26" customFormat="1" ht="12" customHeight="1" x14ac:dyDescent="0.2">
      <c r="A150" s="17">
        <v>146</v>
      </c>
      <c r="B150" s="40" t="s">
        <v>305</v>
      </c>
      <c r="C150" s="22">
        <v>1596197</v>
      </c>
      <c r="D150" s="22">
        <v>1596197</v>
      </c>
      <c r="E150" s="22">
        <v>1575636</v>
      </c>
      <c r="F150" s="75">
        <v>0.987118757897678</v>
      </c>
      <c r="G150" s="23">
        <v>39391</v>
      </c>
    </row>
    <row r="151" spans="1:7" s="26" customFormat="1" ht="12" customHeight="1" x14ac:dyDescent="0.2">
      <c r="A151" s="17">
        <v>147</v>
      </c>
      <c r="B151" s="40" t="s">
        <v>306</v>
      </c>
      <c r="C151" s="22">
        <v>212858</v>
      </c>
      <c r="D151" s="22">
        <v>212858</v>
      </c>
      <c r="E151" s="22">
        <v>212811</v>
      </c>
      <c r="F151" s="75">
        <v>0.99977919552001804</v>
      </c>
      <c r="G151" s="23">
        <v>5320</v>
      </c>
    </row>
    <row r="152" spans="1:7" s="26" customFormat="1" ht="12" customHeight="1" x14ac:dyDescent="0.2">
      <c r="A152" s="17">
        <v>148</v>
      </c>
      <c r="B152" s="40" t="s">
        <v>307</v>
      </c>
      <c r="C152" s="22">
        <v>314769</v>
      </c>
      <c r="D152" s="22">
        <v>314769</v>
      </c>
      <c r="E152" s="22">
        <v>314769</v>
      </c>
      <c r="F152" s="75">
        <v>1</v>
      </c>
      <c r="G152" s="23">
        <v>7869</v>
      </c>
    </row>
    <row r="153" spans="1:7" s="26" customFormat="1" ht="12" customHeight="1" x14ac:dyDescent="0.2">
      <c r="A153" s="17">
        <v>149</v>
      </c>
      <c r="B153" s="40" t="s">
        <v>308</v>
      </c>
      <c r="C153" s="22">
        <v>1899512</v>
      </c>
      <c r="D153" s="22">
        <v>1899512</v>
      </c>
      <c r="E153" s="22">
        <v>1899378</v>
      </c>
      <c r="F153" s="75">
        <v>0.99992945556542945</v>
      </c>
      <c r="G153" s="23">
        <v>47484</v>
      </c>
    </row>
    <row r="154" spans="1:7" s="26" customFormat="1" ht="12" customHeight="1" x14ac:dyDescent="0.2">
      <c r="A154" s="17">
        <v>150</v>
      </c>
      <c r="B154" s="40" t="s">
        <v>309</v>
      </c>
      <c r="C154" s="22">
        <v>634068</v>
      </c>
      <c r="D154" s="22">
        <v>634068</v>
      </c>
      <c r="E154" s="22">
        <v>634068</v>
      </c>
      <c r="F154" s="75">
        <v>1</v>
      </c>
      <c r="G154" s="23">
        <v>15852</v>
      </c>
    </row>
    <row r="155" spans="1:7" s="26" customFormat="1" ht="12" customHeight="1" x14ac:dyDescent="0.2">
      <c r="A155" s="17">
        <v>151</v>
      </c>
      <c r="B155" s="40" t="s">
        <v>310</v>
      </c>
      <c r="C155" s="22">
        <v>1560392</v>
      </c>
      <c r="D155" s="22">
        <v>1560392</v>
      </c>
      <c r="E155" s="22">
        <v>1557265</v>
      </c>
      <c r="F155" s="75">
        <v>0.99799601638562618</v>
      </c>
      <c r="G155" s="23">
        <v>38931</v>
      </c>
    </row>
    <row r="156" spans="1:7" s="26" customFormat="1" ht="12" customHeight="1" x14ac:dyDescent="0.2">
      <c r="A156" s="17">
        <v>152</v>
      </c>
      <c r="B156" s="40" t="s">
        <v>311</v>
      </c>
      <c r="C156" s="22">
        <v>826041</v>
      </c>
      <c r="D156" s="22">
        <v>826041</v>
      </c>
      <c r="E156" s="22">
        <v>826041</v>
      </c>
      <c r="F156" s="75">
        <v>1</v>
      </c>
      <c r="G156" s="23">
        <v>20651</v>
      </c>
    </row>
    <row r="157" spans="1:7" s="26" customFormat="1" ht="12" customHeight="1" x14ac:dyDescent="0.2">
      <c r="A157" s="17">
        <v>153</v>
      </c>
      <c r="B157" s="40" t="s">
        <v>312</v>
      </c>
      <c r="C157" s="22">
        <v>1295764</v>
      </c>
      <c r="D157" s="22">
        <v>1295764</v>
      </c>
      <c r="E157" s="22">
        <v>1295680</v>
      </c>
      <c r="F157" s="75">
        <v>0.99993517338033777</v>
      </c>
      <c r="G157" s="23">
        <v>32370</v>
      </c>
    </row>
    <row r="158" spans="1:7" s="26" customFormat="1" ht="12" customHeight="1" x14ac:dyDescent="0.2">
      <c r="A158" s="17">
        <v>154</v>
      </c>
      <c r="B158" s="40" t="s">
        <v>313</v>
      </c>
      <c r="C158" s="22">
        <v>2176651</v>
      </c>
      <c r="D158" s="22">
        <v>2176651</v>
      </c>
      <c r="E158" s="22">
        <v>2176499</v>
      </c>
      <c r="F158" s="75">
        <v>0.9999301679506728</v>
      </c>
      <c r="G158" s="23">
        <v>54412</v>
      </c>
    </row>
    <row r="159" spans="1:7" s="26" customFormat="1" ht="12" customHeight="1" x14ac:dyDescent="0.2">
      <c r="A159" s="17">
        <v>155</v>
      </c>
      <c r="B159" s="40" t="s">
        <v>314</v>
      </c>
      <c r="C159" s="22">
        <v>1584887</v>
      </c>
      <c r="D159" s="22">
        <v>1584887</v>
      </c>
      <c r="E159" s="22">
        <v>1584886</v>
      </c>
      <c r="F159" s="75">
        <v>0.99999936904019027</v>
      </c>
      <c r="G159" s="23">
        <v>39623</v>
      </c>
    </row>
    <row r="160" spans="1:7" s="26" customFormat="1" ht="12" customHeight="1" x14ac:dyDescent="0.2">
      <c r="A160" s="17">
        <v>156</v>
      </c>
      <c r="B160" s="40" t="s">
        <v>315</v>
      </c>
      <c r="C160" s="22">
        <v>4995749</v>
      </c>
      <c r="D160" s="22">
        <v>4713098</v>
      </c>
      <c r="E160" s="22">
        <v>4712987</v>
      </c>
      <c r="F160" s="75">
        <v>0.94339947823639658</v>
      </c>
      <c r="G160" s="23">
        <v>117825</v>
      </c>
    </row>
    <row r="161" spans="1:7" s="26" customFormat="1" ht="12" customHeight="1" x14ac:dyDescent="0.2">
      <c r="A161" s="17">
        <v>157</v>
      </c>
      <c r="B161" s="40" t="s">
        <v>316</v>
      </c>
      <c r="C161" s="22">
        <v>1002835</v>
      </c>
      <c r="D161" s="22">
        <v>1002835</v>
      </c>
      <c r="E161" s="22">
        <v>1000185</v>
      </c>
      <c r="F161" s="75">
        <v>0.99735749151156472</v>
      </c>
      <c r="G161" s="23">
        <v>25000</v>
      </c>
    </row>
    <row r="162" spans="1:7" s="26" customFormat="1" ht="12" customHeight="1" x14ac:dyDescent="0.2">
      <c r="A162" s="17">
        <v>158</v>
      </c>
      <c r="B162" s="40" t="s">
        <v>317</v>
      </c>
      <c r="C162" s="22">
        <v>1818480</v>
      </c>
      <c r="D162" s="22">
        <v>1818480</v>
      </c>
      <c r="E162" s="22">
        <v>1815050</v>
      </c>
      <c r="F162" s="75">
        <v>0.99811380933526905</v>
      </c>
      <c r="G162" s="23">
        <v>45341</v>
      </c>
    </row>
    <row r="163" spans="1:7" s="26" customFormat="1" ht="12" customHeight="1" x14ac:dyDescent="0.2">
      <c r="A163" s="17">
        <v>159</v>
      </c>
      <c r="B163" s="40" t="s">
        <v>318</v>
      </c>
      <c r="C163" s="22">
        <v>781123</v>
      </c>
      <c r="D163" s="22">
        <v>781123</v>
      </c>
      <c r="E163" s="22">
        <v>777451</v>
      </c>
      <c r="F163" s="75">
        <v>0.99529907581776489</v>
      </c>
      <c r="G163" s="23">
        <v>19370</v>
      </c>
    </row>
    <row r="164" spans="1:7" s="26" customFormat="1" ht="12" customHeight="1" x14ac:dyDescent="0.2">
      <c r="A164" s="17">
        <v>160</v>
      </c>
      <c r="B164" s="40" t="s">
        <v>319</v>
      </c>
      <c r="C164" s="22">
        <v>2127914</v>
      </c>
      <c r="D164" s="22">
        <v>2127914</v>
      </c>
      <c r="E164" s="22">
        <v>2127914</v>
      </c>
      <c r="F164" s="75">
        <v>1</v>
      </c>
      <c r="G164" s="23">
        <v>53199</v>
      </c>
    </row>
    <row r="165" spans="1:7" s="26" customFormat="1" ht="12" customHeight="1" x14ac:dyDescent="0.2">
      <c r="A165" s="17">
        <v>161</v>
      </c>
      <c r="B165" s="40" t="s">
        <v>320</v>
      </c>
      <c r="C165" s="22">
        <v>402054</v>
      </c>
      <c r="D165" s="22">
        <v>402054</v>
      </c>
      <c r="E165" s="22">
        <v>402053</v>
      </c>
      <c r="F165" s="75">
        <v>0.99999751277191617</v>
      </c>
      <c r="G165" s="23">
        <v>10052</v>
      </c>
    </row>
    <row r="166" spans="1:7" s="26" customFormat="1" ht="12" customHeight="1" x14ac:dyDescent="0.2">
      <c r="A166" s="17">
        <v>162</v>
      </c>
      <c r="B166" s="40" t="s">
        <v>321</v>
      </c>
      <c r="C166" s="22">
        <v>2581869</v>
      </c>
      <c r="D166" s="22">
        <v>2581869</v>
      </c>
      <c r="E166" s="22">
        <v>2563687</v>
      </c>
      <c r="F166" s="75">
        <v>0.99295781466836619</v>
      </c>
      <c r="G166" s="23">
        <v>64092</v>
      </c>
    </row>
    <row r="167" spans="1:7" s="26" customFormat="1" ht="12" customHeight="1" x14ac:dyDescent="0.2">
      <c r="A167" s="17">
        <v>163</v>
      </c>
      <c r="B167" s="40" t="s">
        <v>322</v>
      </c>
      <c r="C167" s="22">
        <v>1526287</v>
      </c>
      <c r="D167" s="22">
        <v>1526287</v>
      </c>
      <c r="E167" s="22">
        <v>1523342</v>
      </c>
      <c r="F167" s="75">
        <v>0.99807048084665595</v>
      </c>
      <c r="G167" s="23">
        <v>38068</v>
      </c>
    </row>
    <row r="168" spans="1:7" s="26" customFormat="1" ht="12" customHeight="1" x14ac:dyDescent="0.2">
      <c r="A168" s="17">
        <v>164</v>
      </c>
      <c r="B168" s="40" t="s">
        <v>323</v>
      </c>
      <c r="C168" s="22">
        <v>545906</v>
      </c>
      <c r="D168" s="22">
        <v>545906</v>
      </c>
      <c r="E168" s="22">
        <v>544616</v>
      </c>
      <c r="F168" s="75">
        <v>0.99763695581290557</v>
      </c>
      <c r="G168" s="23">
        <v>13616</v>
      </c>
    </row>
    <row r="169" spans="1:7" s="26" customFormat="1" ht="12" customHeight="1" x14ac:dyDescent="0.2">
      <c r="A169" s="17">
        <v>165</v>
      </c>
      <c r="B169" s="40" t="s">
        <v>324</v>
      </c>
      <c r="C169" s="22">
        <v>1321524</v>
      </c>
      <c r="D169" s="22">
        <v>1321524</v>
      </c>
      <c r="E169" s="22">
        <v>1318078</v>
      </c>
      <c r="F169" s="75">
        <v>0.9973924045268947</v>
      </c>
      <c r="G169" s="23">
        <v>32953</v>
      </c>
    </row>
    <row r="170" spans="1:7" s="26" customFormat="1" ht="12" customHeight="1" x14ac:dyDescent="0.2">
      <c r="A170" s="17">
        <v>166</v>
      </c>
      <c r="B170" s="40" t="s">
        <v>325</v>
      </c>
      <c r="C170" s="22">
        <v>906173</v>
      </c>
      <c r="D170" s="22">
        <v>906173</v>
      </c>
      <c r="E170" s="22">
        <v>906173</v>
      </c>
      <c r="F170" s="75">
        <v>1</v>
      </c>
      <c r="G170" s="23">
        <v>22654</v>
      </c>
    </row>
    <row r="171" spans="1:7" s="26" customFormat="1" ht="12" customHeight="1" x14ac:dyDescent="0.2">
      <c r="A171" s="17">
        <v>167</v>
      </c>
      <c r="B171" s="40" t="s">
        <v>326</v>
      </c>
      <c r="C171" s="22">
        <v>2302752</v>
      </c>
      <c r="D171" s="22">
        <v>2302752</v>
      </c>
      <c r="E171" s="22">
        <v>2301390</v>
      </c>
      <c r="F171" s="75">
        <v>0.99940853378913574</v>
      </c>
      <c r="G171" s="23">
        <v>57533</v>
      </c>
    </row>
    <row r="172" spans="1:7" s="26" customFormat="1" ht="12" customHeight="1" x14ac:dyDescent="0.2">
      <c r="A172" s="17">
        <v>168</v>
      </c>
      <c r="B172" s="40" t="s">
        <v>327</v>
      </c>
      <c r="C172" s="22">
        <v>17716987</v>
      </c>
      <c r="D172" s="22">
        <v>17716987</v>
      </c>
      <c r="E172" s="22">
        <v>17709085</v>
      </c>
      <c r="F172" s="75">
        <v>0.99955398736816814</v>
      </c>
      <c r="G172" s="23">
        <v>442727</v>
      </c>
    </row>
    <row r="173" spans="1:7" s="26" customFormat="1" ht="12" customHeight="1" x14ac:dyDescent="0.2">
      <c r="A173" s="17">
        <v>169</v>
      </c>
      <c r="B173" s="40" t="s">
        <v>328</v>
      </c>
      <c r="C173" s="22">
        <v>1626868</v>
      </c>
      <c r="D173" s="22">
        <v>1626868</v>
      </c>
      <c r="E173" s="22">
        <v>1626867</v>
      </c>
      <c r="F173" s="75">
        <v>0.99999938532198063</v>
      </c>
      <c r="G173" s="23">
        <v>40671</v>
      </c>
    </row>
    <row r="174" spans="1:7" s="26" customFormat="1" ht="12" customHeight="1" x14ac:dyDescent="0.2">
      <c r="A174" s="17">
        <v>170</v>
      </c>
      <c r="B174" s="40" t="s">
        <v>329</v>
      </c>
      <c r="C174" s="22">
        <v>742253</v>
      </c>
      <c r="D174" s="22">
        <v>742253</v>
      </c>
      <c r="E174" s="22">
        <v>742233</v>
      </c>
      <c r="F174" s="75">
        <v>0.99997305500954525</v>
      </c>
      <c r="G174" s="23">
        <v>18497</v>
      </c>
    </row>
    <row r="175" spans="1:7" s="26" customFormat="1" ht="12" customHeight="1" x14ac:dyDescent="0.2">
      <c r="A175" s="17">
        <v>171</v>
      </c>
      <c r="B175" s="40" t="s">
        <v>330</v>
      </c>
      <c r="C175" s="22">
        <v>1373647</v>
      </c>
      <c r="D175" s="22">
        <v>1373647</v>
      </c>
      <c r="E175" s="22">
        <v>1373248</v>
      </c>
      <c r="F175" s="75">
        <v>0.99970953236166205</v>
      </c>
      <c r="G175" s="23">
        <v>34331</v>
      </c>
    </row>
    <row r="176" spans="1:7" s="26" customFormat="1" ht="12" customHeight="1" x14ac:dyDescent="0.2">
      <c r="A176" s="17">
        <v>172</v>
      </c>
      <c r="B176" s="40" t="s">
        <v>331</v>
      </c>
      <c r="C176" s="22">
        <v>876263</v>
      </c>
      <c r="D176" s="22">
        <v>876263</v>
      </c>
      <c r="E176" s="22">
        <v>876225</v>
      </c>
      <c r="F176" s="75">
        <v>0.99995663402425983</v>
      </c>
      <c r="G176" s="23">
        <v>21906</v>
      </c>
    </row>
    <row r="177" spans="1:7" s="26" customFormat="1" ht="12" customHeight="1" x14ac:dyDescent="0.2">
      <c r="A177" s="17">
        <v>173</v>
      </c>
      <c r="B177" s="40" t="s">
        <v>332</v>
      </c>
      <c r="C177" s="22">
        <v>1023073</v>
      </c>
      <c r="D177" s="22">
        <v>1023073</v>
      </c>
      <c r="E177" s="22">
        <v>1023064</v>
      </c>
      <c r="F177" s="75">
        <v>0.99999120297378585</v>
      </c>
      <c r="G177" s="23">
        <v>25577</v>
      </c>
    </row>
    <row r="178" spans="1:7" s="26" customFormat="1" ht="12" customHeight="1" x14ac:dyDescent="0.2">
      <c r="A178" s="17">
        <v>174</v>
      </c>
      <c r="B178" s="40" t="s">
        <v>333</v>
      </c>
      <c r="C178" s="22">
        <v>741469</v>
      </c>
      <c r="D178" s="22">
        <v>741469</v>
      </c>
      <c r="E178" s="22">
        <v>741468</v>
      </c>
      <c r="F178" s="75">
        <v>0.9999986513259489</v>
      </c>
      <c r="G178" s="23">
        <v>18536</v>
      </c>
    </row>
    <row r="179" spans="1:7" s="26" customFormat="1" ht="12" customHeight="1" x14ac:dyDescent="0.2">
      <c r="A179" s="17">
        <v>175</v>
      </c>
      <c r="B179" s="40" t="s">
        <v>334</v>
      </c>
      <c r="C179" s="22">
        <v>1388505</v>
      </c>
      <c r="D179" s="22">
        <v>1388505</v>
      </c>
      <c r="E179" s="22">
        <v>1384650</v>
      </c>
      <c r="F179" s="75">
        <v>0.99722363261205393</v>
      </c>
      <c r="G179" s="23">
        <v>34616</v>
      </c>
    </row>
    <row r="180" spans="1:7" s="26" customFormat="1" ht="12" customHeight="1" x14ac:dyDescent="0.2">
      <c r="A180" s="17">
        <v>176</v>
      </c>
      <c r="B180" s="40" t="s">
        <v>335</v>
      </c>
      <c r="C180" s="22">
        <v>1094443</v>
      </c>
      <c r="D180" s="22">
        <v>1094443</v>
      </c>
      <c r="E180" s="22">
        <v>1091992</v>
      </c>
      <c r="F180" s="75">
        <v>0.99776050465853405</v>
      </c>
      <c r="G180" s="23">
        <v>27282</v>
      </c>
    </row>
    <row r="181" spans="1:7" s="26" customFormat="1" ht="12" customHeight="1" x14ac:dyDescent="0.2">
      <c r="A181" s="17">
        <v>177</v>
      </c>
      <c r="B181" s="40" t="s">
        <v>336</v>
      </c>
      <c r="C181" s="22">
        <v>3318113</v>
      </c>
      <c r="D181" s="22">
        <v>3318113</v>
      </c>
      <c r="E181" s="22">
        <v>3318113</v>
      </c>
      <c r="F181" s="75">
        <v>1</v>
      </c>
      <c r="G181" s="23">
        <v>82953</v>
      </c>
    </row>
    <row r="182" spans="1:7" s="26" customFormat="1" ht="12" customHeight="1" x14ac:dyDescent="0.2">
      <c r="A182" s="17">
        <v>178</v>
      </c>
      <c r="B182" s="40" t="s">
        <v>337</v>
      </c>
      <c r="C182" s="22">
        <v>5923227</v>
      </c>
      <c r="D182" s="22">
        <v>5923227</v>
      </c>
      <c r="E182" s="22">
        <v>5923227</v>
      </c>
      <c r="F182" s="75">
        <v>1</v>
      </c>
      <c r="G182" s="23">
        <v>148081</v>
      </c>
    </row>
    <row r="183" spans="1:7" s="26" customFormat="1" ht="12" customHeight="1" x14ac:dyDescent="0.2">
      <c r="A183" s="17">
        <v>179</v>
      </c>
      <c r="B183" s="40" t="s">
        <v>338</v>
      </c>
      <c r="C183" s="22">
        <v>1343110</v>
      </c>
      <c r="D183" s="22">
        <v>1343110</v>
      </c>
      <c r="E183" s="22">
        <v>1339259</v>
      </c>
      <c r="F183" s="75">
        <v>0.99713277393512068</v>
      </c>
      <c r="G183" s="23">
        <v>33481</v>
      </c>
    </row>
    <row r="184" spans="1:7" s="26" customFormat="1" ht="12" customHeight="1" x14ac:dyDescent="0.2">
      <c r="A184" s="17">
        <v>180</v>
      </c>
      <c r="B184" s="40" t="s">
        <v>339</v>
      </c>
      <c r="C184" s="22">
        <v>2063641</v>
      </c>
      <c r="D184" s="22">
        <v>2063641</v>
      </c>
      <c r="E184" s="22">
        <v>2063640</v>
      </c>
      <c r="F184" s="75">
        <v>0.99999951541959087</v>
      </c>
      <c r="G184" s="23">
        <v>51591</v>
      </c>
    </row>
    <row r="185" spans="1:7" s="26" customFormat="1" ht="12" customHeight="1" x14ac:dyDescent="0.2">
      <c r="A185" s="17">
        <v>181</v>
      </c>
      <c r="B185" s="40" t="s">
        <v>340</v>
      </c>
      <c r="C185" s="22">
        <v>723608</v>
      </c>
      <c r="D185" s="22">
        <v>723608</v>
      </c>
      <c r="E185" s="22">
        <v>723608</v>
      </c>
      <c r="F185" s="75">
        <v>1</v>
      </c>
      <c r="G185" s="23">
        <v>18090</v>
      </c>
    </row>
    <row r="186" spans="1:7" s="26" customFormat="1" ht="12" customHeight="1" x14ac:dyDescent="0.2">
      <c r="A186" s="17">
        <v>182</v>
      </c>
      <c r="B186" s="40" t="s">
        <v>341</v>
      </c>
      <c r="C186" s="22">
        <v>1556613</v>
      </c>
      <c r="D186" s="22">
        <v>1556613</v>
      </c>
      <c r="E186" s="22">
        <v>1555980</v>
      </c>
      <c r="F186" s="75">
        <v>0.99959334786488352</v>
      </c>
      <c r="G186" s="23">
        <v>38871</v>
      </c>
    </row>
    <row r="187" spans="1:7" s="26" customFormat="1" ht="12" customHeight="1" x14ac:dyDescent="0.2">
      <c r="A187" s="17">
        <v>183</v>
      </c>
      <c r="B187" s="40" t="s">
        <v>342</v>
      </c>
      <c r="C187" s="22">
        <v>1089769</v>
      </c>
      <c r="D187" s="22">
        <v>1089769</v>
      </c>
      <c r="E187" s="22">
        <v>1089723</v>
      </c>
      <c r="F187" s="75">
        <v>0.99995778921955025</v>
      </c>
      <c r="G187" s="23">
        <v>27244</v>
      </c>
    </row>
    <row r="188" spans="1:7" s="26" customFormat="1" ht="12" customHeight="1" x14ac:dyDescent="0.2">
      <c r="A188" s="17">
        <v>184</v>
      </c>
      <c r="B188" s="40" t="s">
        <v>343</v>
      </c>
      <c r="C188" s="22">
        <v>852229</v>
      </c>
      <c r="D188" s="22">
        <v>852229</v>
      </c>
      <c r="E188" s="22">
        <v>852215</v>
      </c>
      <c r="F188" s="75">
        <v>0.99998357249049263</v>
      </c>
      <c r="G188" s="23">
        <v>21305</v>
      </c>
    </row>
    <row r="189" spans="1:7" s="26" customFormat="1" ht="12" customHeight="1" x14ac:dyDescent="0.2">
      <c r="A189" s="17">
        <v>185</v>
      </c>
      <c r="B189" s="40" t="s">
        <v>344</v>
      </c>
      <c r="C189" s="22">
        <v>762102</v>
      </c>
      <c r="D189" s="22">
        <v>762102</v>
      </c>
      <c r="E189" s="22">
        <v>762093</v>
      </c>
      <c r="F189" s="75">
        <v>0.99998819055716948</v>
      </c>
      <c r="G189" s="23">
        <v>19051</v>
      </c>
    </row>
    <row r="190" spans="1:7" s="26" customFormat="1" ht="12" customHeight="1" x14ac:dyDescent="0.2">
      <c r="A190" s="17">
        <v>186</v>
      </c>
      <c r="B190" s="40" t="s">
        <v>345</v>
      </c>
      <c r="C190" s="22">
        <v>2309472</v>
      </c>
      <c r="D190" s="22">
        <v>2309472</v>
      </c>
      <c r="E190" s="22">
        <v>2307444</v>
      </c>
      <c r="F190" s="75">
        <v>0.99912187720829693</v>
      </c>
      <c r="G190" s="23">
        <v>57686</v>
      </c>
    </row>
    <row r="191" spans="1:7" s="26" customFormat="1" ht="12" customHeight="1" x14ac:dyDescent="0.2">
      <c r="A191" s="17">
        <v>187</v>
      </c>
      <c r="B191" s="40" t="s">
        <v>346</v>
      </c>
      <c r="C191" s="22">
        <v>1399673</v>
      </c>
      <c r="D191" s="22">
        <v>1399673</v>
      </c>
      <c r="E191" s="22">
        <v>1399673</v>
      </c>
      <c r="F191" s="75">
        <v>1</v>
      </c>
      <c r="G191" s="23">
        <v>34990</v>
      </c>
    </row>
    <row r="192" spans="1:7" s="26" customFormat="1" ht="12" customHeight="1" x14ac:dyDescent="0.2">
      <c r="A192" s="17">
        <v>188</v>
      </c>
      <c r="B192" s="40" t="s">
        <v>347</v>
      </c>
      <c r="C192" s="22">
        <v>1113790</v>
      </c>
      <c r="D192" s="22">
        <v>1113790</v>
      </c>
      <c r="E192" s="22">
        <v>1113789</v>
      </c>
      <c r="F192" s="75">
        <v>0.99999910216468091</v>
      </c>
      <c r="G192" s="23">
        <v>27844</v>
      </c>
    </row>
    <row r="193" spans="1:7" s="26" customFormat="1" ht="12" customHeight="1" x14ac:dyDescent="0.2">
      <c r="A193" s="17">
        <v>189</v>
      </c>
      <c r="B193" s="40" t="s">
        <v>348</v>
      </c>
      <c r="C193" s="22">
        <v>523855</v>
      </c>
      <c r="D193" s="22">
        <v>523855</v>
      </c>
      <c r="E193" s="22">
        <v>523855</v>
      </c>
      <c r="F193" s="75">
        <v>1</v>
      </c>
      <c r="G193" s="23">
        <v>13096</v>
      </c>
    </row>
    <row r="194" spans="1:7" s="26" customFormat="1" ht="12" customHeight="1" x14ac:dyDescent="0.2">
      <c r="A194" s="17">
        <v>190</v>
      </c>
      <c r="B194" s="40" t="s">
        <v>349</v>
      </c>
      <c r="C194" s="22">
        <v>1031188</v>
      </c>
      <c r="D194" s="22">
        <v>1031188</v>
      </c>
      <c r="E194" s="22">
        <v>1031188</v>
      </c>
      <c r="F194" s="75">
        <v>1</v>
      </c>
      <c r="G194" s="23">
        <v>25780</v>
      </c>
    </row>
    <row r="195" spans="1:7" s="26" customFormat="1" ht="12" customHeight="1" x14ac:dyDescent="0.2">
      <c r="A195" s="17">
        <v>191</v>
      </c>
      <c r="B195" s="40" t="s">
        <v>350</v>
      </c>
      <c r="C195" s="22">
        <v>1327392</v>
      </c>
      <c r="D195" s="22">
        <v>1327392</v>
      </c>
      <c r="E195" s="22">
        <v>1325773</v>
      </c>
      <c r="F195" s="75">
        <v>0.99878031508401433</v>
      </c>
      <c r="G195" s="23">
        <v>29998</v>
      </c>
    </row>
    <row r="196" spans="1:7" s="26" customFormat="1" ht="12" customHeight="1" x14ac:dyDescent="0.2">
      <c r="A196" s="17">
        <v>192</v>
      </c>
      <c r="B196" s="40" t="s">
        <v>351</v>
      </c>
      <c r="C196" s="22">
        <v>818683</v>
      </c>
      <c r="D196" s="22">
        <v>818683</v>
      </c>
      <c r="E196" s="22">
        <v>818591</v>
      </c>
      <c r="F196" s="75">
        <v>0.99988762439185863</v>
      </c>
      <c r="G196" s="23">
        <v>20464</v>
      </c>
    </row>
    <row r="197" spans="1:7" s="26" customFormat="1" ht="12" customHeight="1" x14ac:dyDescent="0.2">
      <c r="A197" s="17">
        <v>193</v>
      </c>
      <c r="B197" s="40" t="s">
        <v>352</v>
      </c>
      <c r="C197" s="22">
        <v>1878870</v>
      </c>
      <c r="D197" s="22">
        <v>1878870</v>
      </c>
      <c r="E197" s="22">
        <v>1878629</v>
      </c>
      <c r="F197" s="75">
        <v>0.99987173141303021</v>
      </c>
      <c r="G197" s="23">
        <v>46966</v>
      </c>
    </row>
    <row r="198" spans="1:7" s="26" customFormat="1" ht="12" customHeight="1" x14ac:dyDescent="0.2">
      <c r="A198" s="17">
        <v>194</v>
      </c>
      <c r="B198" s="40" t="s">
        <v>353</v>
      </c>
      <c r="C198" s="22">
        <v>3675398</v>
      </c>
      <c r="D198" s="22">
        <v>3675398</v>
      </c>
      <c r="E198" s="22">
        <v>3675343</v>
      </c>
      <c r="F198" s="75">
        <v>0.99998503563423602</v>
      </c>
      <c r="G198" s="23">
        <v>91725</v>
      </c>
    </row>
    <row r="199" spans="1:7" s="26" customFormat="1" ht="12" customHeight="1" x14ac:dyDescent="0.2">
      <c r="A199" s="17">
        <v>195</v>
      </c>
      <c r="B199" s="40" t="s">
        <v>354</v>
      </c>
      <c r="C199" s="22">
        <v>1856704</v>
      </c>
      <c r="D199" s="22">
        <v>1854942</v>
      </c>
      <c r="E199" s="22">
        <v>1854942</v>
      </c>
      <c r="F199" s="75">
        <v>0.9990510065147703</v>
      </c>
      <c r="G199" s="23">
        <v>46373</v>
      </c>
    </row>
    <row r="200" spans="1:7" s="26" customFormat="1" ht="12" customHeight="1" x14ac:dyDescent="0.2">
      <c r="A200" s="17">
        <v>196</v>
      </c>
      <c r="B200" s="40" t="s">
        <v>355</v>
      </c>
      <c r="C200" s="22">
        <v>1669663</v>
      </c>
      <c r="D200" s="22">
        <v>1669663</v>
      </c>
      <c r="E200" s="22">
        <v>1669661</v>
      </c>
      <c r="F200" s="75">
        <v>0.99999880215348846</v>
      </c>
      <c r="G200" s="23">
        <v>41743</v>
      </c>
    </row>
    <row r="201" spans="1:7" s="26" customFormat="1" ht="12" customHeight="1" x14ac:dyDescent="0.2">
      <c r="A201" s="17">
        <v>197</v>
      </c>
      <c r="B201" s="40" t="s">
        <v>356</v>
      </c>
      <c r="C201" s="22">
        <v>1430687</v>
      </c>
      <c r="D201" s="22">
        <v>1430687</v>
      </c>
      <c r="E201" s="22">
        <v>1430687</v>
      </c>
      <c r="F201" s="75">
        <v>1</v>
      </c>
      <c r="G201" s="23">
        <v>35767</v>
      </c>
    </row>
    <row r="202" spans="1:7" s="26" customFormat="1" ht="12" customHeight="1" x14ac:dyDescent="0.2">
      <c r="A202" s="17">
        <v>198</v>
      </c>
      <c r="B202" s="40" t="s">
        <v>357</v>
      </c>
      <c r="C202" s="22">
        <v>1962443</v>
      </c>
      <c r="D202" s="22">
        <v>1962443</v>
      </c>
      <c r="E202" s="22">
        <v>1962443</v>
      </c>
      <c r="F202" s="75">
        <v>1</v>
      </c>
      <c r="G202" s="23">
        <v>49061</v>
      </c>
    </row>
    <row r="203" spans="1:7" s="26" customFormat="1" ht="12" customHeight="1" x14ac:dyDescent="0.2">
      <c r="A203" s="17">
        <v>199</v>
      </c>
      <c r="B203" s="40" t="s">
        <v>358</v>
      </c>
      <c r="C203" s="22">
        <v>1060119</v>
      </c>
      <c r="D203" s="22">
        <v>1060119</v>
      </c>
      <c r="E203" s="22">
        <v>1060119</v>
      </c>
      <c r="F203" s="75">
        <v>1</v>
      </c>
      <c r="G203" s="23">
        <v>26504</v>
      </c>
    </row>
    <row r="204" spans="1:7" s="26" customFormat="1" ht="12" customHeight="1" x14ac:dyDescent="0.2">
      <c r="A204" s="17">
        <v>200</v>
      </c>
      <c r="B204" s="40" t="s">
        <v>359</v>
      </c>
      <c r="C204" s="22">
        <v>1318333</v>
      </c>
      <c r="D204" s="22">
        <v>1318333</v>
      </c>
      <c r="E204" s="22">
        <v>1318333</v>
      </c>
      <c r="F204" s="75">
        <v>1</v>
      </c>
      <c r="G204" s="23">
        <v>32958</v>
      </c>
    </row>
    <row r="205" spans="1:7" s="26" customFormat="1" ht="12" customHeight="1" x14ac:dyDescent="0.2">
      <c r="A205" s="17">
        <v>201</v>
      </c>
      <c r="B205" s="40" t="s">
        <v>360</v>
      </c>
      <c r="C205" s="22">
        <v>1269699</v>
      </c>
      <c r="D205" s="22">
        <v>1269699</v>
      </c>
      <c r="E205" s="22">
        <v>1269699</v>
      </c>
      <c r="F205" s="75">
        <v>1</v>
      </c>
      <c r="G205" s="23">
        <v>31743</v>
      </c>
    </row>
    <row r="206" spans="1:7" s="26" customFormat="1" ht="12" customHeight="1" x14ac:dyDescent="0.2">
      <c r="A206" s="17">
        <v>202</v>
      </c>
      <c r="B206" s="40" t="s">
        <v>361</v>
      </c>
      <c r="C206" s="22">
        <v>1230008</v>
      </c>
      <c r="D206" s="22">
        <v>1230008</v>
      </c>
      <c r="E206" s="22">
        <v>1230008</v>
      </c>
      <c r="F206" s="75">
        <v>1</v>
      </c>
      <c r="G206" s="23">
        <v>30750</v>
      </c>
    </row>
    <row r="207" spans="1:7" s="26" customFormat="1" ht="12" customHeight="1" x14ac:dyDescent="0.2">
      <c r="A207" s="17">
        <v>203</v>
      </c>
      <c r="B207" s="40" t="s">
        <v>362</v>
      </c>
      <c r="C207" s="22">
        <v>2355256</v>
      </c>
      <c r="D207" s="22">
        <v>2355256</v>
      </c>
      <c r="E207" s="22">
        <v>2355256</v>
      </c>
      <c r="F207" s="75">
        <v>1</v>
      </c>
      <c r="G207" s="23">
        <v>58680</v>
      </c>
    </row>
    <row r="208" spans="1:7" s="26" customFormat="1" ht="12" customHeight="1" x14ac:dyDescent="0.2">
      <c r="A208" s="17">
        <v>204</v>
      </c>
      <c r="B208" s="40" t="s">
        <v>363</v>
      </c>
      <c r="C208" s="22">
        <v>1394161</v>
      </c>
      <c r="D208" s="22">
        <v>1394161</v>
      </c>
      <c r="E208" s="22">
        <v>1394129</v>
      </c>
      <c r="F208" s="75">
        <v>0.99997704712726865</v>
      </c>
      <c r="G208" s="23">
        <v>34853</v>
      </c>
    </row>
    <row r="209" spans="1:7" s="26" customFormat="1" ht="12" customHeight="1" x14ac:dyDescent="0.2">
      <c r="A209" s="17">
        <v>205</v>
      </c>
      <c r="B209" s="40" t="s">
        <v>364</v>
      </c>
      <c r="C209" s="22">
        <v>1832504</v>
      </c>
      <c r="D209" s="22">
        <v>1832504</v>
      </c>
      <c r="E209" s="22">
        <v>1832000</v>
      </c>
      <c r="F209" s="75">
        <v>0.99972496649393394</v>
      </c>
      <c r="G209" s="23">
        <v>45800</v>
      </c>
    </row>
    <row r="210" spans="1:7" s="26" customFormat="1" ht="12" customHeight="1" x14ac:dyDescent="0.2">
      <c r="A210" s="17">
        <v>206</v>
      </c>
      <c r="B210" s="40" t="s">
        <v>365</v>
      </c>
      <c r="C210" s="22">
        <v>1429671</v>
      </c>
      <c r="D210" s="22">
        <v>1429671</v>
      </c>
      <c r="E210" s="22">
        <v>1429531</v>
      </c>
      <c r="F210" s="75">
        <v>0.99990207537258569</v>
      </c>
      <c r="G210" s="23">
        <v>35739</v>
      </c>
    </row>
    <row r="211" spans="1:7" s="26" customFormat="1" ht="12" customHeight="1" x14ac:dyDescent="0.2">
      <c r="A211" s="17">
        <v>207</v>
      </c>
      <c r="B211" s="40" t="s">
        <v>366</v>
      </c>
      <c r="C211" s="22">
        <v>1983023</v>
      </c>
      <c r="D211" s="22">
        <v>1983023</v>
      </c>
      <c r="E211" s="22">
        <v>1983014</v>
      </c>
      <c r="F211" s="75">
        <v>0.99999546147472818</v>
      </c>
      <c r="G211" s="23">
        <v>49576</v>
      </c>
    </row>
    <row r="212" spans="1:7" s="26" customFormat="1" ht="12" customHeight="1" x14ac:dyDescent="0.2">
      <c r="A212" s="17">
        <v>208</v>
      </c>
      <c r="B212" s="40" t="s">
        <v>367</v>
      </c>
      <c r="C212" s="22">
        <v>1715167</v>
      </c>
      <c r="D212" s="22">
        <v>1715167</v>
      </c>
      <c r="E212" s="22">
        <v>1714914</v>
      </c>
      <c r="F212" s="75">
        <v>0.99985249249781505</v>
      </c>
      <c r="G212" s="23">
        <v>42873</v>
      </c>
    </row>
    <row r="213" spans="1:7" s="26" customFormat="1" ht="12" customHeight="1" x14ac:dyDescent="0.2">
      <c r="A213" s="17">
        <v>209</v>
      </c>
      <c r="B213" s="40" t="s">
        <v>368</v>
      </c>
      <c r="C213" s="22">
        <v>2061963</v>
      </c>
      <c r="D213" s="22">
        <v>2001978</v>
      </c>
      <c r="E213" s="22">
        <v>1999527</v>
      </c>
      <c r="F213" s="75">
        <v>0.96972011621935017</v>
      </c>
      <c r="G213" s="23">
        <v>49988</v>
      </c>
    </row>
    <row r="214" spans="1:7" s="26" customFormat="1" ht="12" customHeight="1" x14ac:dyDescent="0.2">
      <c r="A214" s="17">
        <v>210</v>
      </c>
      <c r="B214" s="40" t="s">
        <v>369</v>
      </c>
      <c r="C214" s="22">
        <v>3233318</v>
      </c>
      <c r="D214" s="22">
        <v>3233318</v>
      </c>
      <c r="E214" s="22">
        <v>3233315</v>
      </c>
      <c r="F214" s="75">
        <v>0.9999990721605484</v>
      </c>
      <c r="G214" s="23">
        <v>80833</v>
      </c>
    </row>
    <row r="215" spans="1:7" s="26" customFormat="1" ht="12" customHeight="1" x14ac:dyDescent="0.2">
      <c r="A215" s="17">
        <v>211</v>
      </c>
      <c r="B215" s="40" t="s">
        <v>370</v>
      </c>
      <c r="C215" s="22">
        <v>1239303</v>
      </c>
      <c r="D215" s="22">
        <v>1239303</v>
      </c>
      <c r="E215" s="22">
        <v>1239303</v>
      </c>
      <c r="F215" s="75">
        <v>1</v>
      </c>
      <c r="G215" s="23">
        <v>30983</v>
      </c>
    </row>
    <row r="216" spans="1:7" s="26" customFormat="1" ht="12" customHeight="1" x14ac:dyDescent="0.2">
      <c r="A216" s="17">
        <v>212</v>
      </c>
      <c r="B216" s="40" t="s">
        <v>371</v>
      </c>
      <c r="C216" s="22">
        <v>1673724</v>
      </c>
      <c r="D216" s="22">
        <v>1673724</v>
      </c>
      <c r="E216" s="22">
        <v>1673724</v>
      </c>
      <c r="F216" s="75">
        <v>1</v>
      </c>
      <c r="G216" s="23">
        <v>41843</v>
      </c>
    </row>
    <row r="217" spans="1:7" s="26" customFormat="1" ht="12" customHeight="1" x14ac:dyDescent="0.2">
      <c r="A217" s="17">
        <v>213</v>
      </c>
      <c r="B217" s="40" t="s">
        <v>372</v>
      </c>
      <c r="C217" s="22">
        <v>1322568</v>
      </c>
      <c r="D217" s="22">
        <v>1319902</v>
      </c>
      <c r="E217" s="22">
        <v>1318564</v>
      </c>
      <c r="F217" s="75">
        <v>0.99697255642053939</v>
      </c>
      <c r="G217" s="23">
        <v>32964</v>
      </c>
    </row>
    <row r="218" spans="1:7" s="26" customFormat="1" ht="12" customHeight="1" x14ac:dyDescent="0.2">
      <c r="A218" s="17">
        <v>214</v>
      </c>
      <c r="B218" s="40" t="s">
        <v>373</v>
      </c>
      <c r="C218" s="22">
        <v>2732912</v>
      </c>
      <c r="D218" s="22">
        <v>2732912</v>
      </c>
      <c r="E218" s="22">
        <v>2732658</v>
      </c>
      <c r="F218" s="75">
        <v>0.99990705884419262</v>
      </c>
      <c r="G218" s="23">
        <v>68308</v>
      </c>
    </row>
    <row r="219" spans="1:7" s="26" customFormat="1" ht="12" customHeight="1" x14ac:dyDescent="0.2">
      <c r="A219" s="17">
        <v>215</v>
      </c>
      <c r="B219" s="40" t="s">
        <v>374</v>
      </c>
      <c r="C219" s="22">
        <v>3051047</v>
      </c>
      <c r="D219" s="22">
        <v>3051047</v>
      </c>
      <c r="E219" s="22">
        <v>3041237</v>
      </c>
      <c r="F219" s="75">
        <v>0.99678471029780924</v>
      </c>
      <c r="G219" s="23">
        <v>76031</v>
      </c>
    </row>
    <row r="220" spans="1:7" s="26" customFormat="1" ht="12" customHeight="1" x14ac:dyDescent="0.2">
      <c r="A220" s="17">
        <v>216</v>
      </c>
      <c r="B220" s="40" t="s">
        <v>375</v>
      </c>
      <c r="C220" s="22">
        <v>2286054</v>
      </c>
      <c r="D220" s="22">
        <v>2286054</v>
      </c>
      <c r="E220" s="22">
        <v>2286054</v>
      </c>
      <c r="F220" s="75">
        <v>1</v>
      </c>
      <c r="G220" s="23">
        <v>57151</v>
      </c>
    </row>
    <row r="221" spans="1:7" s="26" customFormat="1" ht="12" customHeight="1" x14ac:dyDescent="0.2">
      <c r="A221" s="17">
        <v>217</v>
      </c>
      <c r="B221" s="40" t="s">
        <v>376</v>
      </c>
      <c r="C221" s="22">
        <v>922868</v>
      </c>
      <c r="D221" s="22">
        <v>922868</v>
      </c>
      <c r="E221" s="22">
        <v>922867</v>
      </c>
      <c r="F221" s="75">
        <v>0.99999891642141669</v>
      </c>
      <c r="G221" s="23">
        <v>23071</v>
      </c>
    </row>
    <row r="222" spans="1:7" s="26" customFormat="1" ht="12" customHeight="1" x14ac:dyDescent="0.2">
      <c r="A222" s="17">
        <v>218</v>
      </c>
      <c r="B222" s="40" t="s">
        <v>377</v>
      </c>
      <c r="C222" s="22">
        <v>2590616</v>
      </c>
      <c r="D222" s="22">
        <v>2590358</v>
      </c>
      <c r="E222" s="22">
        <v>2590357</v>
      </c>
      <c r="F222" s="75">
        <v>0.99990002377812848</v>
      </c>
      <c r="G222" s="23">
        <v>64740</v>
      </c>
    </row>
    <row r="223" spans="1:7" s="26" customFormat="1" ht="12" customHeight="1" x14ac:dyDescent="0.2">
      <c r="A223" s="17">
        <v>219</v>
      </c>
      <c r="B223" s="40" t="s">
        <v>378</v>
      </c>
      <c r="C223" s="22">
        <v>1236983</v>
      </c>
      <c r="D223" s="22">
        <v>1236983</v>
      </c>
      <c r="E223" s="22">
        <v>1235606</v>
      </c>
      <c r="F223" s="75">
        <v>0.99888680766025084</v>
      </c>
      <c r="G223" s="23">
        <v>30891</v>
      </c>
    </row>
    <row r="224" spans="1:7" s="26" customFormat="1" ht="12" customHeight="1" x14ac:dyDescent="0.2">
      <c r="A224" s="17">
        <v>220</v>
      </c>
      <c r="B224" s="40" t="s">
        <v>379</v>
      </c>
      <c r="C224" s="22">
        <v>1258797</v>
      </c>
      <c r="D224" s="22">
        <v>1258797</v>
      </c>
      <c r="E224" s="22">
        <v>1230291</v>
      </c>
      <c r="F224" s="75">
        <v>0.97735456948181476</v>
      </c>
      <c r="G224" s="23">
        <v>30757</v>
      </c>
    </row>
    <row r="225" spans="1:7" s="26" customFormat="1" ht="12" customHeight="1" x14ac:dyDescent="0.2">
      <c r="A225" s="17">
        <v>221</v>
      </c>
      <c r="B225" s="40" t="s">
        <v>380</v>
      </c>
      <c r="C225" s="22">
        <v>1074492</v>
      </c>
      <c r="D225" s="22">
        <v>1074492</v>
      </c>
      <c r="E225" s="22">
        <v>1074492</v>
      </c>
      <c r="F225" s="75">
        <v>1</v>
      </c>
      <c r="G225" s="23">
        <v>26862</v>
      </c>
    </row>
    <row r="226" spans="1:7" s="26" customFormat="1" ht="12" customHeight="1" x14ac:dyDescent="0.2">
      <c r="A226" s="17">
        <v>222</v>
      </c>
      <c r="B226" s="40" t="s">
        <v>381</v>
      </c>
      <c r="C226" s="22">
        <v>686707</v>
      </c>
      <c r="D226" s="22">
        <v>686707</v>
      </c>
      <c r="E226" s="22">
        <v>686690</v>
      </c>
      <c r="F226" s="75">
        <v>0.99997524417255101</v>
      </c>
      <c r="G226" s="23">
        <v>16694</v>
      </c>
    </row>
    <row r="227" spans="1:7" s="26" customFormat="1" ht="12" customHeight="1" x14ac:dyDescent="0.2">
      <c r="A227" s="17">
        <v>223</v>
      </c>
      <c r="B227" s="40" t="s">
        <v>382</v>
      </c>
      <c r="C227" s="22">
        <v>897075</v>
      </c>
      <c r="D227" s="22">
        <v>897075</v>
      </c>
      <c r="E227" s="22">
        <v>897075</v>
      </c>
      <c r="F227" s="75">
        <v>1</v>
      </c>
      <c r="G227" s="23">
        <v>22427</v>
      </c>
    </row>
    <row r="228" spans="1:7" s="26" customFormat="1" ht="12" customHeight="1" x14ac:dyDescent="0.2">
      <c r="A228" s="17">
        <v>224</v>
      </c>
      <c r="B228" s="40" t="s">
        <v>383</v>
      </c>
      <c r="C228" s="22">
        <v>720512</v>
      </c>
      <c r="D228" s="22">
        <v>720512</v>
      </c>
      <c r="E228" s="22">
        <v>720483</v>
      </c>
      <c r="F228" s="75">
        <v>0.99995975084384436</v>
      </c>
      <c r="G228" s="23">
        <v>18012</v>
      </c>
    </row>
    <row r="229" spans="1:7" s="26" customFormat="1" ht="12" customHeight="1" x14ac:dyDescent="0.2">
      <c r="A229" s="17">
        <v>225</v>
      </c>
      <c r="B229" s="40" t="s">
        <v>384</v>
      </c>
      <c r="C229" s="22">
        <v>617269</v>
      </c>
      <c r="D229" s="22">
        <v>617269</v>
      </c>
      <c r="E229" s="22">
        <v>617267</v>
      </c>
      <c r="F229" s="75">
        <v>0.99999675992152526</v>
      </c>
      <c r="G229" s="23">
        <v>15431</v>
      </c>
    </row>
    <row r="230" spans="1:7" s="26" customFormat="1" ht="12" customHeight="1" x14ac:dyDescent="0.2">
      <c r="A230" s="17">
        <v>226</v>
      </c>
      <c r="B230" s="40" t="s">
        <v>385</v>
      </c>
      <c r="C230" s="22">
        <v>1563189</v>
      </c>
      <c r="D230" s="22">
        <v>1563189</v>
      </c>
      <c r="E230" s="22">
        <v>1563189</v>
      </c>
      <c r="F230" s="75">
        <v>1</v>
      </c>
      <c r="G230" s="23">
        <v>39060</v>
      </c>
    </row>
    <row r="231" spans="1:7" s="26" customFormat="1" ht="12" customHeight="1" x14ac:dyDescent="0.2">
      <c r="A231" s="17">
        <v>227</v>
      </c>
      <c r="B231" s="40" t="s">
        <v>386</v>
      </c>
      <c r="C231" s="22">
        <v>1782333</v>
      </c>
      <c r="D231" s="22">
        <v>1782333</v>
      </c>
      <c r="E231" s="22">
        <v>1782305</v>
      </c>
      <c r="F231" s="75">
        <v>0.99998429025328039</v>
      </c>
      <c r="G231" s="23">
        <v>44558</v>
      </c>
    </row>
    <row r="232" spans="1:7" s="26" customFormat="1" ht="12" customHeight="1" x14ac:dyDescent="0.2">
      <c r="A232" s="17">
        <v>228</v>
      </c>
      <c r="B232" s="40" t="s">
        <v>387</v>
      </c>
      <c r="C232" s="22">
        <v>730129</v>
      </c>
      <c r="D232" s="22">
        <v>730129</v>
      </c>
      <c r="E232" s="22">
        <v>729810</v>
      </c>
      <c r="F232" s="75">
        <v>0.9995630909058536</v>
      </c>
      <c r="G232" s="23">
        <v>18000</v>
      </c>
    </row>
    <row r="233" spans="1:7" s="26" customFormat="1" ht="12" customHeight="1" x14ac:dyDescent="0.2">
      <c r="A233" s="17">
        <v>229</v>
      </c>
      <c r="B233" s="40" t="s">
        <v>388</v>
      </c>
      <c r="C233" s="22">
        <v>1857895</v>
      </c>
      <c r="D233" s="22">
        <v>1857895</v>
      </c>
      <c r="E233" s="22">
        <v>1857131</v>
      </c>
      <c r="F233" s="75">
        <v>0.99958878192793454</v>
      </c>
      <c r="G233" s="23">
        <v>46429</v>
      </c>
    </row>
    <row r="234" spans="1:7" s="26" customFormat="1" ht="12" customHeight="1" x14ac:dyDescent="0.2">
      <c r="A234" s="17">
        <v>230</v>
      </c>
      <c r="B234" s="40" t="s">
        <v>389</v>
      </c>
      <c r="C234" s="22">
        <v>964861</v>
      </c>
      <c r="D234" s="22">
        <v>964861</v>
      </c>
      <c r="E234" s="22">
        <v>964861</v>
      </c>
      <c r="F234" s="75">
        <v>1</v>
      </c>
      <c r="G234" s="23">
        <v>24121</v>
      </c>
    </row>
    <row r="235" spans="1:7" s="26" customFormat="1" ht="12" customHeight="1" x14ac:dyDescent="0.2">
      <c r="A235" s="17">
        <v>231</v>
      </c>
      <c r="B235" s="40" t="s">
        <v>390</v>
      </c>
      <c r="C235" s="22">
        <v>5391501</v>
      </c>
      <c r="D235" s="22">
        <v>5376748</v>
      </c>
      <c r="E235" s="22">
        <v>5358155</v>
      </c>
      <c r="F235" s="75">
        <v>0.99381508043863853</v>
      </c>
      <c r="G235" s="23">
        <v>133953</v>
      </c>
    </row>
    <row r="236" spans="1:7" s="26" customFormat="1" ht="12" customHeight="1" x14ac:dyDescent="0.2">
      <c r="A236" s="17">
        <v>232</v>
      </c>
      <c r="B236" s="40" t="s">
        <v>391</v>
      </c>
      <c r="C236" s="22">
        <v>1431528</v>
      </c>
      <c r="D236" s="22">
        <v>1431528</v>
      </c>
      <c r="E236" s="22">
        <v>1431511</v>
      </c>
      <c r="F236" s="75">
        <v>0.99998812457737463</v>
      </c>
      <c r="G236" s="23">
        <v>35787</v>
      </c>
    </row>
    <row r="237" spans="1:7" s="26" customFormat="1" ht="12" customHeight="1" x14ac:dyDescent="0.2">
      <c r="A237" s="17">
        <v>233</v>
      </c>
      <c r="B237" s="40" t="s">
        <v>392</v>
      </c>
      <c r="C237" s="22">
        <v>1554215</v>
      </c>
      <c r="D237" s="22">
        <v>1554215</v>
      </c>
      <c r="E237" s="22">
        <v>1553698</v>
      </c>
      <c r="F237" s="75">
        <v>0.99966735618945901</v>
      </c>
      <c r="G237" s="23">
        <v>38842</v>
      </c>
    </row>
    <row r="238" spans="1:7" s="26" customFormat="1" ht="12" customHeight="1" x14ac:dyDescent="0.2">
      <c r="A238" s="17">
        <v>234</v>
      </c>
      <c r="B238" s="40" t="s">
        <v>393</v>
      </c>
      <c r="C238" s="22">
        <v>1148356</v>
      </c>
      <c r="D238" s="22">
        <v>1148356</v>
      </c>
      <c r="E238" s="22">
        <v>1148356</v>
      </c>
      <c r="F238" s="75">
        <v>1</v>
      </c>
      <c r="G238" s="23">
        <v>28708</v>
      </c>
    </row>
    <row r="239" spans="1:7" s="26" customFormat="1" ht="12" customHeight="1" x14ac:dyDescent="0.2">
      <c r="A239" s="17">
        <v>235</v>
      </c>
      <c r="B239" s="40" t="s">
        <v>394</v>
      </c>
      <c r="C239" s="22">
        <v>2727372</v>
      </c>
      <c r="D239" s="22">
        <v>2727372</v>
      </c>
      <c r="E239" s="22">
        <v>2727372</v>
      </c>
      <c r="F239" s="75">
        <v>1</v>
      </c>
      <c r="G239" s="23">
        <v>68186</v>
      </c>
    </row>
    <row r="240" spans="1:7" s="26" customFormat="1" ht="12" customHeight="1" x14ac:dyDescent="0.2">
      <c r="A240" s="17">
        <v>236</v>
      </c>
      <c r="B240" s="40" t="s">
        <v>395</v>
      </c>
      <c r="C240" s="22">
        <v>1431457</v>
      </c>
      <c r="D240" s="22">
        <v>1431457</v>
      </c>
      <c r="E240" s="22">
        <v>1431457</v>
      </c>
      <c r="F240" s="75">
        <v>1</v>
      </c>
      <c r="G240" s="23">
        <v>35786</v>
      </c>
    </row>
    <row r="241" spans="1:7" s="26" customFormat="1" ht="12" customHeight="1" x14ac:dyDescent="0.2">
      <c r="A241" s="17">
        <v>237</v>
      </c>
      <c r="B241" s="40" t="s">
        <v>396</v>
      </c>
      <c r="C241" s="22">
        <v>2307074</v>
      </c>
      <c r="D241" s="22">
        <v>2307074</v>
      </c>
      <c r="E241" s="22">
        <v>2306261</v>
      </c>
      <c r="F241" s="75">
        <v>0.99964760558178889</v>
      </c>
      <c r="G241" s="23">
        <v>57669</v>
      </c>
    </row>
    <row r="242" spans="1:7" s="26" customFormat="1" ht="12" customHeight="1" x14ac:dyDescent="0.2">
      <c r="A242" s="17">
        <v>238</v>
      </c>
      <c r="B242" s="40" t="s">
        <v>397</v>
      </c>
      <c r="C242" s="22">
        <v>2373867</v>
      </c>
      <c r="D242" s="22">
        <v>2373867</v>
      </c>
      <c r="E242" s="22">
        <v>2373856</v>
      </c>
      <c r="F242" s="75">
        <v>0.99999536621049112</v>
      </c>
      <c r="G242" s="23">
        <v>59346</v>
      </c>
    </row>
    <row r="243" spans="1:7" s="26" customFormat="1" ht="12" customHeight="1" x14ac:dyDescent="0.2">
      <c r="A243" s="17">
        <v>239</v>
      </c>
      <c r="B243" s="40" t="s">
        <v>398</v>
      </c>
      <c r="C243" s="22">
        <v>1281831</v>
      </c>
      <c r="D243" s="22">
        <v>1281831</v>
      </c>
      <c r="E243" s="22">
        <v>1281821</v>
      </c>
      <c r="F243" s="75">
        <v>0.99999219865957367</v>
      </c>
      <c r="G243" s="23">
        <v>32045</v>
      </c>
    </row>
    <row r="244" spans="1:7" s="26" customFormat="1" ht="12" customHeight="1" x14ac:dyDescent="0.2">
      <c r="A244" s="17">
        <v>240</v>
      </c>
      <c r="B244" s="40" t="s">
        <v>399</v>
      </c>
      <c r="C244" s="22">
        <v>2136131</v>
      </c>
      <c r="D244" s="22">
        <v>2134799.64</v>
      </c>
      <c r="E244" s="22">
        <v>2134672</v>
      </c>
      <c r="F244" s="75">
        <v>0.99931698945429848</v>
      </c>
      <c r="G244" s="23">
        <v>53405</v>
      </c>
    </row>
    <row r="245" spans="1:7" s="26" customFormat="1" ht="12" customHeight="1" x14ac:dyDescent="0.2">
      <c r="A245" s="17">
        <v>241</v>
      </c>
      <c r="B245" s="40" t="s">
        <v>400</v>
      </c>
      <c r="C245" s="22">
        <v>1150415</v>
      </c>
      <c r="D245" s="22">
        <v>1150415</v>
      </c>
      <c r="E245" s="22">
        <v>1150274</v>
      </c>
      <c r="F245" s="75">
        <v>0.99987743553413333</v>
      </c>
      <c r="G245" s="23">
        <v>28757</v>
      </c>
    </row>
    <row r="246" spans="1:7" s="26" customFormat="1" ht="12" customHeight="1" x14ac:dyDescent="0.2">
      <c r="A246" s="17">
        <v>242</v>
      </c>
      <c r="B246" s="40" t="s">
        <v>401</v>
      </c>
      <c r="C246" s="22">
        <v>1482962</v>
      </c>
      <c r="D246" s="22">
        <v>1482962</v>
      </c>
      <c r="E246" s="22">
        <v>1482962</v>
      </c>
      <c r="F246" s="75">
        <v>1</v>
      </c>
      <c r="G246" s="23">
        <v>37074</v>
      </c>
    </row>
    <row r="247" spans="1:7" s="26" customFormat="1" ht="12" customHeight="1" x14ac:dyDescent="0.2">
      <c r="A247" s="17">
        <v>243</v>
      </c>
      <c r="B247" s="40" t="s">
        <v>402</v>
      </c>
      <c r="C247" s="22">
        <v>1376880</v>
      </c>
      <c r="D247" s="22">
        <v>1376880</v>
      </c>
      <c r="E247" s="22">
        <v>1376872</v>
      </c>
      <c r="F247" s="75">
        <v>0.99999418976236132</v>
      </c>
      <c r="G247" s="23">
        <v>34259</v>
      </c>
    </row>
    <row r="248" spans="1:7" s="26" customFormat="1" ht="12" customHeight="1" x14ac:dyDescent="0.2">
      <c r="A248" s="17">
        <v>244</v>
      </c>
      <c r="B248" s="40" t="s">
        <v>403</v>
      </c>
      <c r="C248" s="22">
        <v>1355777</v>
      </c>
      <c r="D248" s="22">
        <v>1355637</v>
      </c>
      <c r="E248" s="22">
        <v>1355475</v>
      </c>
      <c r="F248" s="75">
        <v>0.99977724950342128</v>
      </c>
      <c r="G248" s="23">
        <v>33891</v>
      </c>
    </row>
    <row r="249" spans="1:7" s="26" customFormat="1" ht="12" customHeight="1" x14ac:dyDescent="0.2">
      <c r="A249" s="17">
        <v>245</v>
      </c>
      <c r="B249" s="40" t="s">
        <v>404</v>
      </c>
      <c r="C249" s="22">
        <v>1365705</v>
      </c>
      <c r="D249" s="22">
        <v>1326685</v>
      </c>
      <c r="E249" s="22">
        <v>1302158</v>
      </c>
      <c r="F249" s="75">
        <v>0.95346945350569856</v>
      </c>
      <c r="G249" s="23">
        <v>32553</v>
      </c>
    </row>
    <row r="250" spans="1:7" s="26" customFormat="1" ht="12" customHeight="1" x14ac:dyDescent="0.2">
      <c r="A250" s="17">
        <v>246</v>
      </c>
      <c r="B250" s="40" t="s">
        <v>405</v>
      </c>
      <c r="C250" s="22">
        <v>2951597</v>
      </c>
      <c r="D250" s="22">
        <v>2951597</v>
      </c>
      <c r="E250" s="22">
        <v>2951431</v>
      </c>
      <c r="F250" s="75">
        <v>0.9999437592598176</v>
      </c>
      <c r="G250" s="23">
        <v>73785</v>
      </c>
    </row>
    <row r="251" spans="1:7" s="26" customFormat="1" ht="12" customHeight="1" x14ac:dyDescent="0.2">
      <c r="A251" s="17">
        <v>247</v>
      </c>
      <c r="B251" s="40" t="s">
        <v>406</v>
      </c>
      <c r="C251" s="22">
        <v>1177253</v>
      </c>
      <c r="D251" s="22">
        <v>1177213.92</v>
      </c>
      <c r="E251" s="22">
        <v>1176808</v>
      </c>
      <c r="F251" s="75">
        <v>0.99962200138797697</v>
      </c>
      <c r="G251" s="23">
        <v>29432</v>
      </c>
    </row>
    <row r="252" spans="1:7" s="26" customFormat="1" ht="12" customHeight="1" x14ac:dyDescent="0.2">
      <c r="A252" s="17">
        <v>248</v>
      </c>
      <c r="B252" s="40" t="s">
        <v>407</v>
      </c>
      <c r="C252" s="22">
        <v>2429653</v>
      </c>
      <c r="D252" s="22">
        <v>2429653</v>
      </c>
      <c r="E252" s="22">
        <v>2422310</v>
      </c>
      <c r="F252" s="75">
        <v>0.99697775772919017</v>
      </c>
      <c r="G252" s="23">
        <v>60558</v>
      </c>
    </row>
    <row r="253" spans="1:7" s="26" customFormat="1" ht="12" customHeight="1" x14ac:dyDescent="0.2">
      <c r="A253" s="17">
        <v>249</v>
      </c>
      <c r="B253" s="40" t="s">
        <v>408</v>
      </c>
      <c r="C253" s="22">
        <v>3873729</v>
      </c>
      <c r="D253" s="22">
        <v>3873729</v>
      </c>
      <c r="E253" s="22">
        <v>3873610</v>
      </c>
      <c r="F253" s="75">
        <v>0.99996928024650145</v>
      </c>
      <c r="G253" s="23">
        <v>89573</v>
      </c>
    </row>
    <row r="254" spans="1:7" s="26" customFormat="1" ht="12" customHeight="1" x14ac:dyDescent="0.2">
      <c r="A254" s="17">
        <v>250</v>
      </c>
      <c r="B254" s="40" t="s">
        <v>409</v>
      </c>
      <c r="C254" s="22">
        <v>7299161</v>
      </c>
      <c r="D254" s="22">
        <v>7275167</v>
      </c>
      <c r="E254" s="22">
        <v>7270051</v>
      </c>
      <c r="F254" s="75">
        <v>0.99601187040537942</v>
      </c>
      <c r="G254" s="23">
        <v>181149</v>
      </c>
    </row>
    <row r="255" spans="1:7" s="26" customFormat="1" ht="12" customHeight="1" x14ac:dyDescent="0.2">
      <c r="A255" s="17">
        <v>251</v>
      </c>
      <c r="B255" s="40" t="s">
        <v>410</v>
      </c>
      <c r="C255" s="22">
        <v>4265600</v>
      </c>
      <c r="D255" s="22">
        <v>4265541</v>
      </c>
      <c r="E255" s="22">
        <v>4262693</v>
      </c>
      <c r="F255" s="75">
        <v>0.99931850150037504</v>
      </c>
      <c r="G255" s="23">
        <v>103550</v>
      </c>
    </row>
    <row r="256" spans="1:7" s="26" customFormat="1" ht="12" customHeight="1" x14ac:dyDescent="0.2">
      <c r="A256" s="17">
        <v>252</v>
      </c>
      <c r="B256" s="40" t="s">
        <v>411</v>
      </c>
      <c r="C256" s="22">
        <v>2806479</v>
      </c>
      <c r="D256" s="22">
        <v>2806479</v>
      </c>
      <c r="E256" s="22">
        <v>2801699</v>
      </c>
      <c r="F256" s="75">
        <v>0.99829679823009543</v>
      </c>
      <c r="G256" s="23">
        <v>70043</v>
      </c>
    </row>
    <row r="257" spans="1:7" s="26" customFormat="1" ht="12" customHeight="1" x14ac:dyDescent="0.2">
      <c r="A257" s="17">
        <v>253</v>
      </c>
      <c r="B257" s="40" t="s">
        <v>412</v>
      </c>
      <c r="C257" s="22">
        <v>307165</v>
      </c>
      <c r="D257" s="22">
        <v>307165</v>
      </c>
      <c r="E257" s="22">
        <v>306717</v>
      </c>
      <c r="F257" s="75">
        <v>0.99854150049647583</v>
      </c>
      <c r="G257" s="23">
        <v>7399</v>
      </c>
    </row>
    <row r="258" spans="1:7" s="26" customFormat="1" ht="12" customHeight="1" x14ac:dyDescent="0.2">
      <c r="A258" s="17">
        <v>254</v>
      </c>
      <c r="B258" s="40" t="s">
        <v>413</v>
      </c>
      <c r="C258" s="22">
        <v>2229089</v>
      </c>
      <c r="D258" s="22">
        <v>2229089</v>
      </c>
      <c r="E258" s="22">
        <v>2219865</v>
      </c>
      <c r="F258" s="75">
        <v>0.99586198666809622</v>
      </c>
      <c r="G258" s="23">
        <v>55345</v>
      </c>
    </row>
    <row r="259" spans="1:7" s="26" customFormat="1" ht="12" customHeight="1" x14ac:dyDescent="0.2">
      <c r="A259" s="17">
        <v>255</v>
      </c>
      <c r="B259" s="40" t="s">
        <v>414</v>
      </c>
      <c r="C259" s="22">
        <v>1784538</v>
      </c>
      <c r="D259" s="22">
        <v>1784538</v>
      </c>
      <c r="E259" s="22">
        <v>1784525</v>
      </c>
      <c r="F259" s="75">
        <v>0.99999271520135746</v>
      </c>
      <c r="G259" s="23">
        <v>44609</v>
      </c>
    </row>
    <row r="260" spans="1:7" s="26" customFormat="1" ht="12" customHeight="1" x14ac:dyDescent="0.2">
      <c r="A260" s="17">
        <v>256</v>
      </c>
      <c r="B260" s="40" t="s">
        <v>415</v>
      </c>
      <c r="C260" s="22">
        <v>2591983</v>
      </c>
      <c r="D260" s="22">
        <v>2591983</v>
      </c>
      <c r="E260" s="22">
        <v>2587514</v>
      </c>
      <c r="F260" s="75">
        <v>0.99827583745726722</v>
      </c>
      <c r="G260" s="23">
        <v>64688</v>
      </c>
    </row>
    <row r="261" spans="1:7" s="26" customFormat="1" ht="12" customHeight="1" x14ac:dyDescent="0.2">
      <c r="A261" s="17">
        <v>257</v>
      </c>
      <c r="B261" s="40" t="s">
        <v>416</v>
      </c>
      <c r="C261" s="22">
        <v>1419468</v>
      </c>
      <c r="D261" s="22">
        <v>1419468</v>
      </c>
      <c r="E261" s="22">
        <v>1419467</v>
      </c>
      <c r="F261" s="75">
        <v>0.99999929551071243</v>
      </c>
      <c r="G261" s="23">
        <v>35486</v>
      </c>
    </row>
    <row r="262" spans="1:7" s="26" customFormat="1" ht="12" customHeight="1" x14ac:dyDescent="0.2">
      <c r="A262" s="17">
        <v>258</v>
      </c>
      <c r="B262" s="40" t="s">
        <v>417</v>
      </c>
      <c r="C262" s="22">
        <v>2001366</v>
      </c>
      <c r="D262" s="22">
        <v>2001366</v>
      </c>
      <c r="E262" s="22">
        <v>2001248</v>
      </c>
      <c r="F262" s="75">
        <v>0.99994104026949593</v>
      </c>
      <c r="G262" s="23">
        <v>50031</v>
      </c>
    </row>
    <row r="263" spans="1:7" s="26" customFormat="1" ht="12" customHeight="1" x14ac:dyDescent="0.2">
      <c r="A263" s="17">
        <v>259</v>
      </c>
      <c r="B263" s="40" t="s">
        <v>418</v>
      </c>
      <c r="C263" s="22">
        <v>1865966</v>
      </c>
      <c r="D263" s="22">
        <v>1865966</v>
      </c>
      <c r="E263" s="22">
        <v>1862353</v>
      </c>
      <c r="F263" s="75">
        <v>0.99806373749575283</v>
      </c>
      <c r="G263" s="23">
        <v>46559</v>
      </c>
    </row>
    <row r="264" spans="1:7" s="26" customFormat="1" ht="12" customHeight="1" x14ac:dyDescent="0.2">
      <c r="A264" s="17">
        <v>260</v>
      </c>
      <c r="B264" s="40" t="s">
        <v>419</v>
      </c>
      <c r="C264" s="22">
        <v>1215397</v>
      </c>
      <c r="D264" s="22">
        <v>1215397</v>
      </c>
      <c r="E264" s="22">
        <v>1215391</v>
      </c>
      <c r="F264" s="75">
        <v>0.99999506334144317</v>
      </c>
      <c r="G264" s="23">
        <v>30385</v>
      </c>
    </row>
    <row r="265" spans="1:7" s="26" customFormat="1" ht="12" customHeight="1" x14ac:dyDescent="0.2">
      <c r="A265" s="17">
        <v>261</v>
      </c>
      <c r="B265" s="40" t="s">
        <v>420</v>
      </c>
      <c r="C265" s="22">
        <v>1919120</v>
      </c>
      <c r="D265" s="22">
        <v>1919120</v>
      </c>
      <c r="E265" s="22">
        <v>1918319</v>
      </c>
      <c r="F265" s="75">
        <v>0.99958262120138397</v>
      </c>
      <c r="G265" s="23">
        <v>47979</v>
      </c>
    </row>
    <row r="266" spans="1:7" s="26" customFormat="1" ht="12" customHeight="1" x14ac:dyDescent="0.2">
      <c r="A266" s="17">
        <v>262</v>
      </c>
      <c r="B266" s="40" t="s">
        <v>421</v>
      </c>
      <c r="C266" s="22">
        <v>1792326</v>
      </c>
      <c r="D266" s="22">
        <v>1792326</v>
      </c>
      <c r="E266" s="22">
        <v>1786550</v>
      </c>
      <c r="F266" s="75">
        <v>0.99677737197362537</v>
      </c>
      <c r="G266" s="23">
        <v>44664</v>
      </c>
    </row>
    <row r="267" spans="1:7" s="26" customFormat="1" ht="12" customHeight="1" x14ac:dyDescent="0.2">
      <c r="A267" s="17">
        <v>263</v>
      </c>
      <c r="B267" s="40" t="s">
        <v>422</v>
      </c>
      <c r="C267" s="22">
        <v>1276389</v>
      </c>
      <c r="D267" s="22">
        <v>1276389</v>
      </c>
      <c r="E267" s="22">
        <v>1276383</v>
      </c>
      <c r="F267" s="75">
        <v>0.99999529923871167</v>
      </c>
      <c r="G267" s="23">
        <v>31910</v>
      </c>
    </row>
    <row r="268" spans="1:7" s="26" customFormat="1" ht="12" customHeight="1" x14ac:dyDescent="0.2">
      <c r="A268" s="17">
        <v>264</v>
      </c>
      <c r="B268" s="40" t="s">
        <v>423</v>
      </c>
      <c r="C268" s="22">
        <v>1882976</v>
      </c>
      <c r="D268" s="22">
        <v>1882976</v>
      </c>
      <c r="E268" s="22">
        <v>1882863</v>
      </c>
      <c r="F268" s="75">
        <v>0.99993998861376887</v>
      </c>
      <c r="G268" s="23">
        <v>47072</v>
      </c>
    </row>
    <row r="269" spans="1:7" s="26" customFormat="1" ht="12" customHeight="1" x14ac:dyDescent="0.2">
      <c r="A269" s="17">
        <v>265</v>
      </c>
      <c r="B269" s="40" t="s">
        <v>424</v>
      </c>
      <c r="C269" s="22">
        <v>902674</v>
      </c>
      <c r="D269" s="22">
        <v>902674</v>
      </c>
      <c r="E269" s="22">
        <v>902444</v>
      </c>
      <c r="F269" s="75">
        <v>0.99974520147916079</v>
      </c>
      <c r="G269" s="23">
        <v>22561</v>
      </c>
    </row>
    <row r="270" spans="1:7" s="26" customFormat="1" ht="12" customHeight="1" x14ac:dyDescent="0.2">
      <c r="A270" s="17">
        <v>266</v>
      </c>
      <c r="B270" s="40" t="s">
        <v>425</v>
      </c>
      <c r="C270" s="22">
        <v>2056944</v>
      </c>
      <c r="D270" s="22">
        <v>2056944</v>
      </c>
      <c r="E270" s="22">
        <v>2055701</v>
      </c>
      <c r="F270" s="75">
        <v>0.99939570547375134</v>
      </c>
      <c r="G270" s="23">
        <v>51393</v>
      </c>
    </row>
    <row r="271" spans="1:7" s="26" customFormat="1" ht="12" customHeight="1" x14ac:dyDescent="0.2">
      <c r="A271" s="17">
        <v>267</v>
      </c>
      <c r="B271" s="40" t="s">
        <v>426</v>
      </c>
      <c r="C271" s="22">
        <v>935503</v>
      </c>
      <c r="D271" s="22">
        <v>935503</v>
      </c>
      <c r="E271" s="22">
        <v>935503</v>
      </c>
      <c r="F271" s="75">
        <v>1</v>
      </c>
      <c r="G271" s="23">
        <v>23387</v>
      </c>
    </row>
    <row r="272" spans="1:7" s="26" customFormat="1" ht="12" customHeight="1" x14ac:dyDescent="0.2">
      <c r="A272" s="17">
        <v>268</v>
      </c>
      <c r="B272" s="40" t="s">
        <v>427</v>
      </c>
      <c r="C272" s="22">
        <v>2148098</v>
      </c>
      <c r="D272" s="22">
        <v>2148098</v>
      </c>
      <c r="E272" s="22">
        <v>2147621</v>
      </c>
      <c r="F272" s="75">
        <v>0.99977794309198187</v>
      </c>
      <c r="G272" s="23">
        <v>51966</v>
      </c>
    </row>
    <row r="273" spans="1:7" s="26" customFormat="1" ht="12" customHeight="1" x14ac:dyDescent="0.2">
      <c r="A273" s="17">
        <v>269</v>
      </c>
      <c r="B273" s="40" t="s">
        <v>428</v>
      </c>
      <c r="C273" s="22">
        <v>2315141</v>
      </c>
      <c r="D273" s="22">
        <v>2315141</v>
      </c>
      <c r="E273" s="22">
        <v>2315062</v>
      </c>
      <c r="F273" s="75">
        <v>0.99996587680836713</v>
      </c>
      <c r="G273" s="23">
        <v>57877</v>
      </c>
    </row>
    <row r="274" spans="1:7" s="26" customFormat="1" ht="12" customHeight="1" x14ac:dyDescent="0.2">
      <c r="A274" s="17">
        <v>270</v>
      </c>
      <c r="B274" s="40" t="s">
        <v>429</v>
      </c>
      <c r="C274" s="22">
        <v>2970657</v>
      </c>
      <c r="D274" s="22">
        <v>2970657</v>
      </c>
      <c r="E274" s="22">
        <v>2970657</v>
      </c>
      <c r="F274" s="75">
        <v>1</v>
      </c>
      <c r="G274" s="23">
        <v>74267</v>
      </c>
    </row>
    <row r="275" spans="1:7" s="26" customFormat="1" ht="12" customHeight="1" x14ac:dyDescent="0.2">
      <c r="A275" s="17">
        <v>271</v>
      </c>
      <c r="B275" s="40" t="s">
        <v>430</v>
      </c>
      <c r="C275" s="22">
        <v>3050541</v>
      </c>
      <c r="D275" s="22">
        <v>3050541</v>
      </c>
      <c r="E275" s="22">
        <v>3046806</v>
      </c>
      <c r="F275" s="75">
        <v>0.99877562701173328</v>
      </c>
      <c r="G275" s="23">
        <v>76170</v>
      </c>
    </row>
    <row r="276" spans="1:7" s="26" customFormat="1" ht="12" customHeight="1" x14ac:dyDescent="0.2">
      <c r="A276" s="17">
        <v>272</v>
      </c>
      <c r="B276" s="40" t="s">
        <v>431</v>
      </c>
      <c r="C276" s="22">
        <v>3642125</v>
      </c>
      <c r="D276" s="22">
        <v>3642125</v>
      </c>
      <c r="E276" s="22">
        <v>3630888</v>
      </c>
      <c r="F276" s="75">
        <v>0.99691471325119263</v>
      </c>
      <c r="G276" s="23">
        <v>90529</v>
      </c>
    </row>
    <row r="277" spans="1:7" s="26" customFormat="1" ht="12" customHeight="1" x14ac:dyDescent="0.2">
      <c r="A277" s="17">
        <v>273</v>
      </c>
      <c r="B277" s="40" t="s">
        <v>432</v>
      </c>
      <c r="C277" s="22">
        <v>2419774</v>
      </c>
      <c r="D277" s="22">
        <v>2419774</v>
      </c>
      <c r="E277" s="22">
        <v>2414763</v>
      </c>
      <c r="F277" s="75">
        <v>0.99792914544912048</v>
      </c>
      <c r="G277" s="23">
        <v>60187</v>
      </c>
    </row>
    <row r="278" spans="1:7" s="26" customFormat="1" ht="12" customHeight="1" x14ac:dyDescent="0.2">
      <c r="A278" s="17">
        <v>274</v>
      </c>
      <c r="B278" s="40" t="s">
        <v>433</v>
      </c>
      <c r="C278" s="22">
        <v>3371690</v>
      </c>
      <c r="D278" s="22">
        <v>3371690</v>
      </c>
      <c r="E278" s="22">
        <v>3370658</v>
      </c>
      <c r="F278" s="75">
        <v>0.99969392203909613</v>
      </c>
      <c r="G278" s="23">
        <v>84268</v>
      </c>
    </row>
    <row r="279" spans="1:7" s="26" customFormat="1" ht="12" customHeight="1" x14ac:dyDescent="0.2">
      <c r="A279" s="17">
        <v>275</v>
      </c>
      <c r="B279" s="40" t="s">
        <v>434</v>
      </c>
      <c r="C279" s="22">
        <v>2048198</v>
      </c>
      <c r="D279" s="22">
        <v>2047897</v>
      </c>
      <c r="E279" s="22">
        <v>2047892</v>
      </c>
      <c r="F279" s="75">
        <v>0.99985060038140838</v>
      </c>
      <c r="G279" s="23">
        <v>51179</v>
      </c>
    </row>
    <row r="280" spans="1:7" s="26" customFormat="1" ht="12" customHeight="1" x14ac:dyDescent="0.2">
      <c r="A280" s="17">
        <v>276</v>
      </c>
      <c r="B280" s="40" t="s">
        <v>435</v>
      </c>
      <c r="C280" s="22">
        <v>3036112</v>
      </c>
      <c r="D280" s="22">
        <v>3036112</v>
      </c>
      <c r="E280" s="22">
        <v>3036112</v>
      </c>
      <c r="F280" s="75">
        <v>1</v>
      </c>
      <c r="G280" s="23">
        <v>75903</v>
      </c>
    </row>
    <row r="281" spans="1:7" s="26" customFormat="1" ht="12" customHeight="1" x14ac:dyDescent="0.2">
      <c r="A281" s="17">
        <v>277</v>
      </c>
      <c r="B281" s="40" t="s">
        <v>436</v>
      </c>
      <c r="C281" s="22">
        <v>1623532</v>
      </c>
      <c r="D281" s="22">
        <v>1623532</v>
      </c>
      <c r="E281" s="22">
        <v>1622433</v>
      </c>
      <c r="F281" s="75">
        <v>0.99932308078929144</v>
      </c>
      <c r="G281" s="23">
        <v>40561</v>
      </c>
    </row>
    <row r="282" spans="1:7" s="26" customFormat="1" ht="12" customHeight="1" x14ac:dyDescent="0.2">
      <c r="A282" s="17">
        <v>278</v>
      </c>
      <c r="B282" s="40" t="s">
        <v>437</v>
      </c>
      <c r="C282" s="22">
        <v>1633726</v>
      </c>
      <c r="D282" s="22">
        <v>1633726</v>
      </c>
      <c r="E282" s="22">
        <v>1633289</v>
      </c>
      <c r="F282" s="75">
        <v>0.99973251328558155</v>
      </c>
      <c r="G282" s="23">
        <v>40832</v>
      </c>
    </row>
    <row r="283" spans="1:7" s="26" customFormat="1" ht="12" customHeight="1" x14ac:dyDescent="0.2">
      <c r="A283" s="17">
        <v>279</v>
      </c>
      <c r="B283" s="40" t="s">
        <v>438</v>
      </c>
      <c r="C283" s="22">
        <v>5200483</v>
      </c>
      <c r="D283" s="22">
        <v>5080513</v>
      </c>
      <c r="E283" s="22">
        <v>5080448</v>
      </c>
      <c r="F283" s="75">
        <v>0.97691849007101839</v>
      </c>
      <c r="G283" s="23">
        <v>127011</v>
      </c>
    </row>
    <row r="284" spans="1:7" s="26" customFormat="1" ht="12" customHeight="1" x14ac:dyDescent="0.2">
      <c r="A284" s="17">
        <v>280</v>
      </c>
      <c r="B284" s="40" t="s">
        <v>439</v>
      </c>
      <c r="C284" s="22">
        <v>946727</v>
      </c>
      <c r="D284" s="22">
        <v>946727</v>
      </c>
      <c r="E284" s="22">
        <v>946727</v>
      </c>
      <c r="F284" s="75">
        <v>1</v>
      </c>
      <c r="G284" s="23">
        <v>23668</v>
      </c>
    </row>
    <row r="285" spans="1:7" s="26" customFormat="1" ht="12" customHeight="1" x14ac:dyDescent="0.2">
      <c r="A285" s="17">
        <v>281</v>
      </c>
      <c r="B285" s="40" t="s">
        <v>440</v>
      </c>
      <c r="C285" s="22">
        <v>1491640</v>
      </c>
      <c r="D285" s="22">
        <v>1491439</v>
      </c>
      <c r="E285" s="22">
        <v>1491289</v>
      </c>
      <c r="F285" s="75">
        <v>0.99976468853074474</v>
      </c>
      <c r="G285" s="23">
        <v>37259</v>
      </c>
    </row>
    <row r="286" spans="1:7" s="26" customFormat="1" ht="12" customHeight="1" x14ac:dyDescent="0.2">
      <c r="A286" s="17">
        <v>282</v>
      </c>
      <c r="B286" s="40" t="s">
        <v>441</v>
      </c>
      <c r="C286" s="22">
        <v>3054397</v>
      </c>
      <c r="D286" s="22">
        <v>3054397</v>
      </c>
      <c r="E286" s="22">
        <v>3054109</v>
      </c>
      <c r="F286" s="75">
        <v>0.99990570970309356</v>
      </c>
      <c r="G286" s="23">
        <v>76352</v>
      </c>
    </row>
    <row r="287" spans="1:7" s="26" customFormat="1" ht="12" customHeight="1" x14ac:dyDescent="0.2">
      <c r="A287" s="17">
        <v>283</v>
      </c>
      <c r="B287" s="40" t="s">
        <v>442</v>
      </c>
      <c r="C287" s="22">
        <v>2316500</v>
      </c>
      <c r="D287" s="22">
        <v>2316500</v>
      </c>
      <c r="E287" s="22">
        <v>2316499</v>
      </c>
      <c r="F287" s="75">
        <v>0.99999956831426717</v>
      </c>
      <c r="G287" s="23">
        <v>57912</v>
      </c>
    </row>
    <row r="288" spans="1:7" s="26" customFormat="1" ht="12" customHeight="1" x14ac:dyDescent="0.2">
      <c r="A288" s="17">
        <v>284</v>
      </c>
      <c r="B288" s="40" t="s">
        <v>443</v>
      </c>
      <c r="C288" s="22">
        <v>1903971</v>
      </c>
      <c r="D288" s="22">
        <v>1903971</v>
      </c>
      <c r="E288" s="22">
        <v>1903240</v>
      </c>
      <c r="F288" s="75">
        <v>0.99961606558083083</v>
      </c>
      <c r="G288" s="23">
        <v>47581</v>
      </c>
    </row>
    <row r="289" spans="1:7" s="26" customFormat="1" ht="12" customHeight="1" x14ac:dyDescent="0.2">
      <c r="A289" s="17">
        <v>285</v>
      </c>
      <c r="B289" s="40" t="s">
        <v>444</v>
      </c>
      <c r="C289" s="22">
        <v>3444990</v>
      </c>
      <c r="D289" s="22">
        <v>3444990</v>
      </c>
      <c r="E289" s="22">
        <v>3437142</v>
      </c>
      <c r="F289" s="75">
        <v>0.99772190920728365</v>
      </c>
      <c r="G289" s="23">
        <v>85929</v>
      </c>
    </row>
    <row r="290" spans="1:7" s="26" customFormat="1" ht="12" customHeight="1" x14ac:dyDescent="0.2">
      <c r="A290" s="17">
        <v>286</v>
      </c>
      <c r="B290" s="40" t="s">
        <v>445</v>
      </c>
      <c r="C290" s="22">
        <v>1212035</v>
      </c>
      <c r="D290" s="22">
        <v>1212035</v>
      </c>
      <c r="E290" s="22">
        <v>1211712</v>
      </c>
      <c r="F290" s="75">
        <v>0.9997335060456175</v>
      </c>
      <c r="G290" s="23">
        <v>30292</v>
      </c>
    </row>
    <row r="291" spans="1:7" s="26" customFormat="1" ht="12" customHeight="1" x14ac:dyDescent="0.2">
      <c r="A291" s="17">
        <v>287</v>
      </c>
      <c r="B291" s="40" t="s">
        <v>446</v>
      </c>
      <c r="C291" s="22">
        <v>1581308</v>
      </c>
      <c r="D291" s="22">
        <v>1581308</v>
      </c>
      <c r="E291" s="22">
        <v>1580157</v>
      </c>
      <c r="F291" s="75">
        <v>0.99927212156012613</v>
      </c>
      <c r="G291" s="23">
        <v>39504</v>
      </c>
    </row>
    <row r="292" spans="1:7" s="26" customFormat="1" ht="12" customHeight="1" x14ac:dyDescent="0.2">
      <c r="A292" s="17">
        <v>288</v>
      </c>
      <c r="B292" s="40" t="s">
        <v>447</v>
      </c>
      <c r="C292" s="22">
        <v>3328800</v>
      </c>
      <c r="D292" s="22">
        <v>3328800</v>
      </c>
      <c r="E292" s="22">
        <v>3328558</v>
      </c>
      <c r="F292" s="75">
        <v>0.99992730112953621</v>
      </c>
      <c r="G292" s="23">
        <v>83210</v>
      </c>
    </row>
    <row r="293" spans="1:7" s="26" customFormat="1" ht="12" customHeight="1" x14ac:dyDescent="0.2">
      <c r="A293" s="17">
        <v>289</v>
      </c>
      <c r="B293" s="40" t="s">
        <v>448</v>
      </c>
      <c r="C293" s="22">
        <v>1744645</v>
      </c>
      <c r="D293" s="22">
        <v>1744645</v>
      </c>
      <c r="E293" s="22">
        <v>1723287</v>
      </c>
      <c r="F293" s="75">
        <v>0.9877579679533659</v>
      </c>
      <c r="G293" s="23">
        <v>43082</v>
      </c>
    </row>
    <row r="294" spans="1:7" s="26" customFormat="1" ht="12" customHeight="1" x14ac:dyDescent="0.2">
      <c r="A294" s="17">
        <v>290</v>
      </c>
      <c r="B294" s="40" t="s">
        <v>449</v>
      </c>
      <c r="C294" s="22">
        <v>1973665</v>
      </c>
      <c r="D294" s="22">
        <v>1973665</v>
      </c>
      <c r="E294" s="22">
        <v>1973653</v>
      </c>
      <c r="F294" s="75">
        <v>0.99999391994082076</v>
      </c>
      <c r="G294" s="23">
        <v>49341</v>
      </c>
    </row>
    <row r="295" spans="1:7" s="26" customFormat="1" ht="12" customHeight="1" x14ac:dyDescent="0.2">
      <c r="A295" s="17">
        <v>291</v>
      </c>
      <c r="B295" s="40" t="s">
        <v>450</v>
      </c>
      <c r="C295" s="22">
        <v>2185165</v>
      </c>
      <c r="D295" s="22">
        <v>2185165</v>
      </c>
      <c r="E295" s="22">
        <v>2185165</v>
      </c>
      <c r="F295" s="75">
        <v>1</v>
      </c>
      <c r="G295" s="23">
        <v>54631</v>
      </c>
    </row>
    <row r="296" spans="1:7" s="26" customFormat="1" ht="12" customHeight="1" x14ac:dyDescent="0.2">
      <c r="A296" s="17">
        <v>292</v>
      </c>
      <c r="B296" s="40" t="s">
        <v>451</v>
      </c>
      <c r="C296" s="22">
        <v>831144</v>
      </c>
      <c r="D296" s="22">
        <v>831144</v>
      </c>
      <c r="E296" s="22">
        <v>831144</v>
      </c>
      <c r="F296" s="75">
        <v>1</v>
      </c>
      <c r="G296" s="23">
        <v>20778</v>
      </c>
    </row>
    <row r="297" spans="1:7" s="26" customFormat="1" ht="12" customHeight="1" x14ac:dyDescent="0.2">
      <c r="A297" s="17">
        <v>293</v>
      </c>
      <c r="B297" s="40" t="s">
        <v>452</v>
      </c>
      <c r="C297" s="22">
        <v>4576058</v>
      </c>
      <c r="D297" s="22">
        <v>4553397</v>
      </c>
      <c r="E297" s="22">
        <v>4550497</v>
      </c>
      <c r="F297" s="75">
        <v>0.9944141879320586</v>
      </c>
      <c r="G297" s="23">
        <v>114095</v>
      </c>
    </row>
    <row r="298" spans="1:7" s="26" customFormat="1" ht="12" customHeight="1" x14ac:dyDescent="0.2">
      <c r="A298" s="17">
        <v>294</v>
      </c>
      <c r="B298" s="40" t="s">
        <v>453</v>
      </c>
      <c r="C298" s="22">
        <v>1366188</v>
      </c>
      <c r="D298" s="22">
        <v>1366188</v>
      </c>
      <c r="E298" s="22">
        <v>1362188</v>
      </c>
      <c r="F298" s="75">
        <v>0.99707214526844035</v>
      </c>
      <c r="G298" s="23">
        <v>34054</v>
      </c>
    </row>
    <row r="299" spans="1:7" s="26" customFormat="1" ht="12" customHeight="1" x14ac:dyDescent="0.2">
      <c r="A299" s="17">
        <v>295</v>
      </c>
      <c r="B299" s="40" t="s">
        <v>454</v>
      </c>
      <c r="C299" s="22">
        <v>3637532</v>
      </c>
      <c r="D299" s="22">
        <v>3637532</v>
      </c>
      <c r="E299" s="22">
        <v>3637430</v>
      </c>
      <c r="F299" s="75">
        <v>0.99997195900957025</v>
      </c>
      <c r="G299" s="23">
        <v>90936</v>
      </c>
    </row>
    <row r="300" spans="1:7" s="26" customFormat="1" ht="12" customHeight="1" x14ac:dyDescent="0.2">
      <c r="A300" s="17">
        <v>296</v>
      </c>
      <c r="B300" s="40" t="s">
        <v>455</v>
      </c>
      <c r="C300" s="22">
        <v>4252993</v>
      </c>
      <c r="D300" s="22">
        <v>4252993</v>
      </c>
      <c r="E300" s="22">
        <v>4251628</v>
      </c>
      <c r="F300" s="75">
        <v>0.99967904955404352</v>
      </c>
      <c r="G300" s="23">
        <v>106293</v>
      </c>
    </row>
    <row r="301" spans="1:7" s="26" customFormat="1" ht="12" customHeight="1" x14ac:dyDescent="0.2">
      <c r="A301" s="17">
        <v>297</v>
      </c>
      <c r="B301" s="40" t="s">
        <v>456</v>
      </c>
      <c r="C301" s="22">
        <v>1159748</v>
      </c>
      <c r="D301" s="22">
        <v>1159748</v>
      </c>
      <c r="E301" s="22">
        <v>1159748</v>
      </c>
      <c r="F301" s="75">
        <v>1</v>
      </c>
      <c r="G301" s="23">
        <v>28994</v>
      </c>
    </row>
    <row r="302" spans="1:7" s="26" customFormat="1" ht="12" customHeight="1" x14ac:dyDescent="0.2">
      <c r="A302" s="17">
        <v>298</v>
      </c>
      <c r="B302" s="40" t="s">
        <v>457</v>
      </c>
      <c r="C302" s="22">
        <v>3801560</v>
      </c>
      <c r="D302" s="22">
        <v>3801560</v>
      </c>
      <c r="E302" s="22">
        <v>3801558</v>
      </c>
      <c r="F302" s="75">
        <v>0.9999994739001884</v>
      </c>
      <c r="G302" s="23">
        <v>95039</v>
      </c>
    </row>
    <row r="303" spans="1:7" s="26" customFormat="1" ht="12" customHeight="1" x14ac:dyDescent="0.2">
      <c r="A303" s="17">
        <v>299</v>
      </c>
      <c r="B303" s="40" t="s">
        <v>458</v>
      </c>
      <c r="C303" s="22">
        <v>2233287</v>
      </c>
      <c r="D303" s="22">
        <v>2233287</v>
      </c>
      <c r="E303" s="22">
        <v>2233216</v>
      </c>
      <c r="F303" s="75">
        <v>0.99996820829566468</v>
      </c>
      <c r="G303" s="23">
        <v>55831</v>
      </c>
    </row>
    <row r="304" spans="1:7" s="26" customFormat="1" ht="12" customHeight="1" x14ac:dyDescent="0.2">
      <c r="A304" s="17">
        <v>300</v>
      </c>
      <c r="B304" s="40" t="s">
        <v>459</v>
      </c>
      <c r="C304" s="22">
        <v>2239461</v>
      </c>
      <c r="D304" s="22">
        <v>2239461</v>
      </c>
      <c r="E304" s="22">
        <v>2239461</v>
      </c>
      <c r="F304" s="75">
        <v>1</v>
      </c>
      <c r="G304" s="23">
        <v>55987</v>
      </c>
    </row>
    <row r="305" spans="1:7" s="26" customFormat="1" ht="12" customHeight="1" x14ac:dyDescent="0.2">
      <c r="A305" s="17">
        <v>301</v>
      </c>
      <c r="B305" s="40" t="s">
        <v>460</v>
      </c>
      <c r="C305" s="22">
        <v>1508810</v>
      </c>
      <c r="D305" s="22">
        <v>1508810</v>
      </c>
      <c r="E305" s="22">
        <v>1508810</v>
      </c>
      <c r="F305" s="75">
        <v>1</v>
      </c>
      <c r="G305" s="23">
        <v>37720</v>
      </c>
    </row>
    <row r="306" spans="1:7" s="26" customFormat="1" ht="12" customHeight="1" x14ac:dyDescent="0.2">
      <c r="A306" s="17">
        <v>302</v>
      </c>
      <c r="B306" s="40" t="s">
        <v>461</v>
      </c>
      <c r="C306" s="22">
        <v>932027</v>
      </c>
      <c r="D306" s="22">
        <v>932027</v>
      </c>
      <c r="E306" s="22">
        <v>932027</v>
      </c>
      <c r="F306" s="75">
        <v>1</v>
      </c>
      <c r="G306" s="23">
        <v>23301</v>
      </c>
    </row>
    <row r="307" spans="1:7" s="26" customFormat="1" ht="12" customHeight="1" x14ac:dyDescent="0.2">
      <c r="A307" s="17">
        <v>303</v>
      </c>
      <c r="B307" s="40" t="s">
        <v>462</v>
      </c>
      <c r="C307" s="22">
        <v>3595688</v>
      </c>
      <c r="D307" s="22">
        <v>3595688</v>
      </c>
      <c r="E307" s="22">
        <v>3595679</v>
      </c>
      <c r="F307" s="75">
        <v>0.99999749700196461</v>
      </c>
      <c r="G307" s="23">
        <v>89891</v>
      </c>
    </row>
    <row r="308" spans="1:7" s="26" customFormat="1" ht="12" customHeight="1" x14ac:dyDescent="0.2">
      <c r="A308" s="17">
        <v>304</v>
      </c>
      <c r="B308" s="40" t="s">
        <v>463</v>
      </c>
      <c r="C308" s="22">
        <v>1564159</v>
      </c>
      <c r="D308" s="22">
        <v>1564159</v>
      </c>
      <c r="E308" s="22">
        <v>1564158</v>
      </c>
      <c r="F308" s="75">
        <v>0.99999936067880568</v>
      </c>
      <c r="G308" s="23">
        <v>39104</v>
      </c>
    </row>
    <row r="309" spans="1:7" s="26" customFormat="1" ht="12" customHeight="1" x14ac:dyDescent="0.2">
      <c r="A309" s="17">
        <v>305</v>
      </c>
      <c r="B309" s="40" t="s">
        <v>464</v>
      </c>
      <c r="C309" s="22">
        <v>1003316</v>
      </c>
      <c r="D309" s="22">
        <v>1003316</v>
      </c>
      <c r="E309" s="22">
        <v>988365</v>
      </c>
      <c r="F309" s="75">
        <v>0.98509841366030249</v>
      </c>
      <c r="G309" s="23">
        <v>24708</v>
      </c>
    </row>
    <row r="310" spans="1:7" s="26" customFormat="1" ht="12" customHeight="1" x14ac:dyDescent="0.2">
      <c r="A310" s="17">
        <v>306</v>
      </c>
      <c r="B310" s="40" t="s">
        <v>465</v>
      </c>
      <c r="C310" s="22">
        <v>1794146</v>
      </c>
      <c r="D310" s="22">
        <v>1794146</v>
      </c>
      <c r="E310" s="22">
        <v>1794140</v>
      </c>
      <c r="F310" s="75">
        <v>0.99999665579055441</v>
      </c>
      <c r="G310" s="23">
        <v>44855</v>
      </c>
    </row>
    <row r="311" spans="1:7" s="26" customFormat="1" ht="12" customHeight="1" x14ac:dyDescent="0.2">
      <c r="A311" s="17">
        <v>307</v>
      </c>
      <c r="B311" s="40" t="s">
        <v>466</v>
      </c>
      <c r="C311" s="22">
        <v>2560982</v>
      </c>
      <c r="D311" s="22">
        <v>2550318</v>
      </c>
      <c r="E311" s="22">
        <v>2550164</v>
      </c>
      <c r="F311" s="75">
        <v>0.99577583911171574</v>
      </c>
      <c r="G311" s="23">
        <v>63758</v>
      </c>
    </row>
    <row r="312" spans="1:7" s="26" customFormat="1" ht="12" customHeight="1" x14ac:dyDescent="0.2">
      <c r="A312" s="17">
        <v>308</v>
      </c>
      <c r="B312" s="40" t="s">
        <v>467</v>
      </c>
      <c r="C312" s="22">
        <v>1640787</v>
      </c>
      <c r="D312" s="22">
        <v>1640787</v>
      </c>
      <c r="E312" s="22">
        <v>1640787</v>
      </c>
      <c r="F312" s="75">
        <v>1</v>
      </c>
      <c r="G312" s="23">
        <v>41020</v>
      </c>
    </row>
    <row r="313" spans="1:7" s="26" customFormat="1" ht="12" customHeight="1" x14ac:dyDescent="0.2">
      <c r="A313" s="17">
        <v>309</v>
      </c>
      <c r="B313" s="40" t="s">
        <v>468</v>
      </c>
      <c r="C313" s="22">
        <v>1587049</v>
      </c>
      <c r="D313" s="22">
        <v>1587049</v>
      </c>
      <c r="E313" s="22">
        <v>1587047</v>
      </c>
      <c r="F313" s="75">
        <v>0.9999987397994643</v>
      </c>
      <c r="G313" s="23">
        <v>39676</v>
      </c>
    </row>
    <row r="314" spans="1:7" s="26" customFormat="1" ht="12" customHeight="1" x14ac:dyDescent="0.2">
      <c r="A314" s="17">
        <v>310</v>
      </c>
      <c r="B314" s="40" t="s">
        <v>469</v>
      </c>
      <c r="C314" s="22">
        <v>1163502</v>
      </c>
      <c r="D314" s="22">
        <v>1163502</v>
      </c>
      <c r="E314" s="22">
        <v>1163502</v>
      </c>
      <c r="F314" s="75">
        <v>1</v>
      </c>
      <c r="G314" s="23">
        <v>29089</v>
      </c>
    </row>
    <row r="315" spans="1:7" s="26" customFormat="1" ht="12" customHeight="1" x14ac:dyDescent="0.2">
      <c r="A315" s="17">
        <v>311</v>
      </c>
      <c r="B315" s="40" t="s">
        <v>470</v>
      </c>
      <c r="C315" s="22">
        <v>2913922</v>
      </c>
      <c r="D315" s="22">
        <v>2912589</v>
      </c>
      <c r="E315" s="22">
        <v>2912117</v>
      </c>
      <c r="F315" s="75">
        <v>0.99938055994635411</v>
      </c>
      <c r="G315" s="23">
        <v>72802</v>
      </c>
    </row>
    <row r="316" spans="1:7" s="26" customFormat="1" ht="12" customHeight="1" x14ac:dyDescent="0.2">
      <c r="A316" s="17">
        <v>312</v>
      </c>
      <c r="B316" s="40" t="s">
        <v>471</v>
      </c>
      <c r="C316" s="22">
        <v>1378024</v>
      </c>
      <c r="D316" s="22">
        <v>1378024</v>
      </c>
      <c r="E316" s="22">
        <v>1378023</v>
      </c>
      <c r="F316" s="75">
        <v>0.99999927432323388</v>
      </c>
      <c r="G316" s="23">
        <v>34450</v>
      </c>
    </row>
    <row r="317" spans="1:7" s="26" customFormat="1" ht="12" customHeight="1" x14ac:dyDescent="0.2">
      <c r="A317" s="17">
        <v>313</v>
      </c>
      <c r="B317" s="40" t="s">
        <v>472</v>
      </c>
      <c r="C317" s="22">
        <v>1507951</v>
      </c>
      <c r="D317" s="22">
        <v>1502825</v>
      </c>
      <c r="E317" s="22">
        <v>1502823</v>
      </c>
      <c r="F317" s="75">
        <v>0.99659935899773933</v>
      </c>
      <c r="G317" s="23">
        <v>37570</v>
      </c>
    </row>
    <row r="318" spans="1:7" s="26" customFormat="1" ht="12" customHeight="1" x14ac:dyDescent="0.2">
      <c r="A318" s="17">
        <v>314</v>
      </c>
      <c r="B318" s="40" t="s">
        <v>473</v>
      </c>
      <c r="C318" s="22">
        <v>2077290</v>
      </c>
      <c r="D318" s="22">
        <v>1906306</v>
      </c>
      <c r="E318" s="22">
        <v>1890226</v>
      </c>
      <c r="F318" s="75">
        <v>0.90994805732468742</v>
      </c>
      <c r="G318" s="23">
        <v>47254</v>
      </c>
    </row>
    <row r="319" spans="1:7" s="26" customFormat="1" ht="12" customHeight="1" x14ac:dyDescent="0.2">
      <c r="A319" s="17">
        <v>315</v>
      </c>
      <c r="B319" s="40" t="s">
        <v>474</v>
      </c>
      <c r="C319" s="22">
        <v>1287981</v>
      </c>
      <c r="D319" s="22">
        <v>1287981</v>
      </c>
      <c r="E319" s="22">
        <v>1287793</v>
      </c>
      <c r="F319" s="75">
        <v>0.99985403511387205</v>
      </c>
      <c r="G319" s="23">
        <v>32196</v>
      </c>
    </row>
    <row r="320" spans="1:7" s="26" customFormat="1" ht="12" customHeight="1" x14ac:dyDescent="0.2">
      <c r="A320" s="17">
        <v>316</v>
      </c>
      <c r="B320" s="40" t="s">
        <v>475</v>
      </c>
      <c r="C320" s="22">
        <v>1373626</v>
      </c>
      <c r="D320" s="22">
        <v>1373626</v>
      </c>
      <c r="E320" s="22">
        <v>1373613</v>
      </c>
      <c r="F320" s="75">
        <v>0.99999053599742582</v>
      </c>
      <c r="G320" s="23">
        <v>34341</v>
      </c>
    </row>
    <row r="321" spans="1:7" s="26" customFormat="1" ht="12" customHeight="1" x14ac:dyDescent="0.2">
      <c r="A321" s="17">
        <v>317</v>
      </c>
      <c r="B321" s="40" t="s">
        <v>476</v>
      </c>
      <c r="C321" s="22">
        <v>975778</v>
      </c>
      <c r="D321" s="22">
        <v>975778</v>
      </c>
      <c r="E321" s="22">
        <v>975778</v>
      </c>
      <c r="F321" s="75">
        <v>1</v>
      </c>
      <c r="G321" s="23">
        <v>24395</v>
      </c>
    </row>
    <row r="322" spans="1:7" s="26" customFormat="1" ht="12" customHeight="1" x14ac:dyDescent="0.2">
      <c r="A322" s="17">
        <v>318</v>
      </c>
      <c r="B322" s="40" t="s">
        <v>477</v>
      </c>
      <c r="C322" s="22">
        <v>3323531</v>
      </c>
      <c r="D322" s="22">
        <v>3323531</v>
      </c>
      <c r="E322" s="22">
        <v>3323359</v>
      </c>
      <c r="F322" s="75">
        <v>0.99994824781234171</v>
      </c>
      <c r="G322" s="23">
        <v>83084</v>
      </c>
    </row>
    <row r="323" spans="1:7" s="26" customFormat="1" ht="12" customHeight="1" x14ac:dyDescent="0.2">
      <c r="A323" s="17">
        <v>319</v>
      </c>
      <c r="B323" s="40" t="s">
        <v>478</v>
      </c>
      <c r="C323" s="22">
        <v>3304634</v>
      </c>
      <c r="D323" s="22">
        <v>3304634</v>
      </c>
      <c r="E323" s="22">
        <v>3304627</v>
      </c>
      <c r="F323" s="75">
        <v>0.9999978817623979</v>
      </c>
      <c r="G323" s="23">
        <v>82615</v>
      </c>
    </row>
    <row r="324" spans="1:7" s="26" customFormat="1" ht="12" customHeight="1" x14ac:dyDescent="0.2">
      <c r="A324" s="17">
        <v>320</v>
      </c>
      <c r="B324" s="40" t="s">
        <v>479</v>
      </c>
      <c r="C324" s="22">
        <v>958449</v>
      </c>
      <c r="D324" s="22">
        <v>958449</v>
      </c>
      <c r="E324" s="22">
        <v>958370</v>
      </c>
      <c r="F324" s="75">
        <v>0.99991757516571045</v>
      </c>
      <c r="G324" s="23">
        <v>23873</v>
      </c>
    </row>
    <row r="325" spans="1:7" s="26" customFormat="1" ht="12" customHeight="1" x14ac:dyDescent="0.2">
      <c r="A325" s="17">
        <v>321</v>
      </c>
      <c r="B325" s="40" t="s">
        <v>480</v>
      </c>
      <c r="C325" s="22">
        <v>1668502</v>
      </c>
      <c r="D325" s="22">
        <v>1668502</v>
      </c>
      <c r="E325" s="22">
        <v>1668363</v>
      </c>
      <c r="F325" s="75">
        <v>0.99991669173905695</v>
      </c>
      <c r="G325" s="23">
        <v>41709</v>
      </c>
    </row>
    <row r="326" spans="1:7" s="26" customFormat="1" ht="12" customHeight="1" x14ac:dyDescent="0.2">
      <c r="A326" s="17">
        <v>322</v>
      </c>
      <c r="B326" s="40" t="s">
        <v>481</v>
      </c>
      <c r="C326" s="22">
        <v>793044</v>
      </c>
      <c r="D326" s="22">
        <v>793044</v>
      </c>
      <c r="E326" s="22">
        <v>793034</v>
      </c>
      <c r="F326" s="75">
        <v>0.99998739035917306</v>
      </c>
      <c r="G326" s="23">
        <v>19826</v>
      </c>
    </row>
    <row r="327" spans="1:7" s="26" customFormat="1" ht="12" customHeight="1" x14ac:dyDescent="0.2">
      <c r="A327" s="17">
        <v>323</v>
      </c>
      <c r="B327" s="40" t="s">
        <v>482</v>
      </c>
      <c r="C327" s="22">
        <v>3404880</v>
      </c>
      <c r="D327" s="22">
        <v>3404880</v>
      </c>
      <c r="E327" s="22">
        <v>3404655</v>
      </c>
      <c r="F327" s="75">
        <v>0.999933918375978</v>
      </c>
      <c r="G327" s="23">
        <v>85120</v>
      </c>
    </row>
    <row r="328" spans="1:7" s="26" customFormat="1" ht="12" customHeight="1" x14ac:dyDescent="0.2">
      <c r="A328" s="17">
        <v>324</v>
      </c>
      <c r="B328" s="40" t="s">
        <v>483</v>
      </c>
      <c r="C328" s="22">
        <v>4034096</v>
      </c>
      <c r="D328" s="22">
        <v>4022766</v>
      </c>
      <c r="E328" s="22">
        <v>4022711</v>
      </c>
      <c r="F328" s="75">
        <v>0.99717780637843023</v>
      </c>
      <c r="G328" s="23">
        <v>100568</v>
      </c>
    </row>
    <row r="329" spans="1:7" s="26" customFormat="1" ht="12" customHeight="1" x14ac:dyDescent="0.2">
      <c r="A329" s="17">
        <v>325</v>
      </c>
      <c r="B329" s="40" t="s">
        <v>484</v>
      </c>
      <c r="C329" s="22">
        <v>1194487</v>
      </c>
      <c r="D329" s="22">
        <v>1194487</v>
      </c>
      <c r="E329" s="22">
        <v>1194105</v>
      </c>
      <c r="F329" s="75">
        <v>0.99968019744040748</v>
      </c>
      <c r="G329" s="23">
        <v>29853</v>
      </c>
    </row>
    <row r="330" spans="1:7" s="26" customFormat="1" ht="12" customHeight="1" x14ac:dyDescent="0.2">
      <c r="A330" s="17">
        <v>326</v>
      </c>
      <c r="B330" s="40" t="s">
        <v>485</v>
      </c>
      <c r="C330" s="22">
        <v>2274646</v>
      </c>
      <c r="D330" s="22">
        <v>2274646</v>
      </c>
      <c r="E330" s="22">
        <v>2274565</v>
      </c>
      <c r="F330" s="75">
        <v>0.99996439006333293</v>
      </c>
      <c r="G330" s="23">
        <v>56864</v>
      </c>
    </row>
    <row r="331" spans="1:7" s="26" customFormat="1" ht="12" customHeight="1" x14ac:dyDescent="0.2">
      <c r="A331" s="17">
        <v>327</v>
      </c>
      <c r="B331" s="40" t="s">
        <v>486</v>
      </c>
      <c r="C331" s="22">
        <v>2930009</v>
      </c>
      <c r="D331" s="22">
        <v>2930009</v>
      </c>
      <c r="E331" s="22">
        <v>2927144</v>
      </c>
      <c r="F331" s="75">
        <v>0.9990221873038615</v>
      </c>
      <c r="G331" s="23">
        <v>73179</v>
      </c>
    </row>
    <row r="332" spans="1:7" s="26" customFormat="1" ht="12" customHeight="1" x14ac:dyDescent="0.2">
      <c r="A332" s="17">
        <v>328</v>
      </c>
      <c r="B332" s="40" t="s">
        <v>487</v>
      </c>
      <c r="C332" s="22">
        <v>1222246</v>
      </c>
      <c r="D332" s="22">
        <v>1222246</v>
      </c>
      <c r="E332" s="22">
        <v>1222245</v>
      </c>
      <c r="F332" s="75">
        <v>0.99999918183409886</v>
      </c>
      <c r="G332" s="23">
        <v>30557</v>
      </c>
    </row>
    <row r="333" spans="1:7" s="26" customFormat="1" ht="12" customHeight="1" x14ac:dyDescent="0.2">
      <c r="A333" s="17">
        <v>329</v>
      </c>
      <c r="B333" s="40" t="s">
        <v>488</v>
      </c>
      <c r="C333" s="22">
        <v>2055864</v>
      </c>
      <c r="D333" s="22">
        <v>2052252</v>
      </c>
      <c r="E333" s="22">
        <v>2050954</v>
      </c>
      <c r="F333" s="75">
        <v>0.99761170972398949</v>
      </c>
      <c r="G333" s="23">
        <v>51274</v>
      </c>
    </row>
    <row r="334" spans="1:7" s="26" customFormat="1" ht="12" customHeight="1" x14ac:dyDescent="0.2">
      <c r="A334" s="17">
        <v>330</v>
      </c>
      <c r="B334" s="40" t="s">
        <v>489</v>
      </c>
      <c r="C334" s="22">
        <v>1312218</v>
      </c>
      <c r="D334" s="22">
        <v>1312218</v>
      </c>
      <c r="E334" s="22">
        <v>1312069</v>
      </c>
      <c r="F334" s="75">
        <v>0.99988645179383306</v>
      </c>
      <c r="G334" s="23">
        <v>32802</v>
      </c>
    </row>
    <row r="335" spans="1:7" s="26" customFormat="1" ht="12" customHeight="1" x14ac:dyDescent="0.2">
      <c r="A335" s="17">
        <v>331</v>
      </c>
      <c r="B335" s="40" t="s">
        <v>490</v>
      </c>
      <c r="C335" s="22">
        <v>955529</v>
      </c>
      <c r="D335" s="22">
        <v>955529</v>
      </c>
      <c r="E335" s="22">
        <v>955523</v>
      </c>
      <c r="F335" s="75">
        <v>0.99999372075572801</v>
      </c>
      <c r="G335" s="23">
        <v>23888</v>
      </c>
    </row>
    <row r="336" spans="1:7" s="26" customFormat="1" ht="12" customHeight="1" x14ac:dyDescent="0.2">
      <c r="A336" s="17">
        <v>332</v>
      </c>
      <c r="B336" s="40" t="s">
        <v>491</v>
      </c>
      <c r="C336" s="22">
        <v>1089431</v>
      </c>
      <c r="D336" s="22">
        <v>1089431</v>
      </c>
      <c r="E336" s="22">
        <v>1089431</v>
      </c>
      <c r="F336" s="75">
        <v>1</v>
      </c>
      <c r="G336" s="23">
        <v>27236</v>
      </c>
    </row>
    <row r="337" spans="1:7" s="26" customFormat="1" ht="12" customHeight="1" x14ac:dyDescent="0.2">
      <c r="A337" s="17">
        <v>333</v>
      </c>
      <c r="B337" s="40" t="s">
        <v>492</v>
      </c>
      <c r="C337" s="22">
        <v>2361044</v>
      </c>
      <c r="D337" s="22">
        <v>2361044</v>
      </c>
      <c r="E337" s="22">
        <v>2361044</v>
      </c>
      <c r="F337" s="75">
        <v>1</v>
      </c>
      <c r="G337" s="23">
        <v>59027</v>
      </c>
    </row>
    <row r="338" spans="1:7" s="26" customFormat="1" ht="12" customHeight="1" x14ac:dyDescent="0.2">
      <c r="A338" s="17">
        <v>334</v>
      </c>
      <c r="B338" s="40" t="s">
        <v>493</v>
      </c>
      <c r="C338" s="22">
        <v>3480755</v>
      </c>
      <c r="D338" s="22">
        <v>3480755</v>
      </c>
      <c r="E338" s="22">
        <v>3480741</v>
      </c>
      <c r="F338" s="75">
        <v>0.99999597788410843</v>
      </c>
      <c r="G338" s="23">
        <v>87018</v>
      </c>
    </row>
    <row r="339" spans="1:7" s="26" customFormat="1" ht="12" customHeight="1" x14ac:dyDescent="0.2">
      <c r="A339" s="17">
        <v>335</v>
      </c>
      <c r="B339" s="40" t="s">
        <v>494</v>
      </c>
      <c r="C339" s="22">
        <v>1294749</v>
      </c>
      <c r="D339" s="22">
        <v>1294150.19</v>
      </c>
      <c r="E339" s="22">
        <v>1294150</v>
      </c>
      <c r="F339" s="75">
        <v>0.99953736206786026</v>
      </c>
      <c r="G339" s="23">
        <v>32354</v>
      </c>
    </row>
    <row r="340" spans="1:7" s="26" customFormat="1" ht="12" customHeight="1" x14ac:dyDescent="0.2">
      <c r="A340" s="17">
        <v>336</v>
      </c>
      <c r="B340" s="40" t="s">
        <v>495</v>
      </c>
      <c r="C340" s="22">
        <v>1608478</v>
      </c>
      <c r="D340" s="22">
        <v>1608478</v>
      </c>
      <c r="E340" s="22">
        <v>1608478</v>
      </c>
      <c r="F340" s="75">
        <v>1</v>
      </c>
      <c r="G340" s="23">
        <v>40214</v>
      </c>
    </row>
    <row r="341" spans="1:7" s="26" customFormat="1" ht="12" customHeight="1" x14ac:dyDescent="0.2">
      <c r="A341" s="17">
        <v>337</v>
      </c>
      <c r="B341" s="40" t="s">
        <v>496</v>
      </c>
      <c r="C341" s="22">
        <v>880438</v>
      </c>
      <c r="D341" s="22">
        <v>880438</v>
      </c>
      <c r="E341" s="22">
        <v>880438</v>
      </c>
      <c r="F341" s="75">
        <v>1</v>
      </c>
      <c r="G341" s="23">
        <v>22010</v>
      </c>
    </row>
    <row r="342" spans="1:7" s="26" customFormat="1" ht="12" customHeight="1" x14ac:dyDescent="0.2">
      <c r="A342" s="17">
        <v>338</v>
      </c>
      <c r="B342" s="40" t="s">
        <v>497</v>
      </c>
      <c r="C342" s="22">
        <v>671738</v>
      </c>
      <c r="D342" s="22">
        <v>671738</v>
      </c>
      <c r="E342" s="22">
        <v>671738</v>
      </c>
      <c r="F342" s="75">
        <v>1</v>
      </c>
      <c r="G342" s="23">
        <v>16792</v>
      </c>
    </row>
    <row r="343" spans="1:7" s="26" customFormat="1" ht="12" customHeight="1" x14ac:dyDescent="0.2">
      <c r="A343" s="17">
        <v>339</v>
      </c>
      <c r="B343" s="40" t="s">
        <v>498</v>
      </c>
      <c r="C343" s="22">
        <v>1841940</v>
      </c>
      <c r="D343" s="22">
        <v>1833942</v>
      </c>
      <c r="E343" s="22">
        <v>1833942</v>
      </c>
      <c r="F343" s="75">
        <v>0.99565783901755756</v>
      </c>
      <c r="G343" s="23">
        <v>45848</v>
      </c>
    </row>
    <row r="344" spans="1:7" s="26" customFormat="1" ht="12" customHeight="1" x14ac:dyDescent="0.2">
      <c r="A344" s="17">
        <v>340</v>
      </c>
      <c r="B344" s="40" t="s">
        <v>499</v>
      </c>
      <c r="C344" s="22">
        <v>1058532</v>
      </c>
      <c r="D344" s="22">
        <v>1058532</v>
      </c>
      <c r="E344" s="22">
        <v>1058532</v>
      </c>
      <c r="F344" s="75">
        <v>1</v>
      </c>
      <c r="G344" s="23">
        <v>26463</v>
      </c>
    </row>
    <row r="345" spans="1:7" s="26" customFormat="1" ht="12" customHeight="1" x14ac:dyDescent="0.2">
      <c r="A345" s="17">
        <v>341</v>
      </c>
      <c r="B345" s="40" t="s">
        <v>500</v>
      </c>
      <c r="C345" s="22">
        <v>3120169</v>
      </c>
      <c r="D345" s="22">
        <v>3120169</v>
      </c>
      <c r="E345" s="22">
        <v>3120169</v>
      </c>
      <c r="F345" s="75">
        <v>1</v>
      </c>
      <c r="G345" s="23">
        <v>78003</v>
      </c>
    </row>
    <row r="346" spans="1:7" s="26" customFormat="1" ht="12" customHeight="1" x14ac:dyDescent="0.2">
      <c r="A346" s="17">
        <v>342</v>
      </c>
      <c r="B346" s="40" t="s">
        <v>501</v>
      </c>
      <c r="C346" s="22">
        <v>2543687</v>
      </c>
      <c r="D346" s="22">
        <v>2543687</v>
      </c>
      <c r="E346" s="22">
        <v>2543325</v>
      </c>
      <c r="F346" s="75">
        <v>0.99985768689308074</v>
      </c>
      <c r="G346" s="23">
        <v>63585</v>
      </c>
    </row>
    <row r="347" spans="1:7" s="26" customFormat="1" ht="12" customHeight="1" x14ac:dyDescent="0.2">
      <c r="A347" s="17">
        <v>343</v>
      </c>
      <c r="B347" s="40" t="s">
        <v>502</v>
      </c>
      <c r="C347" s="22">
        <v>4539972</v>
      </c>
      <c r="D347" s="22">
        <v>4539972</v>
      </c>
      <c r="E347" s="22">
        <v>4539972</v>
      </c>
      <c r="F347" s="75">
        <v>1</v>
      </c>
      <c r="G347" s="23">
        <v>113498</v>
      </c>
    </row>
    <row r="348" spans="1:7" s="26" customFormat="1" ht="12" customHeight="1" x14ac:dyDescent="0.2">
      <c r="A348" s="17">
        <v>344</v>
      </c>
      <c r="B348" s="40" t="s">
        <v>503</v>
      </c>
      <c r="C348" s="22">
        <v>1750512</v>
      </c>
      <c r="D348" s="22">
        <v>1750512</v>
      </c>
      <c r="E348" s="22">
        <v>1750511</v>
      </c>
      <c r="F348" s="75">
        <v>0.9999994287385634</v>
      </c>
      <c r="G348" s="23">
        <v>43760</v>
      </c>
    </row>
    <row r="349" spans="1:7" s="26" customFormat="1" ht="12" customHeight="1" x14ac:dyDescent="0.2">
      <c r="A349" s="17">
        <v>345</v>
      </c>
      <c r="B349" s="40" t="s">
        <v>504</v>
      </c>
      <c r="C349" s="22">
        <v>5908530</v>
      </c>
      <c r="D349" s="22">
        <v>5908530</v>
      </c>
      <c r="E349" s="22">
        <v>5908345</v>
      </c>
      <c r="F349" s="75">
        <v>0.99996868933558769</v>
      </c>
      <c r="G349" s="23">
        <v>147707</v>
      </c>
    </row>
    <row r="350" spans="1:7" s="26" customFormat="1" ht="12" customHeight="1" x14ac:dyDescent="0.2">
      <c r="A350" s="17">
        <v>346</v>
      </c>
      <c r="B350" s="40" t="s">
        <v>505</v>
      </c>
      <c r="C350" s="22">
        <v>1594056</v>
      </c>
      <c r="D350" s="22">
        <v>1594056</v>
      </c>
      <c r="E350" s="22">
        <v>1594056</v>
      </c>
      <c r="F350" s="75">
        <v>1</v>
      </c>
      <c r="G350" s="23">
        <v>39851</v>
      </c>
    </row>
    <row r="351" spans="1:7" s="26" customFormat="1" ht="12" customHeight="1" x14ac:dyDescent="0.2">
      <c r="A351" s="17">
        <v>347</v>
      </c>
      <c r="B351" s="40" t="s">
        <v>506</v>
      </c>
      <c r="C351" s="22">
        <v>2391290</v>
      </c>
      <c r="D351" s="22">
        <v>2391290</v>
      </c>
      <c r="E351" s="22">
        <v>2379292</v>
      </c>
      <c r="F351" s="75">
        <v>0.99498262444120122</v>
      </c>
      <c r="G351" s="23">
        <v>59482</v>
      </c>
    </row>
    <row r="352" spans="1:7" s="26" customFormat="1" ht="12" customHeight="1" x14ac:dyDescent="0.2">
      <c r="A352" s="17">
        <v>348</v>
      </c>
      <c r="B352" s="40" t="s">
        <v>507</v>
      </c>
      <c r="C352" s="22">
        <v>2231725</v>
      </c>
      <c r="D352" s="22">
        <v>2230580.98</v>
      </c>
      <c r="E352" s="22">
        <v>2230581</v>
      </c>
      <c r="F352" s="75">
        <v>0.99948739203978987</v>
      </c>
      <c r="G352" s="23">
        <v>55765</v>
      </c>
    </row>
    <row r="353" spans="1:7" s="26" customFormat="1" ht="12" customHeight="1" x14ac:dyDescent="0.2">
      <c r="A353" s="17">
        <v>349</v>
      </c>
      <c r="B353" s="40" t="s">
        <v>508</v>
      </c>
      <c r="C353" s="22">
        <v>1027318</v>
      </c>
      <c r="D353" s="22">
        <v>1027318</v>
      </c>
      <c r="E353" s="22">
        <v>1005774</v>
      </c>
      <c r="F353" s="75">
        <v>0.97902888881534245</v>
      </c>
      <c r="G353" s="23">
        <v>25143</v>
      </c>
    </row>
    <row r="354" spans="1:7" s="26" customFormat="1" ht="12" customHeight="1" x14ac:dyDescent="0.2">
      <c r="A354" s="17">
        <v>350</v>
      </c>
      <c r="B354" s="40" t="s">
        <v>509</v>
      </c>
      <c r="C354" s="22">
        <v>1159642</v>
      </c>
      <c r="D354" s="22">
        <v>1159642</v>
      </c>
      <c r="E354" s="22">
        <v>1159641</v>
      </c>
      <c r="F354" s="75">
        <v>0.99999913766490001</v>
      </c>
      <c r="G354" s="23">
        <v>28990</v>
      </c>
    </row>
    <row r="355" spans="1:7" s="26" customFormat="1" ht="12" customHeight="1" x14ac:dyDescent="0.2">
      <c r="A355" s="17">
        <v>351</v>
      </c>
      <c r="B355" s="40" t="s">
        <v>510</v>
      </c>
      <c r="C355" s="22">
        <v>1170780</v>
      </c>
      <c r="D355" s="22">
        <v>1170213.3</v>
      </c>
      <c r="E355" s="22">
        <v>1170213</v>
      </c>
      <c r="F355" s="75">
        <v>0.99951570747706653</v>
      </c>
      <c r="G355" s="23">
        <v>29255</v>
      </c>
    </row>
    <row r="356" spans="1:7" s="26" customFormat="1" ht="12" customHeight="1" x14ac:dyDescent="0.2">
      <c r="A356" s="17">
        <v>352</v>
      </c>
      <c r="B356" s="40" t="s">
        <v>511</v>
      </c>
      <c r="C356" s="22">
        <v>1687837</v>
      </c>
      <c r="D356" s="22">
        <v>1687837</v>
      </c>
      <c r="E356" s="22">
        <v>1686410</v>
      </c>
      <c r="F356" s="75">
        <v>0.99915453921202102</v>
      </c>
      <c r="G356" s="23">
        <v>42146</v>
      </c>
    </row>
    <row r="357" spans="1:7" s="26" customFormat="1" ht="12" customHeight="1" x14ac:dyDescent="0.2">
      <c r="A357" s="17">
        <v>353</v>
      </c>
      <c r="B357" s="40" t="s">
        <v>512</v>
      </c>
      <c r="C357" s="22">
        <v>1219608</v>
      </c>
      <c r="D357" s="22">
        <v>1219608</v>
      </c>
      <c r="E357" s="22">
        <v>1219608</v>
      </c>
      <c r="F357" s="75">
        <v>1</v>
      </c>
      <c r="G357" s="23">
        <v>30490</v>
      </c>
    </row>
    <row r="358" spans="1:7" s="26" customFormat="1" ht="12" customHeight="1" x14ac:dyDescent="0.2">
      <c r="A358" s="17">
        <v>354</v>
      </c>
      <c r="B358" s="40" t="s">
        <v>513</v>
      </c>
      <c r="C358" s="22">
        <v>2753593</v>
      </c>
      <c r="D358" s="22">
        <v>2745595</v>
      </c>
      <c r="E358" s="22">
        <v>2745465</v>
      </c>
      <c r="F358" s="75">
        <v>0.99704822027075168</v>
      </c>
      <c r="G358" s="23">
        <v>68637</v>
      </c>
    </row>
    <row r="359" spans="1:7" s="26" customFormat="1" ht="12" customHeight="1" x14ac:dyDescent="0.2">
      <c r="A359" s="17">
        <v>355</v>
      </c>
      <c r="B359" s="40" t="s">
        <v>514</v>
      </c>
      <c r="C359" s="22">
        <v>3167652</v>
      </c>
      <c r="D359" s="22">
        <v>3167652</v>
      </c>
      <c r="E359" s="22">
        <v>3165163</v>
      </c>
      <c r="F359" s="75">
        <v>0.99921424449402907</v>
      </c>
      <c r="G359" s="23">
        <v>79129</v>
      </c>
    </row>
    <row r="360" spans="1:7" s="26" customFormat="1" ht="12" customHeight="1" x14ac:dyDescent="0.2">
      <c r="A360" s="17">
        <v>356</v>
      </c>
      <c r="B360" s="40" t="s">
        <v>515</v>
      </c>
      <c r="C360" s="22">
        <v>2534521</v>
      </c>
      <c r="D360" s="22">
        <v>2534521</v>
      </c>
      <c r="E360" s="22">
        <v>2534521</v>
      </c>
      <c r="F360" s="75">
        <v>1</v>
      </c>
      <c r="G360" s="23">
        <v>63363</v>
      </c>
    </row>
    <row r="361" spans="1:7" s="26" customFormat="1" ht="12" customHeight="1" x14ac:dyDescent="0.2">
      <c r="A361" s="17">
        <v>357</v>
      </c>
      <c r="B361" s="40" t="s">
        <v>516</v>
      </c>
      <c r="C361" s="22">
        <v>3047452</v>
      </c>
      <c r="D361" s="22">
        <v>3047452</v>
      </c>
      <c r="E361" s="22">
        <v>3047452</v>
      </c>
      <c r="F361" s="75">
        <v>1</v>
      </c>
      <c r="G361" s="23">
        <v>76161</v>
      </c>
    </row>
    <row r="362" spans="1:7" s="26" customFormat="1" ht="12" customHeight="1" x14ac:dyDescent="0.2">
      <c r="A362" s="17">
        <v>358</v>
      </c>
      <c r="B362" s="40" t="s">
        <v>517</v>
      </c>
      <c r="C362" s="22">
        <v>820670</v>
      </c>
      <c r="D362" s="22">
        <v>820670</v>
      </c>
      <c r="E362" s="22">
        <v>820634</v>
      </c>
      <c r="F362" s="75">
        <v>0.999956133403195</v>
      </c>
      <c r="G362" s="23">
        <v>20515</v>
      </c>
    </row>
    <row r="363" spans="1:7" s="26" customFormat="1" ht="12" customHeight="1" x14ac:dyDescent="0.2">
      <c r="A363" s="17">
        <v>359</v>
      </c>
      <c r="B363" s="40" t="s">
        <v>518</v>
      </c>
      <c r="C363" s="22">
        <v>8554260</v>
      </c>
      <c r="D363" s="22">
        <v>8513127.1600000001</v>
      </c>
      <c r="E363" s="22">
        <v>8513128</v>
      </c>
      <c r="F363" s="75">
        <v>0.99519163551259837</v>
      </c>
      <c r="G363" s="23">
        <v>212828</v>
      </c>
    </row>
    <row r="364" spans="1:7" s="26" customFormat="1" ht="12" customHeight="1" x14ac:dyDescent="0.2">
      <c r="A364" s="17">
        <v>360</v>
      </c>
      <c r="B364" s="40" t="s">
        <v>519</v>
      </c>
      <c r="C364" s="22">
        <v>1532668</v>
      </c>
      <c r="D364" s="22">
        <v>1532668</v>
      </c>
      <c r="E364" s="22">
        <v>1532658</v>
      </c>
      <c r="F364" s="75">
        <v>0.99999347542977346</v>
      </c>
      <c r="G364" s="23">
        <v>38316</v>
      </c>
    </row>
    <row r="365" spans="1:7" s="26" customFormat="1" ht="12" customHeight="1" x14ac:dyDescent="0.2">
      <c r="A365" s="17">
        <v>361</v>
      </c>
      <c r="B365" s="40" t="s">
        <v>520</v>
      </c>
      <c r="C365" s="22">
        <v>848338</v>
      </c>
      <c r="D365" s="22">
        <v>848338</v>
      </c>
      <c r="E365" s="22">
        <v>848337</v>
      </c>
      <c r="F365" s="75">
        <v>0.99999882122455908</v>
      </c>
      <c r="G365" s="23">
        <v>21208</v>
      </c>
    </row>
    <row r="366" spans="1:7" s="26" customFormat="1" ht="12" customHeight="1" x14ac:dyDescent="0.2">
      <c r="A366" s="17">
        <v>362</v>
      </c>
      <c r="B366" s="40" t="s">
        <v>521</v>
      </c>
      <c r="C366" s="22">
        <v>457345</v>
      </c>
      <c r="D366" s="22">
        <v>457345</v>
      </c>
      <c r="E366" s="22">
        <v>457321</v>
      </c>
      <c r="F366" s="75">
        <v>0.99994752320458302</v>
      </c>
      <c r="G366" s="23">
        <v>11433</v>
      </c>
    </row>
    <row r="367" spans="1:7" s="26" customFormat="1" ht="12" customHeight="1" x14ac:dyDescent="0.2">
      <c r="A367" s="17">
        <v>363</v>
      </c>
      <c r="B367" s="40" t="s">
        <v>522</v>
      </c>
      <c r="C367" s="22">
        <v>1063673</v>
      </c>
      <c r="D367" s="22">
        <v>1063673</v>
      </c>
      <c r="E367" s="22">
        <v>1062712</v>
      </c>
      <c r="F367" s="75">
        <v>0.9990965268461266</v>
      </c>
      <c r="G367" s="23">
        <v>26547</v>
      </c>
    </row>
    <row r="368" spans="1:7" s="26" customFormat="1" ht="12" customHeight="1" x14ac:dyDescent="0.2">
      <c r="A368" s="17">
        <v>364</v>
      </c>
      <c r="B368" s="40" t="s">
        <v>523</v>
      </c>
      <c r="C368" s="22">
        <v>2531725</v>
      </c>
      <c r="D368" s="22">
        <v>2511725</v>
      </c>
      <c r="E368" s="22">
        <v>2511332</v>
      </c>
      <c r="F368" s="75">
        <v>0.99194501772506882</v>
      </c>
      <c r="G368" s="23">
        <v>62783</v>
      </c>
    </row>
    <row r="369" spans="1:7" s="26" customFormat="1" ht="12" customHeight="1" x14ac:dyDescent="0.2">
      <c r="A369" s="17">
        <v>365</v>
      </c>
      <c r="B369" s="40" t="s">
        <v>524</v>
      </c>
      <c r="C369" s="22">
        <v>1645357</v>
      </c>
      <c r="D369" s="22">
        <v>1645357</v>
      </c>
      <c r="E369" s="22">
        <v>1645357</v>
      </c>
      <c r="F369" s="75">
        <v>1</v>
      </c>
      <c r="G369" s="23">
        <v>41135</v>
      </c>
    </row>
    <row r="370" spans="1:7" s="26" customFormat="1" ht="12" customHeight="1" x14ac:dyDescent="0.2">
      <c r="A370" s="17">
        <v>366</v>
      </c>
      <c r="B370" s="40" t="s">
        <v>525</v>
      </c>
      <c r="C370" s="22">
        <v>1625901</v>
      </c>
      <c r="D370" s="22">
        <v>1625901</v>
      </c>
      <c r="E370" s="22">
        <v>1620996</v>
      </c>
      <c r="F370" s="75">
        <v>0.99698321115492272</v>
      </c>
      <c r="G370" s="23">
        <v>40523</v>
      </c>
    </row>
    <row r="371" spans="1:7" s="26" customFormat="1" ht="12" customHeight="1" x14ac:dyDescent="0.2">
      <c r="A371" s="17">
        <v>367</v>
      </c>
      <c r="B371" s="40" t="s">
        <v>526</v>
      </c>
      <c r="C371" s="22">
        <v>1575647</v>
      </c>
      <c r="D371" s="22">
        <v>1575647</v>
      </c>
      <c r="E371" s="22">
        <v>1575647</v>
      </c>
      <c r="F371" s="75">
        <v>1</v>
      </c>
      <c r="G371" s="23">
        <v>39391</v>
      </c>
    </row>
    <row r="372" spans="1:7" s="26" customFormat="1" ht="12" customHeight="1" x14ac:dyDescent="0.2">
      <c r="A372" s="17">
        <v>368</v>
      </c>
      <c r="B372" s="40" t="s">
        <v>527</v>
      </c>
      <c r="C372" s="22">
        <v>538211</v>
      </c>
      <c r="D372" s="22">
        <v>538211</v>
      </c>
      <c r="E372" s="22">
        <v>538211</v>
      </c>
      <c r="F372" s="75">
        <v>1</v>
      </c>
      <c r="G372" s="23">
        <v>13455</v>
      </c>
    </row>
    <row r="373" spans="1:7" s="26" customFormat="1" ht="12" customHeight="1" x14ac:dyDescent="0.2">
      <c r="A373" s="17">
        <v>369</v>
      </c>
      <c r="B373" s="40" t="s">
        <v>528</v>
      </c>
      <c r="C373" s="22">
        <v>677885</v>
      </c>
      <c r="D373" s="22">
        <v>677885</v>
      </c>
      <c r="E373" s="22">
        <v>677885</v>
      </c>
      <c r="F373" s="75">
        <v>1</v>
      </c>
      <c r="G373" s="23">
        <v>16946</v>
      </c>
    </row>
    <row r="374" spans="1:7" s="26" customFormat="1" ht="12" customHeight="1" x14ac:dyDescent="0.2">
      <c r="A374" s="17">
        <v>370</v>
      </c>
      <c r="B374" s="40" t="s">
        <v>529</v>
      </c>
      <c r="C374" s="22">
        <v>1174598</v>
      </c>
      <c r="D374" s="22">
        <v>1174598</v>
      </c>
      <c r="E374" s="22">
        <v>1173509</v>
      </c>
      <c r="F374" s="75">
        <v>0.99907287429401381</v>
      </c>
      <c r="G374" s="23">
        <v>29338</v>
      </c>
    </row>
    <row r="375" spans="1:7" s="26" customFormat="1" ht="12" customHeight="1" x14ac:dyDescent="0.2">
      <c r="A375" s="17">
        <v>371</v>
      </c>
      <c r="B375" s="40" t="s">
        <v>530</v>
      </c>
      <c r="C375" s="22">
        <v>1117172</v>
      </c>
      <c r="D375" s="22">
        <v>1117172</v>
      </c>
      <c r="E375" s="22">
        <v>1116874</v>
      </c>
      <c r="F375" s="75">
        <v>0.99973325504040556</v>
      </c>
      <c r="G375" s="23">
        <v>27922</v>
      </c>
    </row>
    <row r="376" spans="1:7" s="26" customFormat="1" ht="12" customHeight="1" x14ac:dyDescent="0.2">
      <c r="A376" s="17">
        <v>372</v>
      </c>
      <c r="B376" s="40" t="s">
        <v>531</v>
      </c>
      <c r="C376" s="22">
        <v>892167</v>
      </c>
      <c r="D376" s="22">
        <v>892167</v>
      </c>
      <c r="E376" s="22">
        <v>892019</v>
      </c>
      <c r="F376" s="75">
        <v>0.99983411177503767</v>
      </c>
      <c r="G376" s="23">
        <v>22304</v>
      </c>
    </row>
    <row r="377" spans="1:7" s="26" customFormat="1" ht="12" customHeight="1" x14ac:dyDescent="0.2">
      <c r="A377" s="17">
        <v>373</v>
      </c>
      <c r="B377" s="40" t="s">
        <v>532</v>
      </c>
      <c r="C377" s="22">
        <v>1157430</v>
      </c>
      <c r="D377" s="22">
        <v>1157430</v>
      </c>
      <c r="E377" s="22">
        <v>1157039</v>
      </c>
      <c r="F377" s="75">
        <v>0.99966218259419581</v>
      </c>
      <c r="G377" s="23">
        <v>28926</v>
      </c>
    </row>
    <row r="378" spans="1:7" s="26" customFormat="1" ht="12" customHeight="1" x14ac:dyDescent="0.2">
      <c r="A378" s="17">
        <v>374</v>
      </c>
      <c r="B378" s="40" t="s">
        <v>533</v>
      </c>
      <c r="C378" s="22">
        <v>2602236</v>
      </c>
      <c r="D378" s="22">
        <v>2602236</v>
      </c>
      <c r="E378" s="22">
        <v>2586619</v>
      </c>
      <c r="F378" s="75">
        <v>0.99399862272291983</v>
      </c>
      <c r="G378" s="23">
        <v>64665</v>
      </c>
    </row>
    <row r="379" spans="1:7" s="26" customFormat="1" ht="12" customHeight="1" x14ac:dyDescent="0.2">
      <c r="A379" s="17">
        <v>375</v>
      </c>
      <c r="B379" s="40" t="s">
        <v>534</v>
      </c>
      <c r="C379" s="22">
        <v>2211051</v>
      </c>
      <c r="D379" s="22">
        <v>2211051</v>
      </c>
      <c r="E379" s="22">
        <v>2185724</v>
      </c>
      <c r="F379" s="75">
        <v>0.98854526648186769</v>
      </c>
      <c r="G379" s="23">
        <v>54642</v>
      </c>
    </row>
    <row r="380" spans="1:7" s="26" customFormat="1" ht="12" customHeight="1" x14ac:dyDescent="0.2">
      <c r="A380" s="17">
        <v>376</v>
      </c>
      <c r="B380" s="40" t="s">
        <v>535</v>
      </c>
      <c r="C380" s="22">
        <v>783089</v>
      </c>
      <c r="D380" s="22">
        <v>783089</v>
      </c>
      <c r="E380" s="22">
        <v>783089</v>
      </c>
      <c r="F380" s="75">
        <v>1</v>
      </c>
      <c r="G380" s="23">
        <v>19577</v>
      </c>
    </row>
    <row r="381" spans="1:7" s="26" customFormat="1" ht="12" customHeight="1" x14ac:dyDescent="0.2">
      <c r="A381" s="17">
        <v>377</v>
      </c>
      <c r="B381" s="40" t="s">
        <v>536</v>
      </c>
      <c r="C381" s="22">
        <v>1233641</v>
      </c>
      <c r="D381" s="22">
        <v>1233641</v>
      </c>
      <c r="E381" s="22">
        <v>1233597</v>
      </c>
      <c r="F381" s="75">
        <v>0.9999643332217395</v>
      </c>
      <c r="G381" s="23">
        <v>30840</v>
      </c>
    </row>
    <row r="382" spans="1:7" s="26" customFormat="1" ht="12" customHeight="1" x14ac:dyDescent="0.2">
      <c r="A382" s="17">
        <v>378</v>
      </c>
      <c r="B382" s="40" t="s">
        <v>537</v>
      </c>
      <c r="C382" s="22">
        <v>2979900</v>
      </c>
      <c r="D382" s="22">
        <v>2979900</v>
      </c>
      <c r="E382" s="22">
        <v>2979868</v>
      </c>
      <c r="F382" s="75">
        <v>0.9999892613846102</v>
      </c>
      <c r="G382" s="23">
        <v>74497</v>
      </c>
    </row>
    <row r="383" spans="1:7" s="26" customFormat="1" ht="12" customHeight="1" x14ac:dyDescent="0.2">
      <c r="A383" s="17">
        <v>379</v>
      </c>
      <c r="B383" s="40" t="s">
        <v>538</v>
      </c>
      <c r="C383" s="22">
        <v>5168769</v>
      </c>
      <c r="D383" s="22">
        <v>5168769</v>
      </c>
      <c r="E383" s="22">
        <v>5151562</v>
      </c>
      <c r="F383" s="75">
        <v>0.99667096749729001</v>
      </c>
      <c r="G383" s="23">
        <v>128788</v>
      </c>
    </row>
    <row r="384" spans="1:7" s="26" customFormat="1" ht="12" customHeight="1" x14ac:dyDescent="0.2">
      <c r="A384" s="71">
        <v>380</v>
      </c>
      <c r="B384" s="72" t="s">
        <v>539</v>
      </c>
      <c r="C384" s="73">
        <v>594259</v>
      </c>
      <c r="D384" s="73">
        <v>594259</v>
      </c>
      <c r="E384" s="73">
        <v>594190</v>
      </c>
      <c r="F384" s="76">
        <v>0.99988388901135705</v>
      </c>
      <c r="G384" s="74">
        <v>14855</v>
      </c>
    </row>
    <row r="385" spans="1:7" s="58" customFormat="1" ht="12" customHeight="1" x14ac:dyDescent="0.2">
      <c r="A385" s="90" t="s">
        <v>4</v>
      </c>
      <c r="B385" s="119" t="s">
        <v>3</v>
      </c>
      <c r="C385" s="120">
        <f>SUM(C5:C384)</f>
        <v>764317000</v>
      </c>
      <c r="D385" s="120">
        <f>SUM(D5:D384)</f>
        <v>763353124.38999999</v>
      </c>
      <c r="E385" s="120">
        <f>SUM(E5:E384)</f>
        <v>762648996</v>
      </c>
      <c r="F385" s="121">
        <f>E385/C385</f>
        <v>0.99781765419322088</v>
      </c>
      <c r="G385" s="122">
        <f>SUM(G5:G384)</f>
        <v>18984565</v>
      </c>
    </row>
  </sheetData>
  <sheetProtection password="DFC8" sheet="1" objects="1" scenarios="1"/>
  <mergeCells count="1">
    <mergeCell ref="A1:G1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7" orientation="portrait" horizontalDpi="1200" verticalDpi="1200" r:id="rId1"/>
  <headerFooter alignWithMargins="0">
    <oddFooter>&amp;R&amp;9&amp;P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rgb="FFFFFF00"/>
  </sheetPr>
  <dimension ref="A1:F357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6" t="s">
        <v>147</v>
      </c>
      <c r="B1" s="256"/>
      <c r="C1" s="256"/>
      <c r="D1" s="256"/>
      <c r="E1" s="256"/>
      <c r="F1" s="256"/>
    </row>
    <row r="2" spans="1:6" ht="20.100000000000001" customHeight="1" x14ac:dyDescent="0.2"/>
    <row r="3" spans="1:6" s="18" customFormat="1" ht="12" customHeight="1" x14ac:dyDescent="0.2">
      <c r="A3" s="249" t="s">
        <v>13</v>
      </c>
      <c r="B3" s="248" t="s">
        <v>1</v>
      </c>
      <c r="C3" s="248" t="s">
        <v>0</v>
      </c>
      <c r="D3" s="239" t="s">
        <v>63</v>
      </c>
      <c r="E3" s="239"/>
      <c r="F3" s="247"/>
    </row>
    <row r="4" spans="1:6" s="19" customFormat="1" ht="20.25" customHeight="1" x14ac:dyDescent="0.2">
      <c r="A4" s="236"/>
      <c r="B4" s="238"/>
      <c r="C4" s="238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160</v>
      </c>
      <c r="D6" s="7">
        <v>3000</v>
      </c>
      <c r="E6" s="7">
        <v>1</v>
      </c>
      <c r="F6" s="78">
        <v>3000</v>
      </c>
    </row>
    <row r="7" spans="1:6" ht="12" customHeight="1" x14ac:dyDescent="0.2">
      <c r="A7" s="15">
        <f>A6+1</f>
        <v>2</v>
      </c>
      <c r="B7" s="46">
        <v>2</v>
      </c>
      <c r="C7" s="16" t="s">
        <v>161</v>
      </c>
      <c r="D7" s="7">
        <v>36915</v>
      </c>
      <c r="E7" s="7">
        <v>20</v>
      </c>
      <c r="F7" s="78">
        <v>1845.75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162</v>
      </c>
      <c r="D8" s="7">
        <v>42900</v>
      </c>
      <c r="E8" s="7">
        <v>10</v>
      </c>
      <c r="F8" s="78">
        <v>4290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163</v>
      </c>
      <c r="D9" s="7">
        <v>17844</v>
      </c>
      <c r="E9" s="7">
        <v>15</v>
      </c>
      <c r="F9" s="78">
        <v>1189.5999999999999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164</v>
      </c>
      <c r="D10" s="7">
        <v>66249</v>
      </c>
      <c r="E10" s="7">
        <v>18</v>
      </c>
      <c r="F10" s="78">
        <v>3680.5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165</v>
      </c>
      <c r="D11" s="7">
        <v>29619</v>
      </c>
      <c r="E11" s="7">
        <v>6</v>
      </c>
      <c r="F11" s="78">
        <v>4936.5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166</v>
      </c>
      <c r="D12" s="7">
        <v>41972</v>
      </c>
      <c r="E12" s="7">
        <v>12</v>
      </c>
      <c r="F12" s="78">
        <v>3497.6666666666665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167</v>
      </c>
      <c r="D13" s="7">
        <v>126571</v>
      </c>
      <c r="E13" s="7">
        <v>47</v>
      </c>
      <c r="F13" s="78">
        <v>2693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168</v>
      </c>
      <c r="D14" s="7">
        <v>3943</v>
      </c>
      <c r="E14" s="7">
        <v>3</v>
      </c>
      <c r="F14" s="78">
        <v>1314.3333333333333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169</v>
      </c>
      <c r="D15" s="7">
        <v>62430</v>
      </c>
      <c r="E15" s="7">
        <v>22</v>
      </c>
      <c r="F15" s="78">
        <v>2837.7272727272725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170</v>
      </c>
      <c r="D16" s="7">
        <v>26040</v>
      </c>
      <c r="E16" s="7">
        <v>17</v>
      </c>
      <c r="F16" s="78">
        <v>1531.7647058823529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171</v>
      </c>
      <c r="D17" s="7">
        <v>42865</v>
      </c>
      <c r="E17" s="7">
        <v>6</v>
      </c>
      <c r="F17" s="78">
        <v>7144.166666666667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172</v>
      </c>
      <c r="D18" s="7">
        <v>12255</v>
      </c>
      <c r="E18" s="7">
        <v>2</v>
      </c>
      <c r="F18" s="78">
        <v>6127.5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173</v>
      </c>
      <c r="D19" s="7">
        <v>236356</v>
      </c>
      <c r="E19" s="7">
        <v>79</v>
      </c>
      <c r="F19" s="78">
        <v>2991.8481012658226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174</v>
      </c>
      <c r="D20" s="7">
        <v>45226</v>
      </c>
      <c r="E20" s="7">
        <v>17</v>
      </c>
      <c r="F20" s="78">
        <v>2660.3529411764707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175</v>
      </c>
      <c r="D21" s="7">
        <v>8448</v>
      </c>
      <c r="E21" s="7">
        <v>5</v>
      </c>
      <c r="F21" s="78">
        <v>1689.6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176</v>
      </c>
      <c r="D22" s="7">
        <v>48865</v>
      </c>
      <c r="E22" s="7">
        <v>20</v>
      </c>
      <c r="F22" s="78">
        <v>2443.25</v>
      </c>
    </row>
    <row r="23" spans="1:6" ht="12" customHeight="1" x14ac:dyDescent="0.2">
      <c r="A23" s="15">
        <f t="shared" si="0"/>
        <v>18</v>
      </c>
      <c r="B23" s="46">
        <v>19</v>
      </c>
      <c r="C23" s="16" t="s">
        <v>178</v>
      </c>
      <c r="D23" s="7">
        <v>92875</v>
      </c>
      <c r="E23" s="7">
        <v>32</v>
      </c>
      <c r="F23" s="78">
        <v>2902.34375</v>
      </c>
    </row>
    <row r="24" spans="1:6" ht="12" customHeight="1" x14ac:dyDescent="0.2">
      <c r="A24" s="15">
        <f t="shared" si="0"/>
        <v>19</v>
      </c>
      <c r="B24" s="46">
        <v>20</v>
      </c>
      <c r="C24" s="16" t="s">
        <v>179</v>
      </c>
      <c r="D24" s="7">
        <v>55610</v>
      </c>
      <c r="E24" s="7">
        <v>14</v>
      </c>
      <c r="F24" s="78">
        <v>3972.1428571428573</v>
      </c>
    </row>
    <row r="25" spans="1:6" ht="12" customHeight="1" x14ac:dyDescent="0.2">
      <c r="A25" s="15">
        <f t="shared" si="0"/>
        <v>20</v>
      </c>
      <c r="B25" s="46">
        <v>21</v>
      </c>
      <c r="C25" s="16" t="s">
        <v>180</v>
      </c>
      <c r="D25" s="7">
        <v>31472</v>
      </c>
      <c r="E25" s="7">
        <v>3</v>
      </c>
      <c r="F25" s="78">
        <v>10490.666666666666</v>
      </c>
    </row>
    <row r="26" spans="1:6" ht="12" customHeight="1" x14ac:dyDescent="0.2">
      <c r="A26" s="15">
        <f t="shared" si="0"/>
        <v>21</v>
      </c>
      <c r="B26" s="46">
        <v>22</v>
      </c>
      <c r="C26" s="16" t="s">
        <v>181</v>
      </c>
      <c r="D26" s="7">
        <v>8710</v>
      </c>
      <c r="E26" s="7">
        <v>5</v>
      </c>
      <c r="F26" s="78">
        <v>1742</v>
      </c>
    </row>
    <row r="27" spans="1:6" ht="12" customHeight="1" x14ac:dyDescent="0.2">
      <c r="A27" s="15">
        <f t="shared" si="0"/>
        <v>22</v>
      </c>
      <c r="B27" s="46">
        <v>23</v>
      </c>
      <c r="C27" s="16" t="s">
        <v>182</v>
      </c>
      <c r="D27" s="7">
        <v>58159</v>
      </c>
      <c r="E27" s="7">
        <v>14</v>
      </c>
      <c r="F27" s="78">
        <v>4154.2142857142853</v>
      </c>
    </row>
    <row r="28" spans="1:6" ht="12" customHeight="1" x14ac:dyDescent="0.2">
      <c r="A28" s="15">
        <f t="shared" si="0"/>
        <v>23</v>
      </c>
      <c r="B28" s="46">
        <v>24</v>
      </c>
      <c r="C28" s="16" t="s">
        <v>183</v>
      </c>
      <c r="D28" s="7">
        <v>56988</v>
      </c>
      <c r="E28" s="7">
        <v>18</v>
      </c>
      <c r="F28" s="78">
        <v>3166</v>
      </c>
    </row>
    <row r="29" spans="1:6" ht="12" customHeight="1" x14ac:dyDescent="0.2">
      <c r="A29" s="15">
        <f t="shared" si="0"/>
        <v>24</v>
      </c>
      <c r="B29" s="46">
        <v>25</v>
      </c>
      <c r="C29" s="16" t="s">
        <v>184</v>
      </c>
      <c r="D29" s="7">
        <v>14522</v>
      </c>
      <c r="E29" s="7">
        <v>10</v>
      </c>
      <c r="F29" s="78">
        <v>1452.2</v>
      </c>
    </row>
    <row r="30" spans="1:6" ht="12" customHeight="1" x14ac:dyDescent="0.2">
      <c r="A30" s="15">
        <f t="shared" si="0"/>
        <v>25</v>
      </c>
      <c r="B30" s="46">
        <v>26</v>
      </c>
      <c r="C30" s="16" t="s">
        <v>185</v>
      </c>
      <c r="D30" s="7">
        <v>44367</v>
      </c>
      <c r="E30" s="7">
        <v>9</v>
      </c>
      <c r="F30" s="78">
        <v>4929.666666666667</v>
      </c>
    </row>
    <row r="31" spans="1:6" ht="12" customHeight="1" x14ac:dyDescent="0.2">
      <c r="A31" s="15">
        <f t="shared" si="0"/>
        <v>26</v>
      </c>
      <c r="B31" s="46">
        <v>27</v>
      </c>
      <c r="C31" s="16" t="s">
        <v>186</v>
      </c>
      <c r="D31" s="7">
        <v>89719</v>
      </c>
      <c r="E31" s="7">
        <v>33</v>
      </c>
      <c r="F31" s="78">
        <v>2718.757575757576</v>
      </c>
    </row>
    <row r="32" spans="1:6" ht="12" customHeight="1" x14ac:dyDescent="0.2">
      <c r="A32" s="15">
        <f t="shared" si="0"/>
        <v>27</v>
      </c>
      <c r="B32" s="46">
        <v>28</v>
      </c>
      <c r="C32" s="16" t="s">
        <v>187</v>
      </c>
      <c r="D32" s="7">
        <v>38145</v>
      </c>
      <c r="E32" s="7">
        <v>16</v>
      </c>
      <c r="F32" s="78">
        <v>2384.0625</v>
      </c>
    </row>
    <row r="33" spans="1:6" ht="12" customHeight="1" x14ac:dyDescent="0.2">
      <c r="A33" s="15">
        <f t="shared" si="0"/>
        <v>28</v>
      </c>
      <c r="B33" s="46">
        <v>29</v>
      </c>
      <c r="C33" s="16" t="s">
        <v>188</v>
      </c>
      <c r="D33" s="7">
        <v>30267</v>
      </c>
      <c r="E33" s="7">
        <v>6</v>
      </c>
      <c r="F33" s="78">
        <v>5044.5</v>
      </c>
    </row>
    <row r="34" spans="1:6" ht="12" customHeight="1" x14ac:dyDescent="0.2">
      <c r="A34" s="15">
        <f t="shared" si="0"/>
        <v>29</v>
      </c>
      <c r="B34" s="46">
        <v>30</v>
      </c>
      <c r="C34" s="16" t="s">
        <v>189</v>
      </c>
      <c r="D34" s="7">
        <v>141157</v>
      </c>
      <c r="E34" s="7">
        <v>47</v>
      </c>
      <c r="F34" s="78">
        <v>3003.3404255319151</v>
      </c>
    </row>
    <row r="35" spans="1:6" ht="12" customHeight="1" x14ac:dyDescent="0.2">
      <c r="A35" s="15">
        <f t="shared" si="0"/>
        <v>30</v>
      </c>
      <c r="B35" s="46">
        <v>31</v>
      </c>
      <c r="C35" s="16" t="s">
        <v>190</v>
      </c>
      <c r="D35" s="7">
        <v>19649</v>
      </c>
      <c r="E35" s="7">
        <v>6</v>
      </c>
      <c r="F35" s="78">
        <v>3274.8333333333335</v>
      </c>
    </row>
    <row r="36" spans="1:6" ht="12" customHeight="1" x14ac:dyDescent="0.2">
      <c r="A36" s="15">
        <f t="shared" si="0"/>
        <v>31</v>
      </c>
      <c r="B36" s="46">
        <v>32</v>
      </c>
      <c r="C36" s="16" t="s">
        <v>191</v>
      </c>
      <c r="D36" s="7">
        <v>10000</v>
      </c>
      <c r="E36" s="7">
        <v>1</v>
      </c>
      <c r="F36" s="78">
        <v>10000</v>
      </c>
    </row>
    <row r="37" spans="1:6" ht="12" customHeight="1" x14ac:dyDescent="0.2">
      <c r="A37" s="15">
        <f t="shared" si="0"/>
        <v>32</v>
      </c>
      <c r="B37" s="46">
        <v>33</v>
      </c>
      <c r="C37" s="16" t="s">
        <v>192</v>
      </c>
      <c r="D37" s="7">
        <v>65785</v>
      </c>
      <c r="E37" s="7">
        <v>29</v>
      </c>
      <c r="F37" s="78">
        <v>2268.4482758620688</v>
      </c>
    </row>
    <row r="38" spans="1:6" ht="12" customHeight="1" x14ac:dyDescent="0.2">
      <c r="A38" s="15">
        <f t="shared" si="0"/>
        <v>33</v>
      </c>
      <c r="B38" s="46">
        <v>36</v>
      </c>
      <c r="C38" s="16" t="s">
        <v>195</v>
      </c>
      <c r="D38" s="7">
        <v>6750</v>
      </c>
      <c r="E38" s="7">
        <v>3</v>
      </c>
      <c r="F38" s="78">
        <v>2250</v>
      </c>
    </row>
    <row r="39" spans="1:6" ht="12" customHeight="1" x14ac:dyDescent="0.2">
      <c r="A39" s="15">
        <f t="shared" si="0"/>
        <v>34</v>
      </c>
      <c r="B39" s="46">
        <v>37</v>
      </c>
      <c r="C39" s="16" t="s">
        <v>196</v>
      </c>
      <c r="D39" s="7">
        <v>165127</v>
      </c>
      <c r="E39" s="7">
        <v>64</v>
      </c>
      <c r="F39" s="78">
        <v>2580.109375</v>
      </c>
    </row>
    <row r="40" spans="1:6" ht="12" customHeight="1" x14ac:dyDescent="0.2">
      <c r="A40" s="15">
        <f t="shared" si="0"/>
        <v>35</v>
      </c>
      <c r="B40" s="46">
        <v>38</v>
      </c>
      <c r="C40" s="16" t="s">
        <v>197</v>
      </c>
      <c r="D40" s="7">
        <v>3000</v>
      </c>
      <c r="E40" s="7">
        <v>1</v>
      </c>
      <c r="F40" s="78">
        <v>3000</v>
      </c>
    </row>
    <row r="41" spans="1:6" ht="12" customHeight="1" x14ac:dyDescent="0.2">
      <c r="A41" s="15">
        <f t="shared" si="0"/>
        <v>36</v>
      </c>
      <c r="B41" s="46">
        <v>39</v>
      </c>
      <c r="C41" s="16" t="s">
        <v>198</v>
      </c>
      <c r="D41" s="7">
        <v>6700</v>
      </c>
      <c r="E41" s="7">
        <v>5</v>
      </c>
      <c r="F41" s="78">
        <v>1340</v>
      </c>
    </row>
    <row r="42" spans="1:6" ht="12" customHeight="1" x14ac:dyDescent="0.2">
      <c r="A42" s="15">
        <f t="shared" si="0"/>
        <v>37</v>
      </c>
      <c r="B42" s="46">
        <v>40</v>
      </c>
      <c r="C42" s="16" t="s">
        <v>199</v>
      </c>
      <c r="D42" s="7">
        <v>28160</v>
      </c>
      <c r="E42" s="7">
        <v>16</v>
      </c>
      <c r="F42" s="78">
        <v>1760</v>
      </c>
    </row>
    <row r="43" spans="1:6" ht="12" customHeight="1" x14ac:dyDescent="0.2">
      <c r="A43" s="15">
        <f t="shared" si="0"/>
        <v>38</v>
      </c>
      <c r="B43" s="46">
        <v>43</v>
      </c>
      <c r="C43" s="16" t="s">
        <v>202</v>
      </c>
      <c r="D43" s="7">
        <v>26340</v>
      </c>
      <c r="E43" s="7">
        <v>31</v>
      </c>
      <c r="F43" s="78">
        <v>849.67741935483866</v>
      </c>
    </row>
    <row r="44" spans="1:6" ht="12" customHeight="1" x14ac:dyDescent="0.2">
      <c r="A44" s="15">
        <f t="shared" si="0"/>
        <v>39</v>
      </c>
      <c r="B44" s="46">
        <v>44</v>
      </c>
      <c r="C44" s="16" t="s">
        <v>203</v>
      </c>
      <c r="D44" s="7">
        <v>16978</v>
      </c>
      <c r="E44" s="7">
        <v>9</v>
      </c>
      <c r="F44" s="78">
        <v>1886.4444444444443</v>
      </c>
    </row>
    <row r="45" spans="1:6" ht="12" customHeight="1" x14ac:dyDescent="0.2">
      <c r="A45" s="15">
        <f t="shared" si="0"/>
        <v>40</v>
      </c>
      <c r="B45" s="46">
        <v>46</v>
      </c>
      <c r="C45" s="16" t="s">
        <v>205</v>
      </c>
      <c r="D45" s="7">
        <v>68103</v>
      </c>
      <c r="E45" s="7">
        <v>25</v>
      </c>
      <c r="F45" s="78">
        <v>2724.12</v>
      </c>
    </row>
    <row r="46" spans="1:6" ht="12" customHeight="1" x14ac:dyDescent="0.2">
      <c r="A46" s="15">
        <f t="shared" si="0"/>
        <v>41</v>
      </c>
      <c r="B46" s="46">
        <v>47</v>
      </c>
      <c r="C46" s="16" t="s">
        <v>206</v>
      </c>
      <c r="D46" s="7">
        <v>18922</v>
      </c>
      <c r="E46" s="7">
        <v>8</v>
      </c>
      <c r="F46" s="78">
        <v>2365.25</v>
      </c>
    </row>
    <row r="47" spans="1:6" ht="12" customHeight="1" x14ac:dyDescent="0.2">
      <c r="A47" s="15">
        <f t="shared" si="0"/>
        <v>42</v>
      </c>
      <c r="B47" s="46">
        <v>48</v>
      </c>
      <c r="C47" s="16" t="s">
        <v>207</v>
      </c>
      <c r="D47" s="7">
        <v>3264</v>
      </c>
      <c r="E47" s="7">
        <v>2</v>
      </c>
      <c r="F47" s="78">
        <v>1632</v>
      </c>
    </row>
    <row r="48" spans="1:6" ht="12" customHeight="1" x14ac:dyDescent="0.2">
      <c r="A48" s="15">
        <f t="shared" si="0"/>
        <v>43</v>
      </c>
      <c r="B48" s="46">
        <v>49</v>
      </c>
      <c r="C48" s="16" t="s">
        <v>208</v>
      </c>
      <c r="D48" s="7">
        <v>22118</v>
      </c>
      <c r="E48" s="7">
        <v>11</v>
      </c>
      <c r="F48" s="78">
        <v>2010.7272727272727</v>
      </c>
    </row>
    <row r="49" spans="1:6" ht="12" customHeight="1" x14ac:dyDescent="0.2">
      <c r="A49" s="15">
        <f t="shared" si="0"/>
        <v>44</v>
      </c>
      <c r="B49" s="46">
        <v>50</v>
      </c>
      <c r="C49" s="16" t="s">
        <v>209</v>
      </c>
      <c r="D49" s="7">
        <v>105407</v>
      </c>
      <c r="E49" s="7">
        <v>75</v>
      </c>
      <c r="F49" s="78">
        <v>1405.4266666666667</v>
      </c>
    </row>
    <row r="50" spans="1:6" ht="12" customHeight="1" x14ac:dyDescent="0.2">
      <c r="A50" s="15">
        <f t="shared" si="0"/>
        <v>45</v>
      </c>
      <c r="B50" s="46">
        <v>51</v>
      </c>
      <c r="C50" s="16" t="s">
        <v>210</v>
      </c>
      <c r="D50" s="7">
        <v>6594</v>
      </c>
      <c r="E50" s="7">
        <v>3</v>
      </c>
      <c r="F50" s="78">
        <v>2198</v>
      </c>
    </row>
    <row r="51" spans="1:6" ht="12" customHeight="1" x14ac:dyDescent="0.2">
      <c r="A51" s="15">
        <f t="shared" si="0"/>
        <v>46</v>
      </c>
      <c r="B51" s="46">
        <v>52</v>
      </c>
      <c r="C51" s="16" t="s">
        <v>211</v>
      </c>
      <c r="D51" s="7">
        <v>28183</v>
      </c>
      <c r="E51" s="7">
        <v>5</v>
      </c>
      <c r="F51" s="78">
        <v>5636.6</v>
      </c>
    </row>
    <row r="52" spans="1:6" ht="12" customHeight="1" x14ac:dyDescent="0.2">
      <c r="A52" s="15">
        <f t="shared" si="0"/>
        <v>47</v>
      </c>
      <c r="B52" s="46">
        <v>53</v>
      </c>
      <c r="C52" s="16" t="s">
        <v>212</v>
      </c>
      <c r="D52" s="7">
        <v>21070</v>
      </c>
      <c r="E52" s="7">
        <v>4</v>
      </c>
      <c r="F52" s="78">
        <v>5267.5</v>
      </c>
    </row>
    <row r="53" spans="1:6" ht="12" customHeight="1" x14ac:dyDescent="0.2">
      <c r="A53" s="15">
        <f t="shared" si="0"/>
        <v>48</v>
      </c>
      <c r="B53" s="46">
        <v>54</v>
      </c>
      <c r="C53" s="16" t="s">
        <v>213</v>
      </c>
      <c r="D53" s="7">
        <v>40707</v>
      </c>
      <c r="E53" s="7">
        <v>19</v>
      </c>
      <c r="F53" s="78">
        <v>2142.4736842105262</v>
      </c>
    </row>
    <row r="54" spans="1:6" ht="12" customHeight="1" x14ac:dyDescent="0.2">
      <c r="A54" s="15">
        <f t="shared" si="0"/>
        <v>49</v>
      </c>
      <c r="B54" s="46">
        <v>55</v>
      </c>
      <c r="C54" s="16" t="s">
        <v>214</v>
      </c>
      <c r="D54" s="7">
        <v>31922</v>
      </c>
      <c r="E54" s="7">
        <v>14</v>
      </c>
      <c r="F54" s="78">
        <v>2280.1428571428573</v>
      </c>
    </row>
    <row r="55" spans="1:6" ht="12" customHeight="1" x14ac:dyDescent="0.2">
      <c r="A55" s="15">
        <f t="shared" si="0"/>
        <v>50</v>
      </c>
      <c r="B55" s="46">
        <v>56</v>
      </c>
      <c r="C55" s="16" t="s">
        <v>215</v>
      </c>
      <c r="D55" s="7">
        <v>4000</v>
      </c>
      <c r="E55" s="7">
        <v>5</v>
      </c>
      <c r="F55" s="78">
        <v>800</v>
      </c>
    </row>
    <row r="56" spans="1:6" ht="12" customHeight="1" x14ac:dyDescent="0.2">
      <c r="A56" s="15">
        <f t="shared" si="0"/>
        <v>51</v>
      </c>
      <c r="B56" s="46">
        <v>57</v>
      </c>
      <c r="C56" s="16" t="s">
        <v>216</v>
      </c>
      <c r="D56" s="7">
        <v>18999</v>
      </c>
      <c r="E56" s="7">
        <v>7</v>
      </c>
      <c r="F56" s="78">
        <v>2714.1428571428573</v>
      </c>
    </row>
    <row r="57" spans="1:6" ht="12" customHeight="1" x14ac:dyDescent="0.2">
      <c r="A57" s="15">
        <f t="shared" si="0"/>
        <v>52</v>
      </c>
      <c r="B57" s="46">
        <v>58</v>
      </c>
      <c r="C57" s="16" t="s">
        <v>217</v>
      </c>
      <c r="D57" s="7">
        <v>3430</v>
      </c>
      <c r="E57" s="7">
        <v>5</v>
      </c>
      <c r="F57" s="78">
        <v>686</v>
      </c>
    </row>
    <row r="58" spans="1:6" ht="12" customHeight="1" x14ac:dyDescent="0.2">
      <c r="A58" s="15">
        <f t="shared" si="0"/>
        <v>53</v>
      </c>
      <c r="B58" s="46">
        <v>59</v>
      </c>
      <c r="C58" s="16" t="s">
        <v>218</v>
      </c>
      <c r="D58" s="7">
        <v>49222</v>
      </c>
      <c r="E58" s="7">
        <v>26</v>
      </c>
      <c r="F58" s="78">
        <v>1893.1538461538462</v>
      </c>
    </row>
    <row r="59" spans="1:6" ht="12" customHeight="1" x14ac:dyDescent="0.2">
      <c r="A59" s="15">
        <f t="shared" si="0"/>
        <v>54</v>
      </c>
      <c r="B59" s="46">
        <v>60</v>
      </c>
      <c r="C59" s="16" t="s">
        <v>219</v>
      </c>
      <c r="D59" s="7">
        <v>1850</v>
      </c>
      <c r="E59" s="7">
        <v>1</v>
      </c>
      <c r="F59" s="78">
        <v>1850</v>
      </c>
    </row>
    <row r="60" spans="1:6" ht="12" customHeight="1" x14ac:dyDescent="0.2">
      <c r="A60" s="15">
        <f t="shared" si="0"/>
        <v>55</v>
      </c>
      <c r="B60" s="46">
        <v>61</v>
      </c>
      <c r="C60" s="16" t="s">
        <v>220</v>
      </c>
      <c r="D60" s="7">
        <v>18310</v>
      </c>
      <c r="E60" s="7">
        <v>6</v>
      </c>
      <c r="F60" s="78">
        <v>3051.6666666666665</v>
      </c>
    </row>
    <row r="61" spans="1:6" ht="12" customHeight="1" x14ac:dyDescent="0.2">
      <c r="A61" s="15">
        <f t="shared" si="0"/>
        <v>56</v>
      </c>
      <c r="B61" s="46">
        <v>62</v>
      </c>
      <c r="C61" s="16" t="s">
        <v>221</v>
      </c>
      <c r="D61" s="7">
        <v>49580</v>
      </c>
      <c r="E61" s="7">
        <v>33</v>
      </c>
      <c r="F61" s="78">
        <v>1502.4242424242425</v>
      </c>
    </row>
    <row r="62" spans="1:6" ht="12" customHeight="1" x14ac:dyDescent="0.2">
      <c r="A62" s="15">
        <f t="shared" si="0"/>
        <v>57</v>
      </c>
      <c r="B62" s="46">
        <v>63</v>
      </c>
      <c r="C62" s="16" t="s">
        <v>222</v>
      </c>
      <c r="D62" s="7">
        <v>2472</v>
      </c>
      <c r="E62" s="7">
        <v>2</v>
      </c>
      <c r="F62" s="78">
        <v>1236</v>
      </c>
    </row>
    <row r="63" spans="1:6" ht="12" customHeight="1" x14ac:dyDescent="0.2">
      <c r="A63" s="15">
        <f t="shared" si="0"/>
        <v>58</v>
      </c>
      <c r="B63" s="46">
        <v>64</v>
      </c>
      <c r="C63" s="16" t="s">
        <v>223</v>
      </c>
      <c r="D63" s="7">
        <v>8160</v>
      </c>
      <c r="E63" s="7">
        <v>2</v>
      </c>
      <c r="F63" s="78">
        <v>4080</v>
      </c>
    </row>
    <row r="64" spans="1:6" ht="12" customHeight="1" x14ac:dyDescent="0.2">
      <c r="A64" s="15">
        <f t="shared" si="0"/>
        <v>59</v>
      </c>
      <c r="B64" s="46">
        <v>65</v>
      </c>
      <c r="C64" s="16" t="s">
        <v>224</v>
      </c>
      <c r="D64" s="7">
        <v>15000</v>
      </c>
      <c r="E64" s="7">
        <v>6</v>
      </c>
      <c r="F64" s="78">
        <v>2500</v>
      </c>
    </row>
    <row r="65" spans="1:6" ht="12" customHeight="1" x14ac:dyDescent="0.2">
      <c r="A65" s="15">
        <f t="shared" si="0"/>
        <v>60</v>
      </c>
      <c r="B65" s="46">
        <v>66</v>
      </c>
      <c r="C65" s="16" t="s">
        <v>225</v>
      </c>
      <c r="D65" s="7">
        <v>16731</v>
      </c>
      <c r="E65" s="7">
        <v>18</v>
      </c>
      <c r="F65" s="78">
        <v>929.5</v>
      </c>
    </row>
    <row r="66" spans="1:6" ht="12" customHeight="1" x14ac:dyDescent="0.2">
      <c r="A66" s="15">
        <f t="shared" si="0"/>
        <v>61</v>
      </c>
      <c r="B66" s="46">
        <v>67</v>
      </c>
      <c r="C66" s="16" t="s">
        <v>226</v>
      </c>
      <c r="D66" s="7">
        <v>23455</v>
      </c>
      <c r="E66" s="7">
        <v>12</v>
      </c>
      <c r="F66" s="78">
        <v>1954.5833333333333</v>
      </c>
    </row>
    <row r="67" spans="1:6" ht="12" customHeight="1" x14ac:dyDescent="0.2">
      <c r="A67" s="15">
        <f t="shared" si="0"/>
        <v>62</v>
      </c>
      <c r="B67" s="46">
        <v>68</v>
      </c>
      <c r="C67" s="16" t="s">
        <v>227</v>
      </c>
      <c r="D67" s="7">
        <v>33686</v>
      </c>
      <c r="E67" s="7">
        <v>5</v>
      </c>
      <c r="F67" s="78">
        <v>6737.2</v>
      </c>
    </row>
    <row r="68" spans="1:6" ht="12" customHeight="1" x14ac:dyDescent="0.2">
      <c r="A68" s="15">
        <f t="shared" si="0"/>
        <v>63</v>
      </c>
      <c r="B68" s="46">
        <v>69</v>
      </c>
      <c r="C68" s="16" t="s">
        <v>228</v>
      </c>
      <c r="D68" s="7">
        <v>14085</v>
      </c>
      <c r="E68" s="7">
        <v>7</v>
      </c>
      <c r="F68" s="78">
        <v>2012.1428571428571</v>
      </c>
    </row>
    <row r="69" spans="1:6" ht="12" customHeight="1" x14ac:dyDescent="0.2">
      <c r="A69" s="15">
        <f t="shared" si="0"/>
        <v>64</v>
      </c>
      <c r="B69" s="46">
        <v>70</v>
      </c>
      <c r="C69" s="16" t="s">
        <v>229</v>
      </c>
      <c r="D69" s="7">
        <v>53250</v>
      </c>
      <c r="E69" s="7">
        <v>7</v>
      </c>
      <c r="F69" s="78">
        <v>7607.1428571428569</v>
      </c>
    </row>
    <row r="70" spans="1:6" ht="12" customHeight="1" x14ac:dyDescent="0.2">
      <c r="A70" s="15">
        <f t="shared" si="0"/>
        <v>65</v>
      </c>
      <c r="B70" s="46">
        <v>71</v>
      </c>
      <c r="C70" s="16" t="s">
        <v>230</v>
      </c>
      <c r="D70" s="7">
        <v>27648</v>
      </c>
      <c r="E70" s="7">
        <v>14</v>
      </c>
      <c r="F70" s="78">
        <v>1974.8571428571429</v>
      </c>
    </row>
    <row r="71" spans="1:6" ht="12" customHeight="1" x14ac:dyDescent="0.2">
      <c r="A71" s="15">
        <f t="shared" si="0"/>
        <v>66</v>
      </c>
      <c r="B71" s="46">
        <v>73</v>
      </c>
      <c r="C71" s="16" t="s">
        <v>232</v>
      </c>
      <c r="D71" s="7">
        <v>56878</v>
      </c>
      <c r="E71" s="7">
        <v>28</v>
      </c>
      <c r="F71" s="78">
        <v>2031.3571428571429</v>
      </c>
    </row>
    <row r="72" spans="1:6" ht="12" customHeight="1" x14ac:dyDescent="0.2">
      <c r="A72" s="15">
        <f t="shared" ref="A72:A135" si="1">A71+1</f>
        <v>67</v>
      </c>
      <c r="B72" s="46">
        <v>74</v>
      </c>
      <c r="C72" s="16" t="s">
        <v>233</v>
      </c>
      <c r="D72" s="7">
        <v>17641</v>
      </c>
      <c r="E72" s="7">
        <v>9</v>
      </c>
      <c r="F72" s="78">
        <v>1960.1111111111111</v>
      </c>
    </row>
    <row r="73" spans="1:6" ht="12" customHeight="1" x14ac:dyDescent="0.2">
      <c r="A73" s="15">
        <f t="shared" si="1"/>
        <v>68</v>
      </c>
      <c r="B73" s="46">
        <v>75</v>
      </c>
      <c r="C73" s="16" t="s">
        <v>234</v>
      </c>
      <c r="D73" s="7">
        <v>4616</v>
      </c>
      <c r="E73" s="7">
        <v>3</v>
      </c>
      <c r="F73" s="78">
        <v>1538.6666666666667</v>
      </c>
    </row>
    <row r="74" spans="1:6" ht="12" customHeight="1" x14ac:dyDescent="0.2">
      <c r="A74" s="15">
        <f t="shared" si="1"/>
        <v>69</v>
      </c>
      <c r="B74" s="46">
        <v>76</v>
      </c>
      <c r="C74" s="16" t="s">
        <v>235</v>
      </c>
      <c r="D74" s="7">
        <v>228843</v>
      </c>
      <c r="E74" s="7">
        <v>115</v>
      </c>
      <c r="F74" s="78">
        <v>1989.9391304347826</v>
      </c>
    </row>
    <row r="75" spans="1:6" ht="12" customHeight="1" x14ac:dyDescent="0.2">
      <c r="A75" s="15">
        <f t="shared" si="1"/>
        <v>70</v>
      </c>
      <c r="B75" s="46">
        <v>77</v>
      </c>
      <c r="C75" s="16" t="s">
        <v>236</v>
      </c>
      <c r="D75" s="7">
        <v>22449</v>
      </c>
      <c r="E75" s="7">
        <v>19</v>
      </c>
      <c r="F75" s="78">
        <v>1181.5263157894738</v>
      </c>
    </row>
    <row r="76" spans="1:6" ht="12" customHeight="1" x14ac:dyDescent="0.2">
      <c r="A76" s="15">
        <f t="shared" si="1"/>
        <v>71</v>
      </c>
      <c r="B76" s="46">
        <v>78</v>
      </c>
      <c r="C76" s="16" t="s">
        <v>237</v>
      </c>
      <c r="D76" s="7">
        <v>9960</v>
      </c>
      <c r="E76" s="7">
        <v>3</v>
      </c>
      <c r="F76" s="78">
        <v>3320</v>
      </c>
    </row>
    <row r="77" spans="1:6" ht="12" customHeight="1" x14ac:dyDescent="0.2">
      <c r="A77" s="15">
        <f t="shared" si="1"/>
        <v>72</v>
      </c>
      <c r="B77" s="46">
        <v>79</v>
      </c>
      <c r="C77" s="16" t="s">
        <v>238</v>
      </c>
      <c r="D77" s="7">
        <v>34463</v>
      </c>
      <c r="E77" s="7">
        <v>5</v>
      </c>
      <c r="F77" s="78">
        <v>6892.6</v>
      </c>
    </row>
    <row r="78" spans="1:6" ht="12" customHeight="1" x14ac:dyDescent="0.2">
      <c r="A78" s="15">
        <f t="shared" si="1"/>
        <v>73</v>
      </c>
      <c r="B78" s="46">
        <v>80</v>
      </c>
      <c r="C78" s="16" t="s">
        <v>239</v>
      </c>
      <c r="D78" s="7">
        <v>8359</v>
      </c>
      <c r="E78" s="7">
        <v>4</v>
      </c>
      <c r="F78" s="78">
        <v>2089.75</v>
      </c>
    </row>
    <row r="79" spans="1:6" ht="12" customHeight="1" x14ac:dyDescent="0.2">
      <c r="A79" s="15">
        <f t="shared" si="1"/>
        <v>74</v>
      </c>
      <c r="B79" s="46">
        <v>81</v>
      </c>
      <c r="C79" s="16" t="s">
        <v>240</v>
      </c>
      <c r="D79" s="7">
        <v>136235</v>
      </c>
      <c r="E79" s="7">
        <v>19</v>
      </c>
      <c r="F79" s="78">
        <v>7170.2631578947367</v>
      </c>
    </row>
    <row r="80" spans="1:6" ht="12" customHeight="1" x14ac:dyDescent="0.2">
      <c r="A80" s="15">
        <f t="shared" si="1"/>
        <v>75</v>
      </c>
      <c r="B80" s="46">
        <v>82</v>
      </c>
      <c r="C80" s="16" t="s">
        <v>241</v>
      </c>
      <c r="D80" s="7">
        <v>24265</v>
      </c>
      <c r="E80" s="7">
        <v>4</v>
      </c>
      <c r="F80" s="78">
        <v>6066.25</v>
      </c>
    </row>
    <row r="81" spans="1:6" ht="12" customHeight="1" x14ac:dyDescent="0.2">
      <c r="A81" s="15">
        <f t="shared" si="1"/>
        <v>76</v>
      </c>
      <c r="B81" s="46">
        <v>83</v>
      </c>
      <c r="C81" s="16" t="s">
        <v>242</v>
      </c>
      <c r="D81" s="7">
        <v>18863</v>
      </c>
      <c r="E81" s="7">
        <v>8</v>
      </c>
      <c r="F81" s="78">
        <v>2357.875</v>
      </c>
    </row>
    <row r="82" spans="1:6" ht="12" customHeight="1" x14ac:dyDescent="0.2">
      <c r="A82" s="15">
        <f t="shared" si="1"/>
        <v>77</v>
      </c>
      <c r="B82" s="46">
        <v>84</v>
      </c>
      <c r="C82" s="16" t="s">
        <v>243</v>
      </c>
      <c r="D82" s="7">
        <v>16615</v>
      </c>
      <c r="E82" s="7">
        <v>7</v>
      </c>
      <c r="F82" s="78">
        <v>2373.5714285714284</v>
      </c>
    </row>
    <row r="83" spans="1:6" ht="12" customHeight="1" x14ac:dyDescent="0.2">
      <c r="A83" s="15">
        <f t="shared" si="1"/>
        <v>78</v>
      </c>
      <c r="B83" s="46">
        <v>85</v>
      </c>
      <c r="C83" s="16" t="s">
        <v>244</v>
      </c>
      <c r="D83" s="7">
        <v>200</v>
      </c>
      <c r="E83" s="7">
        <v>1</v>
      </c>
      <c r="F83" s="78">
        <v>200</v>
      </c>
    </row>
    <row r="84" spans="1:6" ht="12" customHeight="1" x14ac:dyDescent="0.2">
      <c r="A84" s="15">
        <f t="shared" si="1"/>
        <v>79</v>
      </c>
      <c r="B84" s="46">
        <v>86</v>
      </c>
      <c r="C84" s="16" t="s">
        <v>245</v>
      </c>
      <c r="D84" s="7">
        <v>14450</v>
      </c>
      <c r="E84" s="7">
        <v>14</v>
      </c>
      <c r="F84" s="78">
        <v>1032.1428571428571</v>
      </c>
    </row>
    <row r="85" spans="1:6" ht="12" customHeight="1" x14ac:dyDescent="0.2">
      <c r="A85" s="15">
        <f t="shared" si="1"/>
        <v>80</v>
      </c>
      <c r="B85" s="46">
        <v>87</v>
      </c>
      <c r="C85" s="16" t="s">
        <v>246</v>
      </c>
      <c r="D85" s="7">
        <v>43623</v>
      </c>
      <c r="E85" s="7">
        <v>12</v>
      </c>
      <c r="F85" s="78">
        <v>3635.25</v>
      </c>
    </row>
    <row r="86" spans="1:6" ht="12" customHeight="1" x14ac:dyDescent="0.2">
      <c r="A86" s="15">
        <f t="shared" si="1"/>
        <v>81</v>
      </c>
      <c r="B86" s="46">
        <v>88</v>
      </c>
      <c r="C86" s="16" t="s">
        <v>247</v>
      </c>
      <c r="D86" s="7">
        <v>2000</v>
      </c>
      <c r="E86" s="7">
        <v>1</v>
      </c>
      <c r="F86" s="78">
        <v>2000</v>
      </c>
    </row>
    <row r="87" spans="1:6" ht="12" customHeight="1" x14ac:dyDescent="0.2">
      <c r="A87" s="15">
        <f t="shared" si="1"/>
        <v>82</v>
      </c>
      <c r="B87" s="46">
        <v>90</v>
      </c>
      <c r="C87" s="16" t="s">
        <v>249</v>
      </c>
      <c r="D87" s="7">
        <v>61305</v>
      </c>
      <c r="E87" s="7">
        <v>22</v>
      </c>
      <c r="F87" s="78">
        <v>2786.590909090909</v>
      </c>
    </row>
    <row r="88" spans="1:6" ht="12" customHeight="1" x14ac:dyDescent="0.2">
      <c r="A88" s="15">
        <f t="shared" si="1"/>
        <v>83</v>
      </c>
      <c r="B88" s="46">
        <v>91</v>
      </c>
      <c r="C88" s="16" t="s">
        <v>250</v>
      </c>
      <c r="D88" s="7">
        <v>74183</v>
      </c>
      <c r="E88" s="7">
        <v>20</v>
      </c>
      <c r="F88" s="78">
        <v>3709.15</v>
      </c>
    </row>
    <row r="89" spans="1:6" ht="12" customHeight="1" x14ac:dyDescent="0.2">
      <c r="A89" s="15">
        <f t="shared" si="1"/>
        <v>84</v>
      </c>
      <c r="B89" s="46">
        <v>92</v>
      </c>
      <c r="C89" s="16" t="s">
        <v>251</v>
      </c>
      <c r="D89" s="7">
        <v>83665</v>
      </c>
      <c r="E89" s="7">
        <v>29</v>
      </c>
      <c r="F89" s="78">
        <v>2885</v>
      </c>
    </row>
    <row r="90" spans="1:6" ht="12" customHeight="1" x14ac:dyDescent="0.2">
      <c r="A90" s="15">
        <f t="shared" si="1"/>
        <v>85</v>
      </c>
      <c r="B90" s="46">
        <v>93</v>
      </c>
      <c r="C90" s="16" t="s">
        <v>252</v>
      </c>
      <c r="D90" s="7">
        <v>13330</v>
      </c>
      <c r="E90" s="7">
        <v>5</v>
      </c>
      <c r="F90" s="78">
        <v>2666</v>
      </c>
    </row>
    <row r="91" spans="1:6" ht="12" customHeight="1" x14ac:dyDescent="0.2">
      <c r="A91" s="15">
        <f t="shared" si="1"/>
        <v>86</v>
      </c>
      <c r="B91" s="46">
        <v>94</v>
      </c>
      <c r="C91" s="16" t="s">
        <v>253</v>
      </c>
      <c r="D91" s="7">
        <v>9142</v>
      </c>
      <c r="E91" s="7">
        <v>5</v>
      </c>
      <c r="F91" s="78">
        <v>1828.4</v>
      </c>
    </row>
    <row r="92" spans="1:6" ht="12" customHeight="1" x14ac:dyDescent="0.2">
      <c r="A92" s="15">
        <f t="shared" si="1"/>
        <v>87</v>
      </c>
      <c r="B92" s="46">
        <v>95</v>
      </c>
      <c r="C92" s="16" t="s">
        <v>254</v>
      </c>
      <c r="D92" s="7">
        <v>12061</v>
      </c>
      <c r="E92" s="7">
        <v>9</v>
      </c>
      <c r="F92" s="78">
        <v>1340.1111111111111</v>
      </c>
    </row>
    <row r="93" spans="1:6" ht="12" customHeight="1" x14ac:dyDescent="0.2">
      <c r="A93" s="15">
        <f t="shared" si="1"/>
        <v>88</v>
      </c>
      <c r="B93" s="46">
        <v>96</v>
      </c>
      <c r="C93" s="16" t="s">
        <v>255</v>
      </c>
      <c r="D93" s="7">
        <v>10000</v>
      </c>
      <c r="E93" s="7">
        <v>2</v>
      </c>
      <c r="F93" s="78">
        <v>5000</v>
      </c>
    </row>
    <row r="94" spans="1:6" ht="12" customHeight="1" x14ac:dyDescent="0.2">
      <c r="A94" s="15">
        <f t="shared" si="1"/>
        <v>89</v>
      </c>
      <c r="B94" s="46">
        <v>97</v>
      </c>
      <c r="C94" s="16" t="s">
        <v>256</v>
      </c>
      <c r="D94" s="7">
        <v>12360</v>
      </c>
      <c r="E94" s="7">
        <v>4</v>
      </c>
      <c r="F94" s="78">
        <v>3090</v>
      </c>
    </row>
    <row r="95" spans="1:6" ht="12" customHeight="1" x14ac:dyDescent="0.2">
      <c r="A95" s="15">
        <f t="shared" si="1"/>
        <v>90</v>
      </c>
      <c r="B95" s="46">
        <v>99</v>
      </c>
      <c r="C95" s="16" t="s">
        <v>258</v>
      </c>
      <c r="D95" s="7">
        <v>33850</v>
      </c>
      <c r="E95" s="7">
        <v>36</v>
      </c>
      <c r="F95" s="78">
        <v>940.27777777777783</v>
      </c>
    </row>
    <row r="96" spans="1:6" ht="12" customHeight="1" x14ac:dyDescent="0.2">
      <c r="A96" s="15">
        <f t="shared" si="1"/>
        <v>91</v>
      </c>
      <c r="B96" s="46">
        <v>100</v>
      </c>
      <c r="C96" s="16" t="s">
        <v>259</v>
      </c>
      <c r="D96" s="7">
        <v>93555</v>
      </c>
      <c r="E96" s="7">
        <v>40</v>
      </c>
      <c r="F96" s="78">
        <v>2338.875</v>
      </c>
    </row>
    <row r="97" spans="1:6" ht="12" customHeight="1" x14ac:dyDescent="0.2">
      <c r="A97" s="15">
        <f t="shared" si="1"/>
        <v>92</v>
      </c>
      <c r="B97" s="46">
        <v>101</v>
      </c>
      <c r="C97" s="16" t="s">
        <v>260</v>
      </c>
      <c r="D97" s="7">
        <v>14125</v>
      </c>
      <c r="E97" s="7">
        <v>9</v>
      </c>
      <c r="F97" s="78">
        <v>1569.4444444444443</v>
      </c>
    </row>
    <row r="98" spans="1:6" ht="12" customHeight="1" x14ac:dyDescent="0.2">
      <c r="A98" s="15">
        <f t="shared" si="1"/>
        <v>93</v>
      </c>
      <c r="B98" s="46">
        <v>102</v>
      </c>
      <c r="C98" s="16" t="s">
        <v>261</v>
      </c>
      <c r="D98" s="7">
        <v>36720</v>
      </c>
      <c r="E98" s="7">
        <v>15</v>
      </c>
      <c r="F98" s="78">
        <v>2448</v>
      </c>
    </row>
    <row r="99" spans="1:6" ht="12" customHeight="1" x14ac:dyDescent="0.2">
      <c r="A99" s="15">
        <f t="shared" si="1"/>
        <v>94</v>
      </c>
      <c r="B99" s="46">
        <v>103</v>
      </c>
      <c r="C99" s="16" t="s">
        <v>262</v>
      </c>
      <c r="D99" s="7">
        <v>18050</v>
      </c>
      <c r="E99" s="7">
        <v>10</v>
      </c>
      <c r="F99" s="78">
        <v>1805</v>
      </c>
    </row>
    <row r="100" spans="1:6" ht="12" customHeight="1" x14ac:dyDescent="0.2">
      <c r="A100" s="15">
        <f t="shared" si="1"/>
        <v>95</v>
      </c>
      <c r="B100" s="46">
        <v>104</v>
      </c>
      <c r="C100" s="16" t="s">
        <v>263</v>
      </c>
      <c r="D100" s="7">
        <v>25000</v>
      </c>
      <c r="E100" s="7">
        <v>17</v>
      </c>
      <c r="F100" s="78">
        <v>1470.5882352941176</v>
      </c>
    </row>
    <row r="101" spans="1:6" ht="12" customHeight="1" x14ac:dyDescent="0.2">
      <c r="A101" s="15">
        <f t="shared" si="1"/>
        <v>96</v>
      </c>
      <c r="B101" s="46">
        <v>105</v>
      </c>
      <c r="C101" s="16" t="s">
        <v>264</v>
      </c>
      <c r="D101" s="7">
        <v>2500</v>
      </c>
      <c r="E101" s="7">
        <v>1</v>
      </c>
      <c r="F101" s="78">
        <v>2500</v>
      </c>
    </row>
    <row r="102" spans="1:6" ht="12" customHeight="1" x14ac:dyDescent="0.2">
      <c r="A102" s="15">
        <f t="shared" si="1"/>
        <v>97</v>
      </c>
      <c r="B102" s="46">
        <v>106</v>
      </c>
      <c r="C102" s="16" t="s">
        <v>265</v>
      </c>
      <c r="D102" s="7">
        <v>47121</v>
      </c>
      <c r="E102" s="7">
        <v>34</v>
      </c>
      <c r="F102" s="78">
        <v>1385.9117647058824</v>
      </c>
    </row>
    <row r="103" spans="1:6" ht="12" customHeight="1" x14ac:dyDescent="0.2">
      <c r="A103" s="15">
        <f t="shared" si="1"/>
        <v>98</v>
      </c>
      <c r="B103" s="46">
        <v>107</v>
      </c>
      <c r="C103" s="16" t="s">
        <v>266</v>
      </c>
      <c r="D103" s="7">
        <v>9032</v>
      </c>
      <c r="E103" s="7">
        <v>6</v>
      </c>
      <c r="F103" s="78">
        <v>1505.3333333333333</v>
      </c>
    </row>
    <row r="104" spans="1:6" ht="12" customHeight="1" x14ac:dyDescent="0.2">
      <c r="A104" s="15">
        <f t="shared" si="1"/>
        <v>99</v>
      </c>
      <c r="B104" s="46">
        <v>108</v>
      </c>
      <c r="C104" s="16" t="s">
        <v>267</v>
      </c>
      <c r="D104" s="7">
        <v>2402</v>
      </c>
      <c r="E104" s="7">
        <v>2</v>
      </c>
      <c r="F104" s="78">
        <v>1201</v>
      </c>
    </row>
    <row r="105" spans="1:6" ht="12" customHeight="1" x14ac:dyDescent="0.2">
      <c r="A105" s="15">
        <f t="shared" si="1"/>
        <v>100</v>
      </c>
      <c r="B105" s="46">
        <v>109</v>
      </c>
      <c r="C105" s="16" t="s">
        <v>268</v>
      </c>
      <c r="D105" s="7">
        <v>6100</v>
      </c>
      <c r="E105" s="7">
        <v>8</v>
      </c>
      <c r="F105" s="78">
        <v>762.5</v>
      </c>
    </row>
    <row r="106" spans="1:6" ht="12" customHeight="1" x14ac:dyDescent="0.2">
      <c r="A106" s="15">
        <f t="shared" si="1"/>
        <v>101</v>
      </c>
      <c r="B106" s="46">
        <v>110</v>
      </c>
      <c r="C106" s="16" t="s">
        <v>269</v>
      </c>
      <c r="D106" s="7">
        <v>2205</v>
      </c>
      <c r="E106" s="7">
        <v>1</v>
      </c>
      <c r="F106" s="78">
        <v>2205</v>
      </c>
    </row>
    <row r="107" spans="1:6" ht="12" customHeight="1" x14ac:dyDescent="0.2">
      <c r="A107" s="15">
        <f t="shared" si="1"/>
        <v>102</v>
      </c>
      <c r="B107" s="46">
        <v>111</v>
      </c>
      <c r="C107" s="16" t="s">
        <v>270</v>
      </c>
      <c r="D107" s="7">
        <v>2015</v>
      </c>
      <c r="E107" s="7">
        <v>2</v>
      </c>
      <c r="F107" s="78">
        <v>1007.5</v>
      </c>
    </row>
    <row r="108" spans="1:6" ht="12" customHeight="1" x14ac:dyDescent="0.2">
      <c r="A108" s="15">
        <f t="shared" si="1"/>
        <v>103</v>
      </c>
      <c r="B108" s="46">
        <v>112</v>
      </c>
      <c r="C108" s="16" t="s">
        <v>271</v>
      </c>
      <c r="D108" s="7">
        <v>65203</v>
      </c>
      <c r="E108" s="7">
        <v>15</v>
      </c>
      <c r="F108" s="78">
        <v>4346.8666666666668</v>
      </c>
    </row>
    <row r="109" spans="1:6" ht="12" customHeight="1" x14ac:dyDescent="0.2">
      <c r="A109" s="15">
        <f t="shared" si="1"/>
        <v>104</v>
      </c>
      <c r="B109" s="46">
        <v>113</v>
      </c>
      <c r="C109" s="16" t="s">
        <v>272</v>
      </c>
      <c r="D109" s="7">
        <v>11433</v>
      </c>
      <c r="E109" s="7">
        <v>11</v>
      </c>
      <c r="F109" s="78">
        <v>1039.3636363636363</v>
      </c>
    </row>
    <row r="110" spans="1:6" ht="12" customHeight="1" x14ac:dyDescent="0.2">
      <c r="A110" s="15">
        <f t="shared" si="1"/>
        <v>105</v>
      </c>
      <c r="B110" s="46">
        <v>114</v>
      </c>
      <c r="C110" s="16" t="s">
        <v>273</v>
      </c>
      <c r="D110" s="7">
        <v>5200</v>
      </c>
      <c r="E110" s="7">
        <v>3</v>
      </c>
      <c r="F110" s="78">
        <v>1733.3333333333333</v>
      </c>
    </row>
    <row r="111" spans="1:6" ht="12" customHeight="1" x14ac:dyDescent="0.2">
      <c r="A111" s="15">
        <f t="shared" si="1"/>
        <v>106</v>
      </c>
      <c r="B111" s="46">
        <v>115</v>
      </c>
      <c r="C111" s="16" t="s">
        <v>274</v>
      </c>
      <c r="D111" s="7">
        <v>14482</v>
      </c>
      <c r="E111" s="7">
        <v>11</v>
      </c>
      <c r="F111" s="78">
        <v>1316.5454545454545</v>
      </c>
    </row>
    <row r="112" spans="1:6" ht="12" customHeight="1" x14ac:dyDescent="0.2">
      <c r="A112" s="15">
        <f t="shared" si="1"/>
        <v>107</v>
      </c>
      <c r="B112" s="46">
        <v>116</v>
      </c>
      <c r="C112" s="16" t="s">
        <v>275</v>
      </c>
      <c r="D112" s="7">
        <v>36395</v>
      </c>
      <c r="E112" s="7">
        <v>28</v>
      </c>
      <c r="F112" s="78">
        <v>1299.8214285714287</v>
      </c>
    </row>
    <row r="113" spans="1:6" ht="12" customHeight="1" x14ac:dyDescent="0.2">
      <c r="A113" s="15">
        <f t="shared" si="1"/>
        <v>108</v>
      </c>
      <c r="B113" s="46">
        <v>117</v>
      </c>
      <c r="C113" s="16" t="s">
        <v>276</v>
      </c>
      <c r="D113" s="7">
        <v>22580</v>
      </c>
      <c r="E113" s="7">
        <v>29</v>
      </c>
      <c r="F113" s="78">
        <v>778.62068965517244</v>
      </c>
    </row>
    <row r="114" spans="1:6" ht="12" customHeight="1" x14ac:dyDescent="0.2">
      <c r="A114" s="15">
        <f t="shared" si="1"/>
        <v>109</v>
      </c>
      <c r="B114" s="46">
        <v>118</v>
      </c>
      <c r="C114" s="16" t="s">
        <v>277</v>
      </c>
      <c r="D114" s="7">
        <v>122940</v>
      </c>
      <c r="E114" s="7">
        <v>48</v>
      </c>
      <c r="F114" s="78">
        <v>2561.25</v>
      </c>
    </row>
    <row r="115" spans="1:6" ht="12" customHeight="1" x14ac:dyDescent="0.2">
      <c r="A115" s="15">
        <f t="shared" si="1"/>
        <v>110</v>
      </c>
      <c r="B115" s="46">
        <v>119</v>
      </c>
      <c r="C115" s="16" t="s">
        <v>278</v>
      </c>
      <c r="D115" s="7">
        <v>24767</v>
      </c>
      <c r="E115" s="7">
        <v>23</v>
      </c>
      <c r="F115" s="78">
        <v>1076.8260869565217</v>
      </c>
    </row>
    <row r="116" spans="1:6" ht="12" customHeight="1" x14ac:dyDescent="0.2">
      <c r="A116" s="15">
        <f t="shared" si="1"/>
        <v>111</v>
      </c>
      <c r="B116" s="46">
        <v>120</v>
      </c>
      <c r="C116" s="16" t="s">
        <v>279</v>
      </c>
      <c r="D116" s="7">
        <v>295073</v>
      </c>
      <c r="E116" s="7">
        <v>150</v>
      </c>
      <c r="F116" s="78">
        <v>1967.1533333333334</v>
      </c>
    </row>
    <row r="117" spans="1:6" ht="12" customHeight="1" x14ac:dyDescent="0.2">
      <c r="A117" s="15">
        <f t="shared" si="1"/>
        <v>112</v>
      </c>
      <c r="B117" s="46">
        <v>121</v>
      </c>
      <c r="C117" s="16" t="s">
        <v>280</v>
      </c>
      <c r="D117" s="7">
        <v>118061</v>
      </c>
      <c r="E117" s="7">
        <v>18</v>
      </c>
      <c r="F117" s="78">
        <v>6558.9444444444443</v>
      </c>
    </row>
    <row r="118" spans="1:6" ht="12" customHeight="1" x14ac:dyDescent="0.2">
      <c r="A118" s="15">
        <f t="shared" si="1"/>
        <v>113</v>
      </c>
      <c r="B118" s="46">
        <v>122</v>
      </c>
      <c r="C118" s="16" t="s">
        <v>281</v>
      </c>
      <c r="D118" s="7">
        <v>208764</v>
      </c>
      <c r="E118" s="7">
        <v>111</v>
      </c>
      <c r="F118" s="78">
        <v>1880.7567567567567</v>
      </c>
    </row>
    <row r="119" spans="1:6" ht="12" customHeight="1" x14ac:dyDescent="0.2">
      <c r="A119" s="15">
        <f t="shared" si="1"/>
        <v>114</v>
      </c>
      <c r="B119" s="46">
        <v>124</v>
      </c>
      <c r="C119" s="16" t="s">
        <v>283</v>
      </c>
      <c r="D119" s="7">
        <v>156575</v>
      </c>
      <c r="E119" s="7">
        <v>84</v>
      </c>
      <c r="F119" s="78">
        <v>1863.9880952380952</v>
      </c>
    </row>
    <row r="120" spans="1:6" ht="12" customHeight="1" x14ac:dyDescent="0.2">
      <c r="A120" s="15">
        <f t="shared" si="1"/>
        <v>115</v>
      </c>
      <c r="B120" s="46">
        <v>125</v>
      </c>
      <c r="C120" s="16" t="s">
        <v>284</v>
      </c>
      <c r="D120" s="7">
        <v>80365</v>
      </c>
      <c r="E120" s="7">
        <v>45</v>
      </c>
      <c r="F120" s="78">
        <v>1785.8888888888889</v>
      </c>
    </row>
    <row r="121" spans="1:6" ht="12" customHeight="1" x14ac:dyDescent="0.2">
      <c r="A121" s="15">
        <f t="shared" si="1"/>
        <v>116</v>
      </c>
      <c r="B121" s="46">
        <v>126</v>
      </c>
      <c r="C121" s="16" t="s">
        <v>285</v>
      </c>
      <c r="D121" s="7">
        <v>23699</v>
      </c>
      <c r="E121" s="7">
        <v>27</v>
      </c>
      <c r="F121" s="78">
        <v>877.74074074074076</v>
      </c>
    </row>
    <row r="122" spans="1:6" ht="12" customHeight="1" x14ac:dyDescent="0.2">
      <c r="A122" s="15">
        <f t="shared" si="1"/>
        <v>117</v>
      </c>
      <c r="B122" s="46">
        <v>127</v>
      </c>
      <c r="C122" s="16" t="s">
        <v>286</v>
      </c>
      <c r="D122" s="7">
        <v>40882</v>
      </c>
      <c r="E122" s="7">
        <v>20</v>
      </c>
      <c r="F122" s="78">
        <v>2044.1</v>
      </c>
    </row>
    <row r="123" spans="1:6" ht="12" customHeight="1" x14ac:dyDescent="0.2">
      <c r="A123" s="15">
        <f t="shared" si="1"/>
        <v>118</v>
      </c>
      <c r="B123" s="46">
        <v>128</v>
      </c>
      <c r="C123" s="16" t="s">
        <v>287</v>
      </c>
      <c r="D123" s="7">
        <v>39017</v>
      </c>
      <c r="E123" s="7">
        <v>27</v>
      </c>
      <c r="F123" s="78">
        <v>1445.0740740740741</v>
      </c>
    </row>
    <row r="124" spans="1:6" ht="12" customHeight="1" x14ac:dyDescent="0.2">
      <c r="A124" s="15">
        <f t="shared" si="1"/>
        <v>119</v>
      </c>
      <c r="B124" s="46">
        <v>129</v>
      </c>
      <c r="C124" s="16" t="s">
        <v>288</v>
      </c>
      <c r="D124" s="7">
        <v>22753</v>
      </c>
      <c r="E124" s="7">
        <v>13</v>
      </c>
      <c r="F124" s="78">
        <v>1750.2307692307693</v>
      </c>
    </row>
    <row r="125" spans="1:6" ht="12" customHeight="1" x14ac:dyDescent="0.2">
      <c r="A125" s="15">
        <f t="shared" si="1"/>
        <v>120</v>
      </c>
      <c r="B125" s="46">
        <v>130</v>
      </c>
      <c r="C125" s="16" t="s">
        <v>289</v>
      </c>
      <c r="D125" s="7">
        <v>8930</v>
      </c>
      <c r="E125" s="7">
        <v>6</v>
      </c>
      <c r="F125" s="78">
        <v>1488.3333333333333</v>
      </c>
    </row>
    <row r="126" spans="1:6" ht="12" customHeight="1" x14ac:dyDescent="0.2">
      <c r="A126" s="15">
        <f t="shared" si="1"/>
        <v>121</v>
      </c>
      <c r="B126" s="46">
        <v>131</v>
      </c>
      <c r="C126" s="16" t="s">
        <v>290</v>
      </c>
      <c r="D126" s="7">
        <v>7852</v>
      </c>
      <c r="E126" s="7">
        <v>11</v>
      </c>
      <c r="F126" s="78">
        <v>713.81818181818187</v>
      </c>
    </row>
    <row r="127" spans="1:6" ht="12" customHeight="1" x14ac:dyDescent="0.2">
      <c r="A127" s="15">
        <f t="shared" si="1"/>
        <v>122</v>
      </c>
      <c r="B127" s="46">
        <v>132</v>
      </c>
      <c r="C127" s="16" t="s">
        <v>291</v>
      </c>
      <c r="D127" s="7">
        <v>8636</v>
      </c>
      <c r="E127" s="7">
        <v>6</v>
      </c>
      <c r="F127" s="78">
        <v>1439.3333333333333</v>
      </c>
    </row>
    <row r="128" spans="1:6" ht="12" customHeight="1" x14ac:dyDescent="0.2">
      <c r="A128" s="15">
        <f t="shared" si="1"/>
        <v>123</v>
      </c>
      <c r="B128" s="46">
        <v>133</v>
      </c>
      <c r="C128" s="16" t="s">
        <v>292</v>
      </c>
      <c r="D128" s="7">
        <v>150867</v>
      </c>
      <c r="E128" s="7">
        <v>75</v>
      </c>
      <c r="F128" s="78">
        <v>2011.56</v>
      </c>
    </row>
    <row r="129" spans="1:6" ht="12" customHeight="1" x14ac:dyDescent="0.2">
      <c r="A129" s="15">
        <f t="shared" si="1"/>
        <v>124</v>
      </c>
      <c r="B129" s="46">
        <v>134</v>
      </c>
      <c r="C129" s="16" t="s">
        <v>293</v>
      </c>
      <c r="D129" s="7">
        <v>104018</v>
      </c>
      <c r="E129" s="7">
        <v>39</v>
      </c>
      <c r="F129" s="78">
        <v>2667.1282051282051</v>
      </c>
    </row>
    <row r="130" spans="1:6" ht="12" customHeight="1" x14ac:dyDescent="0.2">
      <c r="A130" s="15">
        <f t="shared" si="1"/>
        <v>125</v>
      </c>
      <c r="B130" s="46">
        <v>135</v>
      </c>
      <c r="C130" s="16" t="s">
        <v>294</v>
      </c>
      <c r="D130" s="7">
        <v>639425</v>
      </c>
      <c r="E130" s="7">
        <v>144</v>
      </c>
      <c r="F130" s="78">
        <v>4440.4513888888887</v>
      </c>
    </row>
    <row r="131" spans="1:6" ht="12" customHeight="1" x14ac:dyDescent="0.2">
      <c r="A131" s="15">
        <f t="shared" si="1"/>
        <v>126</v>
      </c>
      <c r="B131" s="46">
        <v>136</v>
      </c>
      <c r="C131" s="16" t="s">
        <v>295</v>
      </c>
      <c r="D131" s="7">
        <v>66745</v>
      </c>
      <c r="E131" s="7">
        <v>6</v>
      </c>
      <c r="F131" s="78">
        <v>11124.166666666666</v>
      </c>
    </row>
    <row r="132" spans="1:6" ht="12" customHeight="1" x14ac:dyDescent="0.2">
      <c r="A132" s="15">
        <f t="shared" si="1"/>
        <v>127</v>
      </c>
      <c r="B132" s="46">
        <v>137</v>
      </c>
      <c r="C132" s="16" t="s">
        <v>296</v>
      </c>
      <c r="D132" s="7">
        <v>9074</v>
      </c>
      <c r="E132" s="7">
        <v>7</v>
      </c>
      <c r="F132" s="78">
        <v>1296.2857142857142</v>
      </c>
    </row>
    <row r="133" spans="1:6" ht="12" customHeight="1" x14ac:dyDescent="0.2">
      <c r="A133" s="15">
        <f t="shared" si="1"/>
        <v>128</v>
      </c>
      <c r="B133" s="46">
        <v>139</v>
      </c>
      <c r="C133" s="16" t="s">
        <v>298</v>
      </c>
      <c r="D133" s="7">
        <v>98675</v>
      </c>
      <c r="E133" s="7">
        <v>33</v>
      </c>
      <c r="F133" s="78">
        <v>2990.151515151515</v>
      </c>
    </row>
    <row r="134" spans="1:6" ht="12" customHeight="1" x14ac:dyDescent="0.2">
      <c r="A134" s="15">
        <f t="shared" si="1"/>
        <v>129</v>
      </c>
      <c r="B134" s="46">
        <v>140</v>
      </c>
      <c r="C134" s="16" t="s">
        <v>299</v>
      </c>
      <c r="D134" s="7">
        <v>15392</v>
      </c>
      <c r="E134" s="7">
        <v>6</v>
      </c>
      <c r="F134" s="78">
        <v>2565.3333333333335</v>
      </c>
    </row>
    <row r="135" spans="1:6" ht="12" customHeight="1" x14ac:dyDescent="0.2">
      <c r="A135" s="15">
        <f t="shared" si="1"/>
        <v>130</v>
      </c>
      <c r="B135" s="46">
        <v>141</v>
      </c>
      <c r="C135" s="16" t="s">
        <v>300</v>
      </c>
      <c r="D135" s="7">
        <v>4562</v>
      </c>
      <c r="E135" s="7">
        <v>2</v>
      </c>
      <c r="F135" s="78">
        <v>2281</v>
      </c>
    </row>
    <row r="136" spans="1:6" ht="12" customHeight="1" x14ac:dyDescent="0.2">
      <c r="A136" s="15">
        <f t="shared" ref="A136:A199" si="2">A135+1</f>
        <v>131</v>
      </c>
      <c r="B136" s="46">
        <v>142</v>
      </c>
      <c r="C136" s="16" t="s">
        <v>301</v>
      </c>
      <c r="D136" s="7">
        <v>50477</v>
      </c>
      <c r="E136" s="7">
        <v>5</v>
      </c>
      <c r="F136" s="78">
        <v>10095.4</v>
      </c>
    </row>
    <row r="137" spans="1:6" ht="12" customHeight="1" x14ac:dyDescent="0.2">
      <c r="A137" s="15">
        <f t="shared" si="2"/>
        <v>132</v>
      </c>
      <c r="B137" s="46">
        <v>143</v>
      </c>
      <c r="C137" s="16" t="s">
        <v>302</v>
      </c>
      <c r="D137" s="7">
        <v>3000</v>
      </c>
      <c r="E137" s="7">
        <v>1</v>
      </c>
      <c r="F137" s="78">
        <v>3000</v>
      </c>
    </row>
    <row r="138" spans="1:6" ht="12" customHeight="1" x14ac:dyDescent="0.2">
      <c r="A138" s="15">
        <f t="shared" si="2"/>
        <v>133</v>
      </c>
      <c r="B138" s="46">
        <v>144</v>
      </c>
      <c r="C138" s="16" t="s">
        <v>303</v>
      </c>
      <c r="D138" s="7">
        <v>26000</v>
      </c>
      <c r="E138" s="7">
        <v>15</v>
      </c>
      <c r="F138" s="78">
        <v>1733.3333333333333</v>
      </c>
    </row>
    <row r="139" spans="1:6" ht="12" customHeight="1" x14ac:dyDescent="0.2">
      <c r="A139" s="15">
        <f t="shared" si="2"/>
        <v>134</v>
      </c>
      <c r="B139" s="46">
        <v>145</v>
      </c>
      <c r="C139" s="16" t="s">
        <v>304</v>
      </c>
      <c r="D139" s="7">
        <v>17908</v>
      </c>
      <c r="E139" s="7">
        <v>10</v>
      </c>
      <c r="F139" s="78">
        <v>1790.8</v>
      </c>
    </row>
    <row r="140" spans="1:6" ht="12" customHeight="1" x14ac:dyDescent="0.2">
      <c r="A140" s="15">
        <f t="shared" si="2"/>
        <v>135</v>
      </c>
      <c r="B140" s="46">
        <v>146</v>
      </c>
      <c r="C140" s="16" t="s">
        <v>305</v>
      </c>
      <c r="D140" s="7">
        <v>28216</v>
      </c>
      <c r="E140" s="7">
        <v>7</v>
      </c>
      <c r="F140" s="78">
        <v>4030.8571428571427</v>
      </c>
    </row>
    <row r="141" spans="1:6" ht="12" customHeight="1" x14ac:dyDescent="0.2">
      <c r="A141" s="15">
        <f t="shared" si="2"/>
        <v>136</v>
      </c>
      <c r="B141" s="46">
        <v>147</v>
      </c>
      <c r="C141" s="16" t="s">
        <v>306</v>
      </c>
      <c r="D141" s="7">
        <v>3000</v>
      </c>
      <c r="E141" s="7">
        <v>1</v>
      </c>
      <c r="F141" s="78">
        <v>3000</v>
      </c>
    </row>
    <row r="142" spans="1:6" ht="12" customHeight="1" x14ac:dyDescent="0.2">
      <c r="A142" s="15">
        <f t="shared" si="2"/>
        <v>137</v>
      </c>
      <c r="B142" s="46">
        <v>148</v>
      </c>
      <c r="C142" s="16" t="s">
        <v>307</v>
      </c>
      <c r="D142" s="7">
        <v>44117</v>
      </c>
      <c r="E142" s="7">
        <v>15</v>
      </c>
      <c r="F142" s="78">
        <v>2941.1333333333332</v>
      </c>
    </row>
    <row r="143" spans="1:6" ht="12" customHeight="1" x14ac:dyDescent="0.2">
      <c r="A143" s="15">
        <f t="shared" si="2"/>
        <v>138</v>
      </c>
      <c r="B143" s="46">
        <v>149</v>
      </c>
      <c r="C143" s="16" t="s">
        <v>308</v>
      </c>
      <c r="D143" s="7">
        <v>46868</v>
      </c>
      <c r="E143" s="7">
        <v>9</v>
      </c>
      <c r="F143" s="78">
        <v>5207.5555555555557</v>
      </c>
    </row>
    <row r="144" spans="1:6" ht="12" customHeight="1" x14ac:dyDescent="0.2">
      <c r="A144" s="15">
        <f t="shared" si="2"/>
        <v>139</v>
      </c>
      <c r="B144" s="46">
        <v>150</v>
      </c>
      <c r="C144" s="16" t="s">
        <v>309</v>
      </c>
      <c r="D144" s="7">
        <v>14219</v>
      </c>
      <c r="E144" s="7">
        <v>7</v>
      </c>
      <c r="F144" s="78">
        <v>2031.2857142857142</v>
      </c>
    </row>
    <row r="145" spans="1:6" ht="12" customHeight="1" x14ac:dyDescent="0.2">
      <c r="A145" s="15">
        <f t="shared" si="2"/>
        <v>140</v>
      </c>
      <c r="B145" s="46">
        <v>151</v>
      </c>
      <c r="C145" s="16" t="s">
        <v>310</v>
      </c>
      <c r="D145" s="7">
        <v>56400</v>
      </c>
      <c r="E145" s="7">
        <v>17</v>
      </c>
      <c r="F145" s="78">
        <v>3317.6470588235293</v>
      </c>
    </row>
    <row r="146" spans="1:6" ht="12" customHeight="1" x14ac:dyDescent="0.2">
      <c r="A146" s="15">
        <f t="shared" si="2"/>
        <v>141</v>
      </c>
      <c r="B146" s="46">
        <v>152</v>
      </c>
      <c r="C146" s="16" t="s">
        <v>311</v>
      </c>
      <c r="D146" s="7">
        <v>7278</v>
      </c>
      <c r="E146" s="7">
        <v>2</v>
      </c>
      <c r="F146" s="78">
        <v>3639</v>
      </c>
    </row>
    <row r="147" spans="1:6" ht="12" customHeight="1" x14ac:dyDescent="0.2">
      <c r="A147" s="15">
        <f t="shared" si="2"/>
        <v>142</v>
      </c>
      <c r="B147" s="46">
        <v>153</v>
      </c>
      <c r="C147" s="16" t="s">
        <v>312</v>
      </c>
      <c r="D147" s="7">
        <v>19672</v>
      </c>
      <c r="E147" s="7">
        <v>7</v>
      </c>
      <c r="F147" s="78">
        <v>2810.2857142857142</v>
      </c>
    </row>
    <row r="148" spans="1:6" ht="12" customHeight="1" x14ac:dyDescent="0.2">
      <c r="A148" s="15">
        <f t="shared" si="2"/>
        <v>143</v>
      </c>
      <c r="B148" s="46">
        <v>154</v>
      </c>
      <c r="C148" s="16" t="s">
        <v>313</v>
      </c>
      <c r="D148" s="7">
        <v>34517</v>
      </c>
      <c r="E148" s="7">
        <v>10</v>
      </c>
      <c r="F148" s="78">
        <v>3451.7</v>
      </c>
    </row>
    <row r="149" spans="1:6" ht="12" customHeight="1" x14ac:dyDescent="0.2">
      <c r="A149" s="15">
        <f t="shared" si="2"/>
        <v>144</v>
      </c>
      <c r="B149" s="46">
        <v>155</v>
      </c>
      <c r="C149" s="16" t="s">
        <v>314</v>
      </c>
      <c r="D149" s="7">
        <v>68507</v>
      </c>
      <c r="E149" s="7">
        <v>6</v>
      </c>
      <c r="F149" s="78">
        <v>11417.833333333334</v>
      </c>
    </row>
    <row r="150" spans="1:6" ht="12" customHeight="1" x14ac:dyDescent="0.2">
      <c r="A150" s="15">
        <f t="shared" si="2"/>
        <v>145</v>
      </c>
      <c r="B150" s="46">
        <v>156</v>
      </c>
      <c r="C150" s="16" t="s">
        <v>315</v>
      </c>
      <c r="D150" s="7">
        <v>22648</v>
      </c>
      <c r="E150" s="7">
        <v>8</v>
      </c>
      <c r="F150" s="78">
        <v>2831</v>
      </c>
    </row>
    <row r="151" spans="1:6" ht="12" customHeight="1" x14ac:dyDescent="0.2">
      <c r="A151" s="15">
        <f t="shared" si="2"/>
        <v>146</v>
      </c>
      <c r="B151" s="46">
        <v>158</v>
      </c>
      <c r="C151" s="16" t="s">
        <v>317</v>
      </c>
      <c r="D151" s="7">
        <v>29470</v>
      </c>
      <c r="E151" s="7">
        <v>11</v>
      </c>
      <c r="F151" s="78">
        <v>2679.090909090909</v>
      </c>
    </row>
    <row r="152" spans="1:6" ht="12" customHeight="1" x14ac:dyDescent="0.2">
      <c r="A152" s="15">
        <f t="shared" si="2"/>
        <v>147</v>
      </c>
      <c r="B152" s="46">
        <v>159</v>
      </c>
      <c r="C152" s="16" t="s">
        <v>318</v>
      </c>
      <c r="D152" s="7">
        <v>31990</v>
      </c>
      <c r="E152" s="7">
        <v>12</v>
      </c>
      <c r="F152" s="78">
        <v>2665.8333333333335</v>
      </c>
    </row>
    <row r="153" spans="1:6" ht="12" customHeight="1" x14ac:dyDescent="0.2">
      <c r="A153" s="15">
        <f t="shared" si="2"/>
        <v>148</v>
      </c>
      <c r="B153" s="46">
        <v>161</v>
      </c>
      <c r="C153" s="16" t="s">
        <v>320</v>
      </c>
      <c r="D153" s="7">
        <v>9838</v>
      </c>
      <c r="E153" s="7">
        <v>3</v>
      </c>
      <c r="F153" s="78">
        <v>3279.3333333333335</v>
      </c>
    </row>
    <row r="154" spans="1:6" ht="12" customHeight="1" x14ac:dyDescent="0.2">
      <c r="A154" s="15">
        <f t="shared" si="2"/>
        <v>149</v>
      </c>
      <c r="B154" s="46">
        <v>162</v>
      </c>
      <c r="C154" s="16" t="s">
        <v>321</v>
      </c>
      <c r="D154" s="7">
        <v>36250</v>
      </c>
      <c r="E154" s="7">
        <v>18</v>
      </c>
      <c r="F154" s="78">
        <v>2013.8888888888889</v>
      </c>
    </row>
    <row r="155" spans="1:6" ht="12" customHeight="1" x14ac:dyDescent="0.2">
      <c r="A155" s="15">
        <f t="shared" si="2"/>
        <v>150</v>
      </c>
      <c r="B155" s="46">
        <v>163</v>
      </c>
      <c r="C155" s="16" t="s">
        <v>322</v>
      </c>
      <c r="D155" s="7">
        <v>8925</v>
      </c>
      <c r="E155" s="7">
        <v>1</v>
      </c>
      <c r="F155" s="78">
        <v>8925</v>
      </c>
    </row>
    <row r="156" spans="1:6" ht="12" customHeight="1" x14ac:dyDescent="0.2">
      <c r="A156" s="15">
        <f t="shared" si="2"/>
        <v>151</v>
      </c>
      <c r="B156" s="46">
        <v>164</v>
      </c>
      <c r="C156" s="16" t="s">
        <v>323</v>
      </c>
      <c r="D156" s="7">
        <v>2552</v>
      </c>
      <c r="E156" s="7">
        <v>2</v>
      </c>
      <c r="F156" s="78">
        <v>1276</v>
      </c>
    </row>
    <row r="157" spans="1:6" ht="12" customHeight="1" x14ac:dyDescent="0.2">
      <c r="A157" s="15">
        <f t="shared" si="2"/>
        <v>152</v>
      </c>
      <c r="B157" s="46">
        <v>165</v>
      </c>
      <c r="C157" s="16" t="s">
        <v>324</v>
      </c>
      <c r="D157" s="7">
        <v>31131</v>
      </c>
      <c r="E157" s="7">
        <v>11</v>
      </c>
      <c r="F157" s="78">
        <v>2830.090909090909</v>
      </c>
    </row>
    <row r="158" spans="1:6" ht="12" customHeight="1" x14ac:dyDescent="0.2">
      <c r="A158" s="15">
        <f t="shared" si="2"/>
        <v>153</v>
      </c>
      <c r="B158" s="46">
        <v>166</v>
      </c>
      <c r="C158" s="16" t="s">
        <v>325</v>
      </c>
      <c r="D158" s="7">
        <v>15576</v>
      </c>
      <c r="E158" s="7">
        <v>6</v>
      </c>
      <c r="F158" s="78">
        <v>2596</v>
      </c>
    </row>
    <row r="159" spans="1:6" ht="12" customHeight="1" x14ac:dyDescent="0.2">
      <c r="A159" s="15">
        <f t="shared" si="2"/>
        <v>154</v>
      </c>
      <c r="B159" s="46">
        <v>167</v>
      </c>
      <c r="C159" s="16" t="s">
        <v>326</v>
      </c>
      <c r="D159" s="7">
        <v>1257</v>
      </c>
      <c r="E159" s="7">
        <v>2</v>
      </c>
      <c r="F159" s="78">
        <v>628.5</v>
      </c>
    </row>
    <row r="160" spans="1:6" ht="12" customHeight="1" x14ac:dyDescent="0.2">
      <c r="A160" s="15">
        <f t="shared" si="2"/>
        <v>155</v>
      </c>
      <c r="B160" s="46">
        <v>168</v>
      </c>
      <c r="C160" s="16" t="s">
        <v>327</v>
      </c>
      <c r="D160" s="7">
        <v>292867</v>
      </c>
      <c r="E160" s="7">
        <v>255</v>
      </c>
      <c r="F160" s="78">
        <v>1148.4980392156863</v>
      </c>
    </row>
    <row r="161" spans="1:6" ht="12" customHeight="1" x14ac:dyDescent="0.2">
      <c r="A161" s="15">
        <f t="shared" si="2"/>
        <v>156</v>
      </c>
      <c r="B161" s="46">
        <v>169</v>
      </c>
      <c r="C161" s="16" t="s">
        <v>328</v>
      </c>
      <c r="D161" s="7">
        <v>16903</v>
      </c>
      <c r="E161" s="7">
        <v>7</v>
      </c>
      <c r="F161" s="78">
        <v>2414.7142857142858</v>
      </c>
    </row>
    <row r="162" spans="1:6" ht="12" customHeight="1" x14ac:dyDescent="0.2">
      <c r="A162" s="15">
        <f t="shared" si="2"/>
        <v>157</v>
      </c>
      <c r="B162" s="46">
        <v>170</v>
      </c>
      <c r="C162" s="16" t="s">
        <v>329</v>
      </c>
      <c r="D162" s="7">
        <v>4750</v>
      </c>
      <c r="E162" s="7">
        <v>1</v>
      </c>
      <c r="F162" s="78">
        <v>4750</v>
      </c>
    </row>
    <row r="163" spans="1:6" ht="12" customHeight="1" x14ac:dyDescent="0.2">
      <c r="A163" s="15">
        <f t="shared" si="2"/>
        <v>158</v>
      </c>
      <c r="B163" s="46">
        <v>171</v>
      </c>
      <c r="C163" s="16" t="s">
        <v>330</v>
      </c>
      <c r="D163" s="7">
        <v>7550</v>
      </c>
      <c r="E163" s="7">
        <v>3</v>
      </c>
      <c r="F163" s="78">
        <v>2516.6666666666665</v>
      </c>
    </row>
    <row r="164" spans="1:6" ht="12" customHeight="1" x14ac:dyDescent="0.2">
      <c r="A164" s="15">
        <f t="shared" si="2"/>
        <v>159</v>
      </c>
      <c r="B164" s="46">
        <v>172</v>
      </c>
      <c r="C164" s="16" t="s">
        <v>331</v>
      </c>
      <c r="D164" s="7">
        <v>1410</v>
      </c>
      <c r="E164" s="7">
        <v>1</v>
      </c>
      <c r="F164" s="78">
        <v>1410</v>
      </c>
    </row>
    <row r="165" spans="1:6" ht="12" customHeight="1" x14ac:dyDescent="0.2">
      <c r="A165" s="15">
        <f t="shared" si="2"/>
        <v>160</v>
      </c>
      <c r="B165" s="46">
        <v>173</v>
      </c>
      <c r="C165" s="16" t="s">
        <v>332</v>
      </c>
      <c r="D165" s="7">
        <v>5541</v>
      </c>
      <c r="E165" s="7">
        <v>6</v>
      </c>
      <c r="F165" s="78">
        <v>923.5</v>
      </c>
    </row>
    <row r="166" spans="1:6" ht="12" customHeight="1" x14ac:dyDescent="0.2">
      <c r="A166" s="15">
        <f t="shared" si="2"/>
        <v>161</v>
      </c>
      <c r="B166" s="46">
        <v>174</v>
      </c>
      <c r="C166" s="16" t="s">
        <v>333</v>
      </c>
      <c r="D166" s="7">
        <v>7220</v>
      </c>
      <c r="E166" s="7">
        <v>2</v>
      </c>
      <c r="F166" s="78">
        <v>3610</v>
      </c>
    </row>
    <row r="167" spans="1:6" ht="12" customHeight="1" x14ac:dyDescent="0.2">
      <c r="A167" s="15">
        <f t="shared" si="2"/>
        <v>162</v>
      </c>
      <c r="B167" s="46">
        <v>175</v>
      </c>
      <c r="C167" s="16" t="s">
        <v>334</v>
      </c>
      <c r="D167" s="7">
        <v>23053</v>
      </c>
      <c r="E167" s="7">
        <v>7</v>
      </c>
      <c r="F167" s="78">
        <v>3293.2857142857142</v>
      </c>
    </row>
    <row r="168" spans="1:6" ht="12" customHeight="1" x14ac:dyDescent="0.2">
      <c r="A168" s="15">
        <f t="shared" si="2"/>
        <v>163</v>
      </c>
      <c r="B168" s="46">
        <v>176</v>
      </c>
      <c r="C168" s="16" t="s">
        <v>335</v>
      </c>
      <c r="D168" s="7">
        <v>69880</v>
      </c>
      <c r="E168" s="7">
        <v>13</v>
      </c>
      <c r="F168" s="78">
        <v>5375.3846153846152</v>
      </c>
    </row>
    <row r="169" spans="1:6" ht="12" customHeight="1" x14ac:dyDescent="0.2">
      <c r="A169" s="15">
        <f t="shared" si="2"/>
        <v>164</v>
      </c>
      <c r="B169" s="46">
        <v>177</v>
      </c>
      <c r="C169" s="16" t="s">
        <v>336</v>
      </c>
      <c r="D169" s="7">
        <v>119142</v>
      </c>
      <c r="E169" s="7">
        <v>34</v>
      </c>
      <c r="F169" s="78">
        <v>3504.1764705882351</v>
      </c>
    </row>
    <row r="170" spans="1:6" ht="12" customHeight="1" x14ac:dyDescent="0.2">
      <c r="A170" s="15">
        <f t="shared" si="2"/>
        <v>165</v>
      </c>
      <c r="B170" s="46">
        <v>179</v>
      </c>
      <c r="C170" s="16" t="s">
        <v>338</v>
      </c>
      <c r="D170" s="7">
        <v>37506</v>
      </c>
      <c r="E170" s="7">
        <v>5</v>
      </c>
      <c r="F170" s="78">
        <v>7501.2</v>
      </c>
    </row>
    <row r="171" spans="1:6" ht="12" customHeight="1" x14ac:dyDescent="0.2">
      <c r="A171" s="15">
        <f t="shared" si="2"/>
        <v>166</v>
      </c>
      <c r="B171" s="46">
        <v>180</v>
      </c>
      <c r="C171" s="16" t="s">
        <v>339</v>
      </c>
      <c r="D171" s="7">
        <v>37675</v>
      </c>
      <c r="E171" s="7">
        <v>14</v>
      </c>
      <c r="F171" s="78">
        <v>2691.0714285714284</v>
      </c>
    </row>
    <row r="172" spans="1:6" ht="12" customHeight="1" x14ac:dyDescent="0.2">
      <c r="A172" s="15">
        <f t="shared" si="2"/>
        <v>167</v>
      </c>
      <c r="B172" s="46">
        <v>181</v>
      </c>
      <c r="C172" s="16" t="s">
        <v>340</v>
      </c>
      <c r="D172" s="7">
        <v>18535</v>
      </c>
      <c r="E172" s="7">
        <v>4</v>
      </c>
      <c r="F172" s="78">
        <v>4633.75</v>
      </c>
    </row>
    <row r="173" spans="1:6" ht="12" customHeight="1" x14ac:dyDescent="0.2">
      <c r="A173" s="15">
        <f t="shared" si="2"/>
        <v>168</v>
      </c>
      <c r="B173" s="46">
        <v>182</v>
      </c>
      <c r="C173" s="16" t="s">
        <v>341</v>
      </c>
      <c r="D173" s="7">
        <v>21772</v>
      </c>
      <c r="E173" s="7">
        <v>8</v>
      </c>
      <c r="F173" s="78">
        <v>2721.5</v>
      </c>
    </row>
    <row r="174" spans="1:6" ht="12" customHeight="1" x14ac:dyDescent="0.2">
      <c r="A174" s="15">
        <f t="shared" si="2"/>
        <v>169</v>
      </c>
      <c r="B174" s="46">
        <v>183</v>
      </c>
      <c r="C174" s="16" t="s">
        <v>342</v>
      </c>
      <c r="D174" s="7">
        <v>24429</v>
      </c>
      <c r="E174" s="7">
        <v>9</v>
      </c>
      <c r="F174" s="78">
        <v>2714.3333333333335</v>
      </c>
    </row>
    <row r="175" spans="1:6" ht="12" customHeight="1" x14ac:dyDescent="0.2">
      <c r="A175" s="15">
        <f t="shared" si="2"/>
        <v>170</v>
      </c>
      <c r="B175" s="46">
        <v>184</v>
      </c>
      <c r="C175" s="16" t="s">
        <v>343</v>
      </c>
      <c r="D175" s="7">
        <v>8600</v>
      </c>
      <c r="E175" s="7">
        <v>7</v>
      </c>
      <c r="F175" s="78">
        <v>1228.5714285714287</v>
      </c>
    </row>
    <row r="176" spans="1:6" ht="12" customHeight="1" x14ac:dyDescent="0.2">
      <c r="A176" s="15">
        <f t="shared" si="2"/>
        <v>171</v>
      </c>
      <c r="B176" s="46">
        <v>185</v>
      </c>
      <c r="C176" s="16" t="s">
        <v>344</v>
      </c>
      <c r="D176" s="7">
        <v>5995</v>
      </c>
      <c r="E176" s="7">
        <v>12</v>
      </c>
      <c r="F176" s="78">
        <v>499.58333333333331</v>
      </c>
    </row>
    <row r="177" spans="1:6" ht="12" customHeight="1" x14ac:dyDescent="0.2">
      <c r="A177" s="15">
        <f t="shared" si="2"/>
        <v>172</v>
      </c>
      <c r="B177" s="46">
        <v>186</v>
      </c>
      <c r="C177" s="16" t="s">
        <v>345</v>
      </c>
      <c r="D177" s="7">
        <v>18893</v>
      </c>
      <c r="E177" s="7">
        <v>14</v>
      </c>
      <c r="F177" s="78">
        <v>1349.5</v>
      </c>
    </row>
    <row r="178" spans="1:6" ht="12" customHeight="1" x14ac:dyDescent="0.2">
      <c r="A178" s="15">
        <f t="shared" si="2"/>
        <v>173</v>
      </c>
      <c r="B178" s="46">
        <v>187</v>
      </c>
      <c r="C178" s="16" t="s">
        <v>346</v>
      </c>
      <c r="D178" s="7">
        <v>17585</v>
      </c>
      <c r="E178" s="7">
        <v>8</v>
      </c>
      <c r="F178" s="78">
        <v>2198.125</v>
      </c>
    </row>
    <row r="179" spans="1:6" ht="12" customHeight="1" x14ac:dyDescent="0.2">
      <c r="A179" s="15">
        <f t="shared" si="2"/>
        <v>174</v>
      </c>
      <c r="B179" s="46">
        <v>188</v>
      </c>
      <c r="C179" s="16" t="s">
        <v>347</v>
      </c>
      <c r="D179" s="7">
        <v>9736</v>
      </c>
      <c r="E179" s="7">
        <v>5</v>
      </c>
      <c r="F179" s="78">
        <v>1947.2</v>
      </c>
    </row>
    <row r="180" spans="1:6" ht="12" customHeight="1" x14ac:dyDescent="0.2">
      <c r="A180" s="15">
        <f t="shared" si="2"/>
        <v>175</v>
      </c>
      <c r="B180" s="46">
        <v>189</v>
      </c>
      <c r="C180" s="16" t="s">
        <v>348</v>
      </c>
      <c r="D180" s="7">
        <v>12165</v>
      </c>
      <c r="E180" s="7">
        <v>7</v>
      </c>
      <c r="F180" s="78">
        <v>1737.8571428571429</v>
      </c>
    </row>
    <row r="181" spans="1:6" ht="12" customHeight="1" x14ac:dyDescent="0.2">
      <c r="A181" s="15">
        <f t="shared" si="2"/>
        <v>176</v>
      </c>
      <c r="B181" s="46">
        <v>190</v>
      </c>
      <c r="C181" s="16" t="s">
        <v>349</v>
      </c>
      <c r="D181" s="7">
        <v>10000</v>
      </c>
      <c r="E181" s="7">
        <v>7</v>
      </c>
      <c r="F181" s="78">
        <v>1428.5714285714287</v>
      </c>
    </row>
    <row r="182" spans="1:6" ht="12" customHeight="1" x14ac:dyDescent="0.2">
      <c r="A182" s="15">
        <f t="shared" si="2"/>
        <v>177</v>
      </c>
      <c r="B182" s="46">
        <v>191</v>
      </c>
      <c r="C182" s="16" t="s">
        <v>350</v>
      </c>
      <c r="D182" s="7">
        <v>40057</v>
      </c>
      <c r="E182" s="7">
        <v>9</v>
      </c>
      <c r="F182" s="78">
        <v>4450.7777777777774</v>
      </c>
    </row>
    <row r="183" spans="1:6" ht="12" customHeight="1" x14ac:dyDescent="0.2">
      <c r="A183" s="15">
        <f t="shared" si="2"/>
        <v>178</v>
      </c>
      <c r="B183" s="46">
        <v>192</v>
      </c>
      <c r="C183" s="16" t="s">
        <v>351</v>
      </c>
      <c r="D183" s="7">
        <v>6000</v>
      </c>
      <c r="E183" s="7">
        <v>3</v>
      </c>
      <c r="F183" s="78">
        <v>2000</v>
      </c>
    </row>
    <row r="184" spans="1:6" ht="12" customHeight="1" x14ac:dyDescent="0.2">
      <c r="A184" s="15">
        <f t="shared" si="2"/>
        <v>179</v>
      </c>
      <c r="B184" s="46">
        <v>193</v>
      </c>
      <c r="C184" s="16" t="s">
        <v>352</v>
      </c>
      <c r="D184" s="7">
        <v>3500</v>
      </c>
      <c r="E184" s="7">
        <v>3</v>
      </c>
      <c r="F184" s="78">
        <v>1166.6666666666667</v>
      </c>
    </row>
    <row r="185" spans="1:6" ht="12" customHeight="1" x14ac:dyDescent="0.2">
      <c r="A185" s="15">
        <f t="shared" si="2"/>
        <v>180</v>
      </c>
      <c r="B185" s="46">
        <v>194</v>
      </c>
      <c r="C185" s="16" t="s">
        <v>353</v>
      </c>
      <c r="D185" s="7">
        <v>78573</v>
      </c>
      <c r="E185" s="7">
        <v>43</v>
      </c>
      <c r="F185" s="78">
        <v>1827.2790697674418</v>
      </c>
    </row>
    <row r="186" spans="1:6" ht="12" customHeight="1" x14ac:dyDescent="0.2">
      <c r="A186" s="15">
        <f t="shared" si="2"/>
        <v>181</v>
      </c>
      <c r="B186" s="46">
        <v>195</v>
      </c>
      <c r="C186" s="16" t="s">
        <v>354</v>
      </c>
      <c r="D186" s="7">
        <v>70376</v>
      </c>
      <c r="E186" s="7">
        <v>38</v>
      </c>
      <c r="F186" s="78">
        <v>1852</v>
      </c>
    </row>
    <row r="187" spans="1:6" ht="12" customHeight="1" x14ac:dyDescent="0.2">
      <c r="A187" s="15">
        <f t="shared" si="2"/>
        <v>182</v>
      </c>
      <c r="B187" s="46">
        <v>196</v>
      </c>
      <c r="C187" s="16" t="s">
        <v>355</v>
      </c>
      <c r="D187" s="7">
        <v>53448</v>
      </c>
      <c r="E187" s="7">
        <v>28</v>
      </c>
      <c r="F187" s="78">
        <v>1908.8571428571429</v>
      </c>
    </row>
    <row r="188" spans="1:6" ht="12" customHeight="1" x14ac:dyDescent="0.2">
      <c r="A188" s="15">
        <f t="shared" si="2"/>
        <v>183</v>
      </c>
      <c r="B188" s="46">
        <v>197</v>
      </c>
      <c r="C188" s="16" t="s">
        <v>356</v>
      </c>
      <c r="D188" s="7">
        <v>6286</v>
      </c>
      <c r="E188" s="7">
        <v>4</v>
      </c>
      <c r="F188" s="78">
        <v>1571.5</v>
      </c>
    </row>
    <row r="189" spans="1:6" ht="12" customHeight="1" x14ac:dyDescent="0.2">
      <c r="A189" s="15">
        <f t="shared" si="2"/>
        <v>184</v>
      </c>
      <c r="B189" s="46">
        <v>198</v>
      </c>
      <c r="C189" s="16" t="s">
        <v>357</v>
      </c>
      <c r="D189" s="7">
        <v>97400</v>
      </c>
      <c r="E189" s="7">
        <v>51</v>
      </c>
      <c r="F189" s="78">
        <v>1909.8039215686274</v>
      </c>
    </row>
    <row r="190" spans="1:6" ht="12" customHeight="1" x14ac:dyDescent="0.2">
      <c r="A190" s="15">
        <f t="shared" si="2"/>
        <v>185</v>
      </c>
      <c r="B190" s="46">
        <v>199</v>
      </c>
      <c r="C190" s="16" t="s">
        <v>358</v>
      </c>
      <c r="D190" s="7">
        <v>23858</v>
      </c>
      <c r="E190" s="7">
        <v>9</v>
      </c>
      <c r="F190" s="78">
        <v>2650.8888888888887</v>
      </c>
    </row>
    <row r="191" spans="1:6" ht="12" customHeight="1" x14ac:dyDescent="0.2">
      <c r="A191" s="15">
        <f t="shared" si="2"/>
        <v>186</v>
      </c>
      <c r="B191" s="46">
        <v>201</v>
      </c>
      <c r="C191" s="16" t="s">
        <v>360</v>
      </c>
      <c r="D191" s="7">
        <v>3895</v>
      </c>
      <c r="E191" s="7">
        <v>2</v>
      </c>
      <c r="F191" s="78">
        <v>1947.5</v>
      </c>
    </row>
    <row r="192" spans="1:6" ht="12" customHeight="1" x14ac:dyDescent="0.2">
      <c r="A192" s="15">
        <f t="shared" si="2"/>
        <v>187</v>
      </c>
      <c r="B192" s="46">
        <v>202</v>
      </c>
      <c r="C192" s="16" t="s">
        <v>361</v>
      </c>
      <c r="D192" s="7">
        <v>11354</v>
      </c>
      <c r="E192" s="7">
        <v>8</v>
      </c>
      <c r="F192" s="78">
        <v>1419.25</v>
      </c>
    </row>
    <row r="193" spans="1:6" ht="12" customHeight="1" x14ac:dyDescent="0.2">
      <c r="A193" s="15">
        <f t="shared" si="2"/>
        <v>188</v>
      </c>
      <c r="B193" s="46">
        <v>203</v>
      </c>
      <c r="C193" s="16" t="s">
        <v>362</v>
      </c>
      <c r="D193" s="7">
        <v>53190</v>
      </c>
      <c r="E193" s="7">
        <v>35</v>
      </c>
      <c r="F193" s="78">
        <v>1519.7142857142858</v>
      </c>
    </row>
    <row r="194" spans="1:6" ht="12" customHeight="1" x14ac:dyDescent="0.2">
      <c r="A194" s="15">
        <f t="shared" si="2"/>
        <v>189</v>
      </c>
      <c r="B194" s="46">
        <v>204</v>
      </c>
      <c r="C194" s="16" t="s">
        <v>363</v>
      </c>
      <c r="D194" s="7">
        <v>60000</v>
      </c>
      <c r="E194" s="7">
        <v>14</v>
      </c>
      <c r="F194" s="78">
        <v>4285.7142857142853</v>
      </c>
    </row>
    <row r="195" spans="1:6" ht="12" customHeight="1" x14ac:dyDescent="0.2">
      <c r="A195" s="15">
        <f t="shared" si="2"/>
        <v>190</v>
      </c>
      <c r="B195" s="46">
        <v>205</v>
      </c>
      <c r="C195" s="16" t="s">
        <v>364</v>
      </c>
      <c r="D195" s="7">
        <v>80174</v>
      </c>
      <c r="E195" s="7">
        <v>27</v>
      </c>
      <c r="F195" s="78">
        <v>2969.4074074074074</v>
      </c>
    </row>
    <row r="196" spans="1:6" ht="12" customHeight="1" x14ac:dyDescent="0.2">
      <c r="A196" s="15">
        <f t="shared" si="2"/>
        <v>191</v>
      </c>
      <c r="B196" s="46">
        <v>206</v>
      </c>
      <c r="C196" s="16" t="s">
        <v>365</v>
      </c>
      <c r="D196" s="7">
        <v>10520</v>
      </c>
      <c r="E196" s="7">
        <v>8</v>
      </c>
      <c r="F196" s="78">
        <v>1315</v>
      </c>
    </row>
    <row r="197" spans="1:6" ht="12" customHeight="1" x14ac:dyDescent="0.2">
      <c r="A197" s="15">
        <f t="shared" si="2"/>
        <v>192</v>
      </c>
      <c r="B197" s="46">
        <v>208</v>
      </c>
      <c r="C197" s="16" t="s">
        <v>367</v>
      </c>
      <c r="D197" s="7">
        <v>83760</v>
      </c>
      <c r="E197" s="7">
        <v>42</v>
      </c>
      <c r="F197" s="78">
        <v>1994.2857142857142</v>
      </c>
    </row>
    <row r="198" spans="1:6" ht="12" customHeight="1" x14ac:dyDescent="0.2">
      <c r="A198" s="15">
        <f t="shared" si="2"/>
        <v>193</v>
      </c>
      <c r="B198" s="46">
        <v>209</v>
      </c>
      <c r="C198" s="16" t="s">
        <v>368</v>
      </c>
      <c r="D198" s="7">
        <v>38744</v>
      </c>
      <c r="E198" s="7">
        <v>12</v>
      </c>
      <c r="F198" s="78">
        <v>3228.6666666666665</v>
      </c>
    </row>
    <row r="199" spans="1:6" ht="12" customHeight="1" x14ac:dyDescent="0.2">
      <c r="A199" s="15">
        <f t="shared" si="2"/>
        <v>194</v>
      </c>
      <c r="B199" s="46">
        <v>210</v>
      </c>
      <c r="C199" s="16" t="s">
        <v>369</v>
      </c>
      <c r="D199" s="7">
        <v>15081</v>
      </c>
      <c r="E199" s="7">
        <v>18</v>
      </c>
      <c r="F199" s="78">
        <v>837.83333333333337</v>
      </c>
    </row>
    <row r="200" spans="1:6" ht="12" customHeight="1" x14ac:dyDescent="0.2">
      <c r="A200" s="15">
        <f t="shared" ref="A200:A263" si="3">A199+1</f>
        <v>195</v>
      </c>
      <c r="B200" s="46">
        <v>211</v>
      </c>
      <c r="C200" s="16" t="s">
        <v>370</v>
      </c>
      <c r="D200" s="7">
        <v>16735</v>
      </c>
      <c r="E200" s="7">
        <v>13</v>
      </c>
      <c r="F200" s="78">
        <v>1287.3076923076924</v>
      </c>
    </row>
    <row r="201" spans="1:6" ht="12" customHeight="1" x14ac:dyDescent="0.2">
      <c r="A201" s="15">
        <f t="shared" si="3"/>
        <v>196</v>
      </c>
      <c r="B201" s="46">
        <v>212</v>
      </c>
      <c r="C201" s="16" t="s">
        <v>371</v>
      </c>
      <c r="D201" s="7">
        <v>2900</v>
      </c>
      <c r="E201" s="7">
        <v>3</v>
      </c>
      <c r="F201" s="78">
        <v>966.66666666666663</v>
      </c>
    </row>
    <row r="202" spans="1:6" ht="12" customHeight="1" x14ac:dyDescent="0.2">
      <c r="A202" s="15">
        <f t="shared" si="3"/>
        <v>197</v>
      </c>
      <c r="B202" s="46">
        <v>213</v>
      </c>
      <c r="C202" s="16" t="s">
        <v>372</v>
      </c>
      <c r="D202" s="7">
        <v>22010</v>
      </c>
      <c r="E202" s="7">
        <v>15</v>
      </c>
      <c r="F202" s="78">
        <v>1467.3333333333333</v>
      </c>
    </row>
    <row r="203" spans="1:6" ht="12" customHeight="1" x14ac:dyDescent="0.2">
      <c r="A203" s="15">
        <f t="shared" si="3"/>
        <v>198</v>
      </c>
      <c r="B203" s="46">
        <v>214</v>
      </c>
      <c r="C203" s="16" t="s">
        <v>373</v>
      </c>
      <c r="D203" s="7">
        <v>55930</v>
      </c>
      <c r="E203" s="7">
        <v>25</v>
      </c>
      <c r="F203" s="78">
        <v>2237.1999999999998</v>
      </c>
    </row>
    <row r="204" spans="1:6" ht="12" customHeight="1" x14ac:dyDescent="0.2">
      <c r="A204" s="15">
        <f t="shared" si="3"/>
        <v>199</v>
      </c>
      <c r="B204" s="46">
        <v>215</v>
      </c>
      <c r="C204" s="16" t="s">
        <v>374</v>
      </c>
      <c r="D204" s="7">
        <v>32155</v>
      </c>
      <c r="E204" s="7">
        <v>14</v>
      </c>
      <c r="F204" s="78">
        <v>2296.7857142857142</v>
      </c>
    </row>
    <row r="205" spans="1:6" ht="12" customHeight="1" x14ac:dyDescent="0.2">
      <c r="A205" s="15">
        <f t="shared" si="3"/>
        <v>200</v>
      </c>
      <c r="B205" s="46">
        <v>216</v>
      </c>
      <c r="C205" s="16" t="s">
        <v>375</v>
      </c>
      <c r="D205" s="7">
        <v>41405</v>
      </c>
      <c r="E205" s="7">
        <v>15</v>
      </c>
      <c r="F205" s="78">
        <v>2760.3333333333335</v>
      </c>
    </row>
    <row r="206" spans="1:6" ht="12" customHeight="1" x14ac:dyDescent="0.2">
      <c r="A206" s="15">
        <f t="shared" si="3"/>
        <v>201</v>
      </c>
      <c r="B206" s="46">
        <v>217</v>
      </c>
      <c r="C206" s="16" t="s">
        <v>376</v>
      </c>
      <c r="D206" s="7">
        <v>10876</v>
      </c>
      <c r="E206" s="7">
        <v>2</v>
      </c>
      <c r="F206" s="78">
        <v>5438</v>
      </c>
    </row>
    <row r="207" spans="1:6" ht="12" customHeight="1" x14ac:dyDescent="0.2">
      <c r="A207" s="15">
        <f t="shared" si="3"/>
        <v>202</v>
      </c>
      <c r="B207" s="46">
        <v>218</v>
      </c>
      <c r="C207" s="16" t="s">
        <v>377</v>
      </c>
      <c r="D207" s="7">
        <v>67481</v>
      </c>
      <c r="E207" s="7">
        <v>33</v>
      </c>
      <c r="F207" s="78">
        <v>2044.878787878788</v>
      </c>
    </row>
    <row r="208" spans="1:6" ht="12" customHeight="1" x14ac:dyDescent="0.2">
      <c r="A208" s="15">
        <f t="shared" si="3"/>
        <v>203</v>
      </c>
      <c r="B208" s="46">
        <v>219</v>
      </c>
      <c r="C208" s="16" t="s">
        <v>378</v>
      </c>
      <c r="D208" s="7">
        <v>6120</v>
      </c>
      <c r="E208" s="7">
        <v>5</v>
      </c>
      <c r="F208" s="78">
        <v>1224</v>
      </c>
    </row>
    <row r="209" spans="1:6" ht="12" customHeight="1" x14ac:dyDescent="0.2">
      <c r="A209" s="15">
        <f t="shared" si="3"/>
        <v>204</v>
      </c>
      <c r="B209" s="46">
        <v>220</v>
      </c>
      <c r="C209" s="16" t="s">
        <v>379</v>
      </c>
      <c r="D209" s="7">
        <v>2896</v>
      </c>
      <c r="E209" s="7">
        <v>1</v>
      </c>
      <c r="F209" s="78">
        <v>2896</v>
      </c>
    </row>
    <row r="210" spans="1:6" ht="12" customHeight="1" x14ac:dyDescent="0.2">
      <c r="A210" s="15">
        <f t="shared" si="3"/>
        <v>205</v>
      </c>
      <c r="B210" s="46">
        <v>221</v>
      </c>
      <c r="C210" s="16" t="s">
        <v>380</v>
      </c>
      <c r="D210" s="7">
        <v>22416</v>
      </c>
      <c r="E210" s="7">
        <v>16</v>
      </c>
      <c r="F210" s="78">
        <v>1401</v>
      </c>
    </row>
    <row r="211" spans="1:6" ht="12" customHeight="1" x14ac:dyDescent="0.2">
      <c r="A211" s="15">
        <f t="shared" si="3"/>
        <v>206</v>
      </c>
      <c r="B211" s="49">
        <v>222</v>
      </c>
      <c r="C211" s="50" t="s">
        <v>381</v>
      </c>
      <c r="D211" s="51">
        <v>5670</v>
      </c>
      <c r="E211" s="51">
        <v>3</v>
      </c>
      <c r="F211" s="78">
        <v>1890</v>
      </c>
    </row>
    <row r="212" spans="1:6" ht="12" customHeight="1" x14ac:dyDescent="0.2">
      <c r="A212" s="15">
        <f t="shared" si="3"/>
        <v>207</v>
      </c>
      <c r="B212" s="49">
        <v>224</v>
      </c>
      <c r="C212" s="50" t="s">
        <v>383</v>
      </c>
      <c r="D212" s="51">
        <v>19498</v>
      </c>
      <c r="E212" s="51">
        <v>7</v>
      </c>
      <c r="F212" s="78">
        <v>2785.4285714285716</v>
      </c>
    </row>
    <row r="213" spans="1:6" ht="12" customHeight="1" x14ac:dyDescent="0.2">
      <c r="A213" s="15">
        <f t="shared" si="3"/>
        <v>208</v>
      </c>
      <c r="B213" s="49">
        <v>225</v>
      </c>
      <c r="C213" s="50" t="s">
        <v>384</v>
      </c>
      <c r="D213" s="51">
        <v>7500</v>
      </c>
      <c r="E213" s="51">
        <v>4</v>
      </c>
      <c r="F213" s="78">
        <v>1875</v>
      </c>
    </row>
    <row r="214" spans="1:6" ht="12" customHeight="1" x14ac:dyDescent="0.2">
      <c r="A214" s="15">
        <f t="shared" si="3"/>
        <v>209</v>
      </c>
      <c r="B214" s="49">
        <v>226</v>
      </c>
      <c r="C214" s="50" t="s">
        <v>385</v>
      </c>
      <c r="D214" s="51">
        <v>25796</v>
      </c>
      <c r="E214" s="51">
        <v>3</v>
      </c>
      <c r="F214" s="78">
        <v>8598.6666666666661</v>
      </c>
    </row>
    <row r="215" spans="1:6" ht="12" customHeight="1" x14ac:dyDescent="0.2">
      <c r="A215" s="15">
        <f t="shared" si="3"/>
        <v>210</v>
      </c>
      <c r="B215" s="49">
        <v>227</v>
      </c>
      <c r="C215" s="50" t="s">
        <v>386</v>
      </c>
      <c r="D215" s="51">
        <v>1186</v>
      </c>
      <c r="E215" s="51">
        <v>1</v>
      </c>
      <c r="F215" s="78">
        <v>1186</v>
      </c>
    </row>
    <row r="216" spans="1:6" ht="12" customHeight="1" x14ac:dyDescent="0.2">
      <c r="A216" s="15">
        <f t="shared" si="3"/>
        <v>211</v>
      </c>
      <c r="B216" s="49">
        <v>229</v>
      </c>
      <c r="C216" s="50" t="s">
        <v>388</v>
      </c>
      <c r="D216" s="51">
        <v>27190</v>
      </c>
      <c r="E216" s="51">
        <v>6</v>
      </c>
      <c r="F216" s="78">
        <v>4531.666666666667</v>
      </c>
    </row>
    <row r="217" spans="1:6" ht="12" customHeight="1" x14ac:dyDescent="0.2">
      <c r="A217" s="15">
        <f t="shared" si="3"/>
        <v>212</v>
      </c>
      <c r="B217" s="49">
        <v>231</v>
      </c>
      <c r="C217" s="50" t="s">
        <v>390</v>
      </c>
      <c r="D217" s="51">
        <v>85710</v>
      </c>
      <c r="E217" s="51">
        <v>57</v>
      </c>
      <c r="F217" s="78">
        <v>1503.6842105263158</v>
      </c>
    </row>
    <row r="218" spans="1:6" ht="12" customHeight="1" x14ac:dyDescent="0.2">
      <c r="A218" s="15">
        <f t="shared" si="3"/>
        <v>213</v>
      </c>
      <c r="B218" s="49">
        <v>233</v>
      </c>
      <c r="C218" s="50" t="s">
        <v>392</v>
      </c>
      <c r="D218" s="51">
        <v>3926</v>
      </c>
      <c r="E218" s="51">
        <v>5</v>
      </c>
      <c r="F218" s="78">
        <v>785.2</v>
      </c>
    </row>
    <row r="219" spans="1:6" ht="12" customHeight="1" x14ac:dyDescent="0.2">
      <c r="A219" s="15">
        <f t="shared" si="3"/>
        <v>214</v>
      </c>
      <c r="B219" s="49">
        <v>234</v>
      </c>
      <c r="C219" s="50" t="s">
        <v>393</v>
      </c>
      <c r="D219" s="51">
        <v>19662</v>
      </c>
      <c r="E219" s="51">
        <v>13</v>
      </c>
      <c r="F219" s="78">
        <v>1512.4615384615386</v>
      </c>
    </row>
    <row r="220" spans="1:6" ht="12" customHeight="1" x14ac:dyDescent="0.2">
      <c r="A220" s="15">
        <f t="shared" si="3"/>
        <v>215</v>
      </c>
      <c r="B220" s="49">
        <v>235</v>
      </c>
      <c r="C220" s="50" t="s">
        <v>394</v>
      </c>
      <c r="D220" s="51">
        <v>94073</v>
      </c>
      <c r="E220" s="51">
        <v>60</v>
      </c>
      <c r="F220" s="78">
        <v>1567.8833333333334</v>
      </c>
    </row>
    <row r="221" spans="1:6" ht="12" customHeight="1" x14ac:dyDescent="0.2">
      <c r="A221" s="15">
        <f t="shared" si="3"/>
        <v>216</v>
      </c>
      <c r="B221" s="49">
        <v>236</v>
      </c>
      <c r="C221" s="50" t="s">
        <v>395</v>
      </c>
      <c r="D221" s="51">
        <v>27908</v>
      </c>
      <c r="E221" s="51">
        <v>24</v>
      </c>
      <c r="F221" s="78">
        <v>1162.8333333333333</v>
      </c>
    </row>
    <row r="222" spans="1:6" ht="12" customHeight="1" x14ac:dyDescent="0.2">
      <c r="A222" s="15">
        <f t="shared" si="3"/>
        <v>217</v>
      </c>
      <c r="B222" s="49">
        <v>237</v>
      </c>
      <c r="C222" s="50" t="s">
        <v>396</v>
      </c>
      <c r="D222" s="51">
        <v>117567</v>
      </c>
      <c r="E222" s="51">
        <v>6</v>
      </c>
      <c r="F222" s="78">
        <v>19594.5</v>
      </c>
    </row>
    <row r="223" spans="1:6" ht="12" customHeight="1" x14ac:dyDescent="0.2">
      <c r="A223" s="15">
        <f t="shared" si="3"/>
        <v>218</v>
      </c>
      <c r="B223" s="49">
        <v>238</v>
      </c>
      <c r="C223" s="50" t="s">
        <v>397</v>
      </c>
      <c r="D223" s="51">
        <v>30720</v>
      </c>
      <c r="E223" s="51">
        <v>16</v>
      </c>
      <c r="F223" s="78">
        <v>1920</v>
      </c>
    </row>
    <row r="224" spans="1:6" ht="12" customHeight="1" x14ac:dyDescent="0.2">
      <c r="A224" s="15">
        <f t="shared" si="3"/>
        <v>219</v>
      </c>
      <c r="B224" s="49">
        <v>239</v>
      </c>
      <c r="C224" s="50" t="s">
        <v>398</v>
      </c>
      <c r="D224" s="51">
        <v>27558</v>
      </c>
      <c r="E224" s="51">
        <v>17</v>
      </c>
      <c r="F224" s="78">
        <v>1621.0588235294117</v>
      </c>
    </row>
    <row r="225" spans="1:6" ht="12" customHeight="1" x14ac:dyDescent="0.2">
      <c r="A225" s="15">
        <f t="shared" si="3"/>
        <v>220</v>
      </c>
      <c r="B225" s="49">
        <v>240</v>
      </c>
      <c r="C225" s="50" t="s">
        <v>399</v>
      </c>
      <c r="D225" s="51">
        <v>14000</v>
      </c>
      <c r="E225" s="51">
        <v>8</v>
      </c>
      <c r="F225" s="78">
        <v>1750</v>
      </c>
    </row>
    <row r="226" spans="1:6" ht="12" customHeight="1" x14ac:dyDescent="0.2">
      <c r="A226" s="15">
        <f t="shared" si="3"/>
        <v>221</v>
      </c>
      <c r="B226" s="49">
        <v>241</v>
      </c>
      <c r="C226" s="50" t="s">
        <v>400</v>
      </c>
      <c r="D226" s="51">
        <v>78677</v>
      </c>
      <c r="E226" s="51">
        <v>49</v>
      </c>
      <c r="F226" s="78">
        <v>1605.6530612244899</v>
      </c>
    </row>
    <row r="227" spans="1:6" ht="12" customHeight="1" x14ac:dyDescent="0.2">
      <c r="A227" s="15">
        <f t="shared" si="3"/>
        <v>222</v>
      </c>
      <c r="B227" s="49">
        <v>242</v>
      </c>
      <c r="C227" s="50" t="s">
        <v>401</v>
      </c>
      <c r="D227" s="51">
        <v>17885</v>
      </c>
      <c r="E227" s="51">
        <v>9</v>
      </c>
      <c r="F227" s="78">
        <v>1987.2222222222222</v>
      </c>
    </row>
    <row r="228" spans="1:6" ht="12" customHeight="1" x14ac:dyDescent="0.2">
      <c r="A228" s="15">
        <f t="shared" si="3"/>
        <v>223</v>
      </c>
      <c r="B228" s="49">
        <v>243</v>
      </c>
      <c r="C228" s="50" t="s">
        <v>402</v>
      </c>
      <c r="D228" s="51">
        <v>3200</v>
      </c>
      <c r="E228" s="51">
        <v>2</v>
      </c>
      <c r="F228" s="78">
        <v>1600</v>
      </c>
    </row>
    <row r="229" spans="1:6" ht="12" customHeight="1" x14ac:dyDescent="0.2">
      <c r="A229" s="15">
        <f t="shared" si="3"/>
        <v>224</v>
      </c>
      <c r="B229" s="49">
        <v>244</v>
      </c>
      <c r="C229" s="50" t="s">
        <v>403</v>
      </c>
      <c r="D229" s="51">
        <v>14000</v>
      </c>
      <c r="E229" s="51">
        <v>6</v>
      </c>
      <c r="F229" s="78">
        <v>2333.3333333333335</v>
      </c>
    </row>
    <row r="230" spans="1:6" ht="12" customHeight="1" x14ac:dyDescent="0.2">
      <c r="A230" s="15">
        <f t="shared" si="3"/>
        <v>225</v>
      </c>
      <c r="B230" s="49">
        <v>245</v>
      </c>
      <c r="C230" s="50" t="s">
        <v>404</v>
      </c>
      <c r="D230" s="51">
        <v>33753</v>
      </c>
      <c r="E230" s="51">
        <v>8</v>
      </c>
      <c r="F230" s="78">
        <v>4219.125</v>
      </c>
    </row>
    <row r="231" spans="1:6" ht="12" customHeight="1" x14ac:dyDescent="0.2">
      <c r="A231" s="15">
        <f t="shared" si="3"/>
        <v>226</v>
      </c>
      <c r="B231" s="49">
        <v>246</v>
      </c>
      <c r="C231" s="50" t="s">
        <v>405</v>
      </c>
      <c r="D231" s="51">
        <v>57429</v>
      </c>
      <c r="E231" s="51">
        <v>20</v>
      </c>
      <c r="F231" s="78">
        <v>2871.45</v>
      </c>
    </row>
    <row r="232" spans="1:6" ht="12" customHeight="1" x14ac:dyDescent="0.2">
      <c r="A232" s="15">
        <f t="shared" si="3"/>
        <v>227</v>
      </c>
      <c r="B232" s="49">
        <v>247</v>
      </c>
      <c r="C232" s="50" t="s">
        <v>406</v>
      </c>
      <c r="D232" s="51">
        <v>3900</v>
      </c>
      <c r="E232" s="51">
        <v>5</v>
      </c>
      <c r="F232" s="78">
        <v>780</v>
      </c>
    </row>
    <row r="233" spans="1:6" ht="12" customHeight="1" x14ac:dyDescent="0.2">
      <c r="A233" s="15">
        <f t="shared" si="3"/>
        <v>228</v>
      </c>
      <c r="B233" s="49">
        <v>248</v>
      </c>
      <c r="C233" s="50" t="s">
        <v>407</v>
      </c>
      <c r="D233" s="51">
        <v>2672</v>
      </c>
      <c r="E233" s="51">
        <v>3</v>
      </c>
      <c r="F233" s="78">
        <v>890.66666666666663</v>
      </c>
    </row>
    <row r="234" spans="1:6" ht="12" customHeight="1" x14ac:dyDescent="0.2">
      <c r="A234" s="15">
        <f t="shared" si="3"/>
        <v>229</v>
      </c>
      <c r="B234" s="49">
        <v>249</v>
      </c>
      <c r="C234" s="50" t="s">
        <v>408</v>
      </c>
      <c r="D234" s="51">
        <v>204006</v>
      </c>
      <c r="E234" s="51">
        <v>66</v>
      </c>
      <c r="F234" s="78">
        <v>3091</v>
      </c>
    </row>
    <row r="235" spans="1:6" ht="12" customHeight="1" x14ac:dyDescent="0.2">
      <c r="A235" s="15">
        <f t="shared" si="3"/>
        <v>230</v>
      </c>
      <c r="B235" s="49">
        <v>250</v>
      </c>
      <c r="C235" s="50" t="s">
        <v>409</v>
      </c>
      <c r="D235" s="51">
        <v>302044</v>
      </c>
      <c r="E235" s="51">
        <v>79</v>
      </c>
      <c r="F235" s="78">
        <v>3823.3417721518986</v>
      </c>
    </row>
    <row r="236" spans="1:6" ht="12" customHeight="1" x14ac:dyDescent="0.2">
      <c r="A236" s="15">
        <f t="shared" si="3"/>
        <v>231</v>
      </c>
      <c r="B236" s="49">
        <v>251</v>
      </c>
      <c r="C236" s="50" t="s">
        <v>410</v>
      </c>
      <c r="D236" s="51">
        <v>39437</v>
      </c>
      <c r="E236" s="51">
        <v>29</v>
      </c>
      <c r="F236" s="78">
        <v>1359.8965517241379</v>
      </c>
    </row>
    <row r="237" spans="1:6" ht="12" customHeight="1" x14ac:dyDescent="0.2">
      <c r="A237" s="15">
        <f t="shared" si="3"/>
        <v>232</v>
      </c>
      <c r="B237" s="49">
        <v>252</v>
      </c>
      <c r="C237" s="50" t="s">
        <v>411</v>
      </c>
      <c r="D237" s="51">
        <v>24871</v>
      </c>
      <c r="E237" s="51">
        <v>9</v>
      </c>
      <c r="F237" s="78">
        <v>2763.4444444444443</v>
      </c>
    </row>
    <row r="238" spans="1:6" ht="12" customHeight="1" x14ac:dyDescent="0.2">
      <c r="A238" s="15">
        <f t="shared" si="3"/>
        <v>233</v>
      </c>
      <c r="B238" s="49">
        <v>253</v>
      </c>
      <c r="C238" s="50" t="s">
        <v>412</v>
      </c>
      <c r="D238" s="51">
        <v>17285</v>
      </c>
      <c r="E238" s="51">
        <v>5</v>
      </c>
      <c r="F238" s="78">
        <v>3457</v>
      </c>
    </row>
    <row r="239" spans="1:6" ht="12" customHeight="1" x14ac:dyDescent="0.2">
      <c r="A239" s="15">
        <f t="shared" si="3"/>
        <v>234</v>
      </c>
      <c r="B239" s="49">
        <v>254</v>
      </c>
      <c r="C239" s="50" t="s">
        <v>413</v>
      </c>
      <c r="D239" s="51">
        <v>113976</v>
      </c>
      <c r="E239" s="51">
        <v>28</v>
      </c>
      <c r="F239" s="78">
        <v>4070.5714285714284</v>
      </c>
    </row>
    <row r="240" spans="1:6" ht="12" customHeight="1" x14ac:dyDescent="0.2">
      <c r="A240" s="15">
        <f t="shared" si="3"/>
        <v>235</v>
      </c>
      <c r="B240" s="49">
        <v>255</v>
      </c>
      <c r="C240" s="50" t="s">
        <v>414</v>
      </c>
      <c r="D240" s="51">
        <v>90175</v>
      </c>
      <c r="E240" s="51">
        <v>18</v>
      </c>
      <c r="F240" s="78">
        <v>5009.7222222222226</v>
      </c>
    </row>
    <row r="241" spans="1:6" ht="12" customHeight="1" x14ac:dyDescent="0.2">
      <c r="A241" s="15">
        <f t="shared" si="3"/>
        <v>236</v>
      </c>
      <c r="B241" s="49">
        <v>256</v>
      </c>
      <c r="C241" s="50" t="s">
        <v>415</v>
      </c>
      <c r="D241" s="51">
        <v>98529</v>
      </c>
      <c r="E241" s="51">
        <v>34</v>
      </c>
      <c r="F241" s="78">
        <v>2897.9117647058824</v>
      </c>
    </row>
    <row r="242" spans="1:6" ht="12" customHeight="1" x14ac:dyDescent="0.2">
      <c r="A242" s="15">
        <f t="shared" si="3"/>
        <v>237</v>
      </c>
      <c r="B242" s="49">
        <v>257</v>
      </c>
      <c r="C242" s="50" t="s">
        <v>416</v>
      </c>
      <c r="D242" s="51">
        <v>37671</v>
      </c>
      <c r="E242" s="51">
        <v>27</v>
      </c>
      <c r="F242" s="78">
        <v>1395.2222222222222</v>
      </c>
    </row>
    <row r="243" spans="1:6" ht="12" customHeight="1" x14ac:dyDescent="0.2">
      <c r="A243" s="15">
        <f t="shared" si="3"/>
        <v>238</v>
      </c>
      <c r="B243" s="49">
        <v>258</v>
      </c>
      <c r="C243" s="50" t="s">
        <v>417</v>
      </c>
      <c r="D243" s="51">
        <v>35640</v>
      </c>
      <c r="E243" s="51">
        <v>3</v>
      </c>
      <c r="F243" s="78">
        <v>11880</v>
      </c>
    </row>
    <row r="244" spans="1:6" ht="12" customHeight="1" x14ac:dyDescent="0.2">
      <c r="A244" s="15">
        <f t="shared" si="3"/>
        <v>239</v>
      </c>
      <c r="B244" s="49">
        <v>259</v>
      </c>
      <c r="C244" s="50" t="s">
        <v>418</v>
      </c>
      <c r="D244" s="51">
        <v>6200</v>
      </c>
      <c r="E244" s="51">
        <v>7</v>
      </c>
      <c r="F244" s="78">
        <v>885.71428571428567</v>
      </c>
    </row>
    <row r="245" spans="1:6" ht="12" customHeight="1" x14ac:dyDescent="0.2">
      <c r="A245" s="15">
        <f t="shared" si="3"/>
        <v>240</v>
      </c>
      <c r="B245" s="49">
        <v>260</v>
      </c>
      <c r="C245" s="50" t="s">
        <v>419</v>
      </c>
      <c r="D245" s="51">
        <v>25050</v>
      </c>
      <c r="E245" s="51">
        <v>13</v>
      </c>
      <c r="F245" s="78">
        <v>1926.9230769230769</v>
      </c>
    </row>
    <row r="246" spans="1:6" ht="12" customHeight="1" x14ac:dyDescent="0.2">
      <c r="A246" s="15">
        <f t="shared" si="3"/>
        <v>241</v>
      </c>
      <c r="B246" s="49">
        <v>261</v>
      </c>
      <c r="C246" s="50" t="s">
        <v>420</v>
      </c>
      <c r="D246" s="51">
        <v>34300</v>
      </c>
      <c r="E246" s="51">
        <v>14</v>
      </c>
      <c r="F246" s="78">
        <v>2450</v>
      </c>
    </row>
    <row r="247" spans="1:6" ht="12" customHeight="1" x14ac:dyDescent="0.2">
      <c r="A247" s="15">
        <f t="shared" si="3"/>
        <v>242</v>
      </c>
      <c r="B247" s="49">
        <v>262</v>
      </c>
      <c r="C247" s="50" t="s">
        <v>421</v>
      </c>
      <c r="D247" s="51">
        <v>70040</v>
      </c>
      <c r="E247" s="51">
        <v>8</v>
      </c>
      <c r="F247" s="78">
        <v>8755</v>
      </c>
    </row>
    <row r="248" spans="1:6" ht="12" customHeight="1" x14ac:dyDescent="0.2">
      <c r="A248" s="15">
        <f t="shared" si="3"/>
        <v>243</v>
      </c>
      <c r="B248" s="49">
        <v>263</v>
      </c>
      <c r="C248" s="50" t="s">
        <v>422</v>
      </c>
      <c r="D248" s="51">
        <v>16992</v>
      </c>
      <c r="E248" s="51">
        <v>9</v>
      </c>
      <c r="F248" s="78">
        <v>1888</v>
      </c>
    </row>
    <row r="249" spans="1:6" ht="12" customHeight="1" x14ac:dyDescent="0.2">
      <c r="A249" s="15">
        <f t="shared" si="3"/>
        <v>244</v>
      </c>
      <c r="B249" s="49">
        <v>264</v>
      </c>
      <c r="C249" s="50" t="s">
        <v>423</v>
      </c>
      <c r="D249" s="51">
        <v>32962</v>
      </c>
      <c r="E249" s="51">
        <v>14</v>
      </c>
      <c r="F249" s="78">
        <v>2354.4285714285716</v>
      </c>
    </row>
    <row r="250" spans="1:6" ht="12" customHeight="1" x14ac:dyDescent="0.2">
      <c r="A250" s="15">
        <f t="shared" si="3"/>
        <v>245</v>
      </c>
      <c r="B250" s="49">
        <v>265</v>
      </c>
      <c r="C250" s="50" t="s">
        <v>424</v>
      </c>
      <c r="D250" s="51">
        <v>14627</v>
      </c>
      <c r="E250" s="51">
        <v>12</v>
      </c>
      <c r="F250" s="78">
        <v>1218.9166666666667</v>
      </c>
    </row>
    <row r="251" spans="1:6" ht="12" customHeight="1" x14ac:dyDescent="0.2">
      <c r="A251" s="15">
        <f t="shared" si="3"/>
        <v>246</v>
      </c>
      <c r="B251" s="49">
        <v>266</v>
      </c>
      <c r="C251" s="50" t="s">
        <v>425</v>
      </c>
      <c r="D251" s="51">
        <v>82797</v>
      </c>
      <c r="E251" s="51">
        <v>39</v>
      </c>
      <c r="F251" s="78">
        <v>2123</v>
      </c>
    </row>
    <row r="252" spans="1:6" ht="12" customHeight="1" x14ac:dyDescent="0.2">
      <c r="A252" s="15">
        <f t="shared" si="3"/>
        <v>247</v>
      </c>
      <c r="B252" s="49">
        <v>267</v>
      </c>
      <c r="C252" s="50" t="s">
        <v>426</v>
      </c>
      <c r="D252" s="51">
        <v>25520</v>
      </c>
      <c r="E252" s="51">
        <v>9</v>
      </c>
      <c r="F252" s="78">
        <v>2835.5555555555557</v>
      </c>
    </row>
    <row r="253" spans="1:6" ht="12" customHeight="1" x14ac:dyDescent="0.2">
      <c r="A253" s="15">
        <f t="shared" si="3"/>
        <v>248</v>
      </c>
      <c r="B253" s="49">
        <v>268</v>
      </c>
      <c r="C253" s="50" t="s">
        <v>427</v>
      </c>
      <c r="D253" s="51">
        <v>40924</v>
      </c>
      <c r="E253" s="51">
        <v>20</v>
      </c>
      <c r="F253" s="78">
        <v>2046.2</v>
      </c>
    </row>
    <row r="254" spans="1:6" ht="12" customHeight="1" x14ac:dyDescent="0.2">
      <c r="A254" s="15">
        <f t="shared" si="3"/>
        <v>249</v>
      </c>
      <c r="B254" s="49">
        <v>269</v>
      </c>
      <c r="C254" s="50" t="s">
        <v>428</v>
      </c>
      <c r="D254" s="51">
        <v>58872</v>
      </c>
      <c r="E254" s="51">
        <v>20</v>
      </c>
      <c r="F254" s="78">
        <v>2943.6</v>
      </c>
    </row>
    <row r="255" spans="1:6" ht="12" customHeight="1" x14ac:dyDescent="0.2">
      <c r="A255" s="15">
        <f t="shared" si="3"/>
        <v>250</v>
      </c>
      <c r="B255" s="49">
        <v>270</v>
      </c>
      <c r="C255" s="50" t="s">
        <v>429</v>
      </c>
      <c r="D255" s="51">
        <v>64913</v>
      </c>
      <c r="E255" s="51">
        <v>24</v>
      </c>
      <c r="F255" s="78">
        <v>2704.7083333333335</v>
      </c>
    </row>
    <row r="256" spans="1:6" ht="12" customHeight="1" x14ac:dyDescent="0.2">
      <c r="A256" s="15">
        <f t="shared" si="3"/>
        <v>251</v>
      </c>
      <c r="B256" s="49">
        <v>271</v>
      </c>
      <c r="C256" s="50" t="s">
        <v>430</v>
      </c>
      <c r="D256" s="51">
        <v>104742</v>
      </c>
      <c r="E256" s="51">
        <v>88</v>
      </c>
      <c r="F256" s="78">
        <v>1190.25</v>
      </c>
    </row>
    <row r="257" spans="1:6" ht="12" customHeight="1" x14ac:dyDescent="0.2">
      <c r="A257" s="15">
        <f t="shared" si="3"/>
        <v>252</v>
      </c>
      <c r="B257" s="49">
        <v>272</v>
      </c>
      <c r="C257" s="50" t="s">
        <v>431</v>
      </c>
      <c r="D257" s="51">
        <v>73869</v>
      </c>
      <c r="E257" s="51">
        <v>25</v>
      </c>
      <c r="F257" s="78">
        <v>2954.76</v>
      </c>
    </row>
    <row r="258" spans="1:6" ht="12" customHeight="1" x14ac:dyDescent="0.2">
      <c r="A258" s="15">
        <f t="shared" si="3"/>
        <v>253</v>
      </c>
      <c r="B258" s="49">
        <v>273</v>
      </c>
      <c r="C258" s="50" t="s">
        <v>432</v>
      </c>
      <c r="D258" s="51">
        <v>10480</v>
      </c>
      <c r="E258" s="51">
        <v>3</v>
      </c>
      <c r="F258" s="78">
        <v>3493.3333333333335</v>
      </c>
    </row>
    <row r="259" spans="1:6" ht="12" customHeight="1" x14ac:dyDescent="0.2">
      <c r="A259" s="15">
        <f t="shared" si="3"/>
        <v>254</v>
      </c>
      <c r="B259" s="49">
        <v>274</v>
      </c>
      <c r="C259" s="50" t="s">
        <v>433</v>
      </c>
      <c r="D259" s="51">
        <v>127283</v>
      </c>
      <c r="E259" s="51">
        <v>81</v>
      </c>
      <c r="F259" s="78">
        <v>1571.3950617283951</v>
      </c>
    </row>
    <row r="260" spans="1:6" ht="12" customHeight="1" x14ac:dyDescent="0.2">
      <c r="A260" s="15">
        <f t="shared" si="3"/>
        <v>255</v>
      </c>
      <c r="B260" s="49">
        <v>275</v>
      </c>
      <c r="C260" s="50" t="s">
        <v>434</v>
      </c>
      <c r="D260" s="51">
        <v>84750</v>
      </c>
      <c r="E260" s="51">
        <v>37</v>
      </c>
      <c r="F260" s="78">
        <v>2290.5405405405404</v>
      </c>
    </row>
    <row r="261" spans="1:6" ht="12" customHeight="1" x14ac:dyDescent="0.2">
      <c r="A261" s="15">
        <f t="shared" si="3"/>
        <v>256</v>
      </c>
      <c r="B261" s="49">
        <v>276</v>
      </c>
      <c r="C261" s="50" t="s">
        <v>435</v>
      </c>
      <c r="D261" s="51">
        <v>74044</v>
      </c>
      <c r="E261" s="51">
        <v>17</v>
      </c>
      <c r="F261" s="78">
        <v>4355.5294117647063</v>
      </c>
    </row>
    <row r="262" spans="1:6" ht="12" customHeight="1" x14ac:dyDescent="0.2">
      <c r="A262" s="15">
        <f t="shared" si="3"/>
        <v>257</v>
      </c>
      <c r="B262" s="49">
        <v>277</v>
      </c>
      <c r="C262" s="50" t="s">
        <v>436</v>
      </c>
      <c r="D262" s="51">
        <v>11229</v>
      </c>
      <c r="E262" s="51">
        <v>6</v>
      </c>
      <c r="F262" s="78">
        <v>1871.5</v>
      </c>
    </row>
    <row r="263" spans="1:6" ht="12" customHeight="1" x14ac:dyDescent="0.2">
      <c r="A263" s="15">
        <f t="shared" si="3"/>
        <v>258</v>
      </c>
      <c r="B263" s="49">
        <v>278</v>
      </c>
      <c r="C263" s="50" t="s">
        <v>437</v>
      </c>
      <c r="D263" s="51">
        <v>59523</v>
      </c>
      <c r="E263" s="51">
        <v>9</v>
      </c>
      <c r="F263" s="78">
        <v>6613.666666666667</v>
      </c>
    </row>
    <row r="264" spans="1:6" ht="12" customHeight="1" x14ac:dyDescent="0.2">
      <c r="A264" s="15">
        <f t="shared" ref="A264:A327" si="4">A263+1</f>
        <v>259</v>
      </c>
      <c r="B264" s="49">
        <v>279</v>
      </c>
      <c r="C264" s="50" t="s">
        <v>438</v>
      </c>
      <c r="D264" s="51">
        <v>27204</v>
      </c>
      <c r="E264" s="51">
        <v>13</v>
      </c>
      <c r="F264" s="78">
        <v>2092.6153846153848</v>
      </c>
    </row>
    <row r="265" spans="1:6" ht="12" customHeight="1" x14ac:dyDescent="0.2">
      <c r="A265" s="15">
        <f t="shared" si="4"/>
        <v>260</v>
      </c>
      <c r="B265" s="49">
        <v>280</v>
      </c>
      <c r="C265" s="50" t="s">
        <v>439</v>
      </c>
      <c r="D265" s="51">
        <v>62091</v>
      </c>
      <c r="E265" s="51">
        <v>14</v>
      </c>
      <c r="F265" s="78">
        <v>4435.0714285714284</v>
      </c>
    </row>
    <row r="266" spans="1:6" ht="12" customHeight="1" x14ac:dyDescent="0.2">
      <c r="A266" s="15">
        <f t="shared" si="4"/>
        <v>261</v>
      </c>
      <c r="B266" s="49">
        <v>281</v>
      </c>
      <c r="C266" s="50" t="s">
        <v>440</v>
      </c>
      <c r="D266" s="51">
        <v>19819</v>
      </c>
      <c r="E266" s="51">
        <v>11</v>
      </c>
      <c r="F266" s="78">
        <v>1801.7272727272727</v>
      </c>
    </row>
    <row r="267" spans="1:6" ht="12" customHeight="1" x14ac:dyDescent="0.2">
      <c r="A267" s="15">
        <f t="shared" si="4"/>
        <v>262</v>
      </c>
      <c r="B267" s="49">
        <v>282</v>
      </c>
      <c r="C267" s="50" t="s">
        <v>441</v>
      </c>
      <c r="D267" s="51">
        <v>62063</v>
      </c>
      <c r="E267" s="51">
        <v>16</v>
      </c>
      <c r="F267" s="78">
        <v>3878.9375</v>
      </c>
    </row>
    <row r="268" spans="1:6" ht="12" customHeight="1" x14ac:dyDescent="0.2">
      <c r="A268" s="15">
        <f t="shared" si="4"/>
        <v>263</v>
      </c>
      <c r="B268" s="49">
        <v>283</v>
      </c>
      <c r="C268" s="50" t="s">
        <v>442</v>
      </c>
      <c r="D268" s="51">
        <v>85479</v>
      </c>
      <c r="E268" s="51">
        <v>35</v>
      </c>
      <c r="F268" s="78">
        <v>2442.2571428571428</v>
      </c>
    </row>
    <row r="269" spans="1:6" ht="12" customHeight="1" x14ac:dyDescent="0.2">
      <c r="A269" s="15">
        <f t="shared" si="4"/>
        <v>264</v>
      </c>
      <c r="B269" s="49">
        <v>284</v>
      </c>
      <c r="C269" s="50" t="s">
        <v>443</v>
      </c>
      <c r="D269" s="51">
        <v>13574</v>
      </c>
      <c r="E269" s="51">
        <v>5</v>
      </c>
      <c r="F269" s="78">
        <v>2714.8</v>
      </c>
    </row>
    <row r="270" spans="1:6" ht="12" customHeight="1" x14ac:dyDescent="0.2">
      <c r="A270" s="15">
        <f t="shared" si="4"/>
        <v>265</v>
      </c>
      <c r="B270" s="49">
        <v>285</v>
      </c>
      <c r="C270" s="50" t="s">
        <v>444</v>
      </c>
      <c r="D270" s="51">
        <v>87902</v>
      </c>
      <c r="E270" s="51">
        <v>25</v>
      </c>
      <c r="F270" s="78">
        <v>3516.08</v>
      </c>
    </row>
    <row r="271" spans="1:6" ht="12" customHeight="1" x14ac:dyDescent="0.2">
      <c r="A271" s="15">
        <f t="shared" si="4"/>
        <v>266</v>
      </c>
      <c r="B271" s="49">
        <v>286</v>
      </c>
      <c r="C271" s="50" t="s">
        <v>445</v>
      </c>
      <c r="D271" s="51">
        <v>15000</v>
      </c>
      <c r="E271" s="51">
        <v>1</v>
      </c>
      <c r="F271" s="78">
        <v>15000</v>
      </c>
    </row>
    <row r="272" spans="1:6" ht="12" customHeight="1" x14ac:dyDescent="0.2">
      <c r="A272" s="15">
        <f t="shared" si="4"/>
        <v>267</v>
      </c>
      <c r="B272" s="49">
        <v>287</v>
      </c>
      <c r="C272" s="50" t="s">
        <v>446</v>
      </c>
      <c r="D272" s="51">
        <v>37134</v>
      </c>
      <c r="E272" s="51">
        <v>9</v>
      </c>
      <c r="F272" s="78">
        <v>4126</v>
      </c>
    </row>
    <row r="273" spans="1:6" ht="12" customHeight="1" x14ac:dyDescent="0.2">
      <c r="A273" s="15">
        <f t="shared" si="4"/>
        <v>268</v>
      </c>
      <c r="B273" s="49">
        <v>288</v>
      </c>
      <c r="C273" s="50" t="s">
        <v>447</v>
      </c>
      <c r="D273" s="51">
        <v>87267</v>
      </c>
      <c r="E273" s="51">
        <v>17</v>
      </c>
      <c r="F273" s="78">
        <v>5133.3529411764703</v>
      </c>
    </row>
    <row r="274" spans="1:6" ht="12" customHeight="1" x14ac:dyDescent="0.2">
      <c r="A274" s="15">
        <f t="shared" si="4"/>
        <v>269</v>
      </c>
      <c r="B274" s="49">
        <v>289</v>
      </c>
      <c r="C274" s="50" t="s">
        <v>448</v>
      </c>
      <c r="D274" s="51">
        <v>5056</v>
      </c>
      <c r="E274" s="51">
        <v>7</v>
      </c>
      <c r="F274" s="78">
        <v>722.28571428571433</v>
      </c>
    </row>
    <row r="275" spans="1:6" ht="12" customHeight="1" x14ac:dyDescent="0.2">
      <c r="A275" s="15">
        <f t="shared" si="4"/>
        <v>270</v>
      </c>
      <c r="B275" s="49">
        <v>290</v>
      </c>
      <c r="C275" s="50" t="s">
        <v>449</v>
      </c>
      <c r="D275" s="51">
        <v>6791</v>
      </c>
      <c r="E275" s="51">
        <v>6</v>
      </c>
      <c r="F275" s="78">
        <v>1131.8333333333333</v>
      </c>
    </row>
    <row r="276" spans="1:6" ht="12" customHeight="1" x14ac:dyDescent="0.2">
      <c r="A276" s="15">
        <f t="shared" si="4"/>
        <v>271</v>
      </c>
      <c r="B276" s="49">
        <v>292</v>
      </c>
      <c r="C276" s="50" t="s">
        <v>451</v>
      </c>
      <c r="D276" s="51">
        <v>4000</v>
      </c>
      <c r="E276" s="51">
        <v>1</v>
      </c>
      <c r="F276" s="78">
        <v>4000</v>
      </c>
    </row>
    <row r="277" spans="1:6" ht="12" customHeight="1" x14ac:dyDescent="0.2">
      <c r="A277" s="15">
        <f t="shared" si="4"/>
        <v>272</v>
      </c>
      <c r="B277" s="49">
        <v>293</v>
      </c>
      <c r="C277" s="50" t="s">
        <v>452</v>
      </c>
      <c r="D277" s="51">
        <v>74900</v>
      </c>
      <c r="E277" s="51">
        <v>31</v>
      </c>
      <c r="F277" s="78">
        <v>2416.1290322580644</v>
      </c>
    </row>
    <row r="278" spans="1:6" ht="12" customHeight="1" x14ac:dyDescent="0.2">
      <c r="A278" s="15">
        <f t="shared" si="4"/>
        <v>273</v>
      </c>
      <c r="B278" s="49">
        <v>294</v>
      </c>
      <c r="C278" s="50" t="s">
        <v>453</v>
      </c>
      <c r="D278" s="51">
        <v>63078</v>
      </c>
      <c r="E278" s="51">
        <v>19</v>
      </c>
      <c r="F278" s="78">
        <v>3319.8947368421054</v>
      </c>
    </row>
    <row r="279" spans="1:6" ht="12" customHeight="1" x14ac:dyDescent="0.2">
      <c r="A279" s="15">
        <f t="shared" si="4"/>
        <v>274</v>
      </c>
      <c r="B279" s="49">
        <v>295</v>
      </c>
      <c r="C279" s="50" t="s">
        <v>454</v>
      </c>
      <c r="D279" s="51">
        <v>28279</v>
      </c>
      <c r="E279" s="51">
        <v>12</v>
      </c>
      <c r="F279" s="78">
        <v>2356.5833333333335</v>
      </c>
    </row>
    <row r="280" spans="1:6" ht="12" customHeight="1" x14ac:dyDescent="0.2">
      <c r="A280" s="15">
        <f t="shared" si="4"/>
        <v>275</v>
      </c>
      <c r="B280" s="49">
        <v>296</v>
      </c>
      <c r="C280" s="50" t="s">
        <v>455</v>
      </c>
      <c r="D280" s="51">
        <v>150252</v>
      </c>
      <c r="E280" s="51">
        <v>47</v>
      </c>
      <c r="F280" s="78">
        <v>3196.8510638297871</v>
      </c>
    </row>
    <row r="281" spans="1:6" ht="12" customHeight="1" x14ac:dyDescent="0.2">
      <c r="A281" s="15">
        <f t="shared" si="4"/>
        <v>276</v>
      </c>
      <c r="B281" s="49">
        <v>297</v>
      </c>
      <c r="C281" s="50" t="s">
        <v>456</v>
      </c>
      <c r="D281" s="51">
        <v>9230</v>
      </c>
      <c r="E281" s="51">
        <v>7</v>
      </c>
      <c r="F281" s="78">
        <v>1318.5714285714287</v>
      </c>
    </row>
    <row r="282" spans="1:6" ht="12" customHeight="1" x14ac:dyDescent="0.2">
      <c r="A282" s="15">
        <f t="shared" si="4"/>
        <v>277</v>
      </c>
      <c r="B282" s="49">
        <v>299</v>
      </c>
      <c r="C282" s="50" t="s">
        <v>458</v>
      </c>
      <c r="D282" s="51">
        <v>26284</v>
      </c>
      <c r="E282" s="51">
        <v>16</v>
      </c>
      <c r="F282" s="78">
        <v>1642.75</v>
      </c>
    </row>
    <row r="283" spans="1:6" ht="12" customHeight="1" x14ac:dyDescent="0.2">
      <c r="A283" s="15">
        <f t="shared" si="4"/>
        <v>278</v>
      </c>
      <c r="B283" s="49">
        <v>300</v>
      </c>
      <c r="C283" s="50" t="s">
        <v>459</v>
      </c>
      <c r="D283" s="51">
        <v>25900</v>
      </c>
      <c r="E283" s="51">
        <v>27</v>
      </c>
      <c r="F283" s="78">
        <v>959.25925925925924</v>
      </c>
    </row>
    <row r="284" spans="1:6" ht="12" customHeight="1" x14ac:dyDescent="0.2">
      <c r="A284" s="15">
        <f t="shared" si="4"/>
        <v>279</v>
      </c>
      <c r="B284" s="49">
        <v>301</v>
      </c>
      <c r="C284" s="50" t="s">
        <v>460</v>
      </c>
      <c r="D284" s="51">
        <v>16058</v>
      </c>
      <c r="E284" s="51">
        <v>15</v>
      </c>
      <c r="F284" s="78">
        <v>1070.5333333333333</v>
      </c>
    </row>
    <row r="285" spans="1:6" ht="12" customHeight="1" x14ac:dyDescent="0.2">
      <c r="A285" s="15">
        <f t="shared" si="4"/>
        <v>280</v>
      </c>
      <c r="B285" s="49">
        <v>302</v>
      </c>
      <c r="C285" s="50" t="s">
        <v>461</v>
      </c>
      <c r="D285" s="51">
        <v>12800</v>
      </c>
      <c r="E285" s="51">
        <v>1</v>
      </c>
      <c r="F285" s="78">
        <v>12800</v>
      </c>
    </row>
    <row r="286" spans="1:6" ht="12" customHeight="1" x14ac:dyDescent="0.2">
      <c r="A286" s="15">
        <f t="shared" si="4"/>
        <v>281</v>
      </c>
      <c r="B286" s="49">
        <v>303</v>
      </c>
      <c r="C286" s="50" t="s">
        <v>462</v>
      </c>
      <c r="D286" s="51">
        <v>34561</v>
      </c>
      <c r="E286" s="51">
        <v>10</v>
      </c>
      <c r="F286" s="78">
        <v>3456.1</v>
      </c>
    </row>
    <row r="287" spans="1:6" ht="12" customHeight="1" x14ac:dyDescent="0.2">
      <c r="A287" s="15">
        <f t="shared" si="4"/>
        <v>282</v>
      </c>
      <c r="B287" s="49">
        <v>305</v>
      </c>
      <c r="C287" s="50" t="s">
        <v>464</v>
      </c>
      <c r="D287" s="51">
        <v>6530</v>
      </c>
      <c r="E287" s="51">
        <v>3</v>
      </c>
      <c r="F287" s="78">
        <v>2176.6666666666665</v>
      </c>
    </row>
    <row r="288" spans="1:6" ht="12" customHeight="1" x14ac:dyDescent="0.2">
      <c r="A288" s="15">
        <f t="shared" si="4"/>
        <v>283</v>
      </c>
      <c r="B288" s="49">
        <v>306</v>
      </c>
      <c r="C288" s="50" t="s">
        <v>465</v>
      </c>
      <c r="D288" s="51">
        <v>20642</v>
      </c>
      <c r="E288" s="51">
        <v>8</v>
      </c>
      <c r="F288" s="78">
        <v>2580.25</v>
      </c>
    </row>
    <row r="289" spans="1:6" ht="12" customHeight="1" x14ac:dyDescent="0.2">
      <c r="A289" s="15">
        <f t="shared" si="4"/>
        <v>284</v>
      </c>
      <c r="B289" s="49">
        <v>308</v>
      </c>
      <c r="C289" s="50" t="s">
        <v>467</v>
      </c>
      <c r="D289" s="51">
        <v>39626</v>
      </c>
      <c r="E289" s="51">
        <v>9</v>
      </c>
      <c r="F289" s="78">
        <v>4402.8888888888887</v>
      </c>
    </row>
    <row r="290" spans="1:6" ht="12" customHeight="1" x14ac:dyDescent="0.2">
      <c r="A290" s="15">
        <f t="shared" si="4"/>
        <v>285</v>
      </c>
      <c r="B290" s="49">
        <v>309</v>
      </c>
      <c r="C290" s="50" t="s">
        <v>468</v>
      </c>
      <c r="D290" s="51">
        <v>37177</v>
      </c>
      <c r="E290" s="51">
        <v>20</v>
      </c>
      <c r="F290" s="78">
        <v>1858.85</v>
      </c>
    </row>
    <row r="291" spans="1:6" ht="12" customHeight="1" x14ac:dyDescent="0.2">
      <c r="A291" s="15">
        <f t="shared" si="4"/>
        <v>286</v>
      </c>
      <c r="B291" s="49">
        <v>310</v>
      </c>
      <c r="C291" s="50" t="s">
        <v>469</v>
      </c>
      <c r="D291" s="51">
        <v>3000</v>
      </c>
      <c r="E291" s="51">
        <v>2</v>
      </c>
      <c r="F291" s="78">
        <v>1500</v>
      </c>
    </row>
    <row r="292" spans="1:6" ht="12" customHeight="1" x14ac:dyDescent="0.2">
      <c r="A292" s="15">
        <f t="shared" si="4"/>
        <v>287</v>
      </c>
      <c r="B292" s="49">
        <v>311</v>
      </c>
      <c r="C292" s="50" t="s">
        <v>470</v>
      </c>
      <c r="D292" s="51">
        <v>55615</v>
      </c>
      <c r="E292" s="51">
        <v>11</v>
      </c>
      <c r="F292" s="78">
        <v>5055.909090909091</v>
      </c>
    </row>
    <row r="293" spans="1:6" ht="12" customHeight="1" x14ac:dyDescent="0.2">
      <c r="A293" s="15">
        <f t="shared" si="4"/>
        <v>288</v>
      </c>
      <c r="B293" s="49">
        <v>312</v>
      </c>
      <c r="C293" s="50" t="s">
        <v>471</v>
      </c>
      <c r="D293" s="51">
        <v>19702</v>
      </c>
      <c r="E293" s="51">
        <v>11</v>
      </c>
      <c r="F293" s="78">
        <v>1791.090909090909</v>
      </c>
    </row>
    <row r="294" spans="1:6" ht="12" customHeight="1" x14ac:dyDescent="0.2">
      <c r="A294" s="15">
        <f t="shared" si="4"/>
        <v>289</v>
      </c>
      <c r="B294" s="49">
        <v>313</v>
      </c>
      <c r="C294" s="50" t="s">
        <v>472</v>
      </c>
      <c r="D294" s="51">
        <v>5377</v>
      </c>
      <c r="E294" s="51">
        <v>3</v>
      </c>
      <c r="F294" s="78">
        <v>1792.3333333333333</v>
      </c>
    </row>
    <row r="295" spans="1:6" ht="12" customHeight="1" x14ac:dyDescent="0.2">
      <c r="A295" s="15">
        <f t="shared" si="4"/>
        <v>290</v>
      </c>
      <c r="B295" s="49">
        <v>314</v>
      </c>
      <c r="C295" s="50" t="s">
        <v>473</v>
      </c>
      <c r="D295" s="51">
        <v>6900</v>
      </c>
      <c r="E295" s="51">
        <v>8</v>
      </c>
      <c r="F295" s="78">
        <v>862.5</v>
      </c>
    </row>
    <row r="296" spans="1:6" ht="12" customHeight="1" x14ac:dyDescent="0.2">
      <c r="A296" s="15">
        <f t="shared" si="4"/>
        <v>291</v>
      </c>
      <c r="B296" s="49">
        <v>315</v>
      </c>
      <c r="C296" s="50" t="s">
        <v>474</v>
      </c>
      <c r="D296" s="51">
        <v>2323</v>
      </c>
      <c r="E296" s="51">
        <v>3</v>
      </c>
      <c r="F296" s="78">
        <v>774.33333333333337</v>
      </c>
    </row>
    <row r="297" spans="1:6" ht="12" customHeight="1" x14ac:dyDescent="0.2">
      <c r="A297" s="15">
        <f t="shared" si="4"/>
        <v>292</v>
      </c>
      <c r="B297" s="49">
        <v>316</v>
      </c>
      <c r="C297" s="50" t="s">
        <v>475</v>
      </c>
      <c r="D297" s="51">
        <v>10676</v>
      </c>
      <c r="E297" s="51">
        <v>6</v>
      </c>
      <c r="F297" s="78">
        <v>1779.3333333333333</v>
      </c>
    </row>
    <row r="298" spans="1:6" ht="12" customHeight="1" x14ac:dyDescent="0.2">
      <c r="A298" s="15">
        <f t="shared" si="4"/>
        <v>293</v>
      </c>
      <c r="B298" s="49">
        <v>317</v>
      </c>
      <c r="C298" s="50" t="s">
        <v>476</v>
      </c>
      <c r="D298" s="51">
        <v>19147</v>
      </c>
      <c r="E298" s="51">
        <v>6</v>
      </c>
      <c r="F298" s="78">
        <v>3191.1666666666665</v>
      </c>
    </row>
    <row r="299" spans="1:6" ht="12" customHeight="1" x14ac:dyDescent="0.2">
      <c r="A299" s="15">
        <f t="shared" si="4"/>
        <v>294</v>
      </c>
      <c r="B299" s="49">
        <v>318</v>
      </c>
      <c r="C299" s="50" t="s">
        <v>477</v>
      </c>
      <c r="D299" s="51">
        <v>51311</v>
      </c>
      <c r="E299" s="51">
        <v>15</v>
      </c>
      <c r="F299" s="78">
        <v>3420.7333333333331</v>
      </c>
    </row>
    <row r="300" spans="1:6" ht="12" customHeight="1" x14ac:dyDescent="0.2">
      <c r="A300" s="15">
        <f t="shared" si="4"/>
        <v>295</v>
      </c>
      <c r="B300" s="49">
        <v>319</v>
      </c>
      <c r="C300" s="50" t="s">
        <v>478</v>
      </c>
      <c r="D300" s="51">
        <v>84294</v>
      </c>
      <c r="E300" s="51">
        <v>37</v>
      </c>
      <c r="F300" s="78">
        <v>2278.2162162162163</v>
      </c>
    </row>
    <row r="301" spans="1:6" ht="12" customHeight="1" x14ac:dyDescent="0.2">
      <c r="A301" s="15">
        <f t="shared" si="4"/>
        <v>296</v>
      </c>
      <c r="B301" s="49">
        <v>320</v>
      </c>
      <c r="C301" s="50" t="s">
        <v>479</v>
      </c>
      <c r="D301" s="51">
        <v>48050</v>
      </c>
      <c r="E301" s="51">
        <v>13</v>
      </c>
      <c r="F301" s="78">
        <v>3696.1538461538462</v>
      </c>
    </row>
    <row r="302" spans="1:6" ht="12" customHeight="1" x14ac:dyDescent="0.2">
      <c r="A302" s="15">
        <f t="shared" si="4"/>
        <v>297</v>
      </c>
      <c r="B302" s="49">
        <v>322</v>
      </c>
      <c r="C302" s="50" t="s">
        <v>481</v>
      </c>
      <c r="D302" s="51">
        <v>12992</v>
      </c>
      <c r="E302" s="51">
        <v>2</v>
      </c>
      <c r="F302" s="78">
        <v>6496</v>
      </c>
    </row>
    <row r="303" spans="1:6" ht="12" customHeight="1" x14ac:dyDescent="0.2">
      <c r="A303" s="15">
        <f t="shared" si="4"/>
        <v>298</v>
      </c>
      <c r="B303" s="49">
        <v>323</v>
      </c>
      <c r="C303" s="50" t="s">
        <v>482</v>
      </c>
      <c r="D303" s="51">
        <v>43100</v>
      </c>
      <c r="E303" s="51">
        <v>7</v>
      </c>
      <c r="F303" s="78">
        <v>6157.1428571428569</v>
      </c>
    </row>
    <row r="304" spans="1:6" ht="12" customHeight="1" x14ac:dyDescent="0.2">
      <c r="A304" s="15">
        <f t="shared" si="4"/>
        <v>299</v>
      </c>
      <c r="B304" s="49">
        <v>324</v>
      </c>
      <c r="C304" s="50" t="s">
        <v>483</v>
      </c>
      <c r="D304" s="51">
        <v>91007</v>
      </c>
      <c r="E304" s="51">
        <v>66</v>
      </c>
      <c r="F304" s="78">
        <v>1378.8939393939395</v>
      </c>
    </row>
    <row r="305" spans="1:6" ht="12" customHeight="1" x14ac:dyDescent="0.2">
      <c r="A305" s="15">
        <f t="shared" si="4"/>
        <v>300</v>
      </c>
      <c r="B305" s="49">
        <v>325</v>
      </c>
      <c r="C305" s="50" t="s">
        <v>484</v>
      </c>
      <c r="D305" s="51">
        <v>2987</v>
      </c>
      <c r="E305" s="51">
        <v>4</v>
      </c>
      <c r="F305" s="78">
        <v>746.75</v>
      </c>
    </row>
    <row r="306" spans="1:6" ht="12" customHeight="1" x14ac:dyDescent="0.2">
      <c r="A306" s="15">
        <f t="shared" si="4"/>
        <v>301</v>
      </c>
      <c r="B306" s="49">
        <v>326</v>
      </c>
      <c r="C306" s="50" t="s">
        <v>485</v>
      </c>
      <c r="D306" s="51">
        <v>24679</v>
      </c>
      <c r="E306" s="51">
        <v>8</v>
      </c>
      <c r="F306" s="78">
        <v>3084.875</v>
      </c>
    </row>
    <row r="307" spans="1:6" ht="12" customHeight="1" x14ac:dyDescent="0.2">
      <c r="A307" s="15">
        <f t="shared" si="4"/>
        <v>302</v>
      </c>
      <c r="B307" s="49">
        <v>327</v>
      </c>
      <c r="C307" s="50" t="s">
        <v>486</v>
      </c>
      <c r="D307" s="51">
        <v>112544</v>
      </c>
      <c r="E307" s="51">
        <v>51</v>
      </c>
      <c r="F307" s="78">
        <v>2206.7450980392155</v>
      </c>
    </row>
    <row r="308" spans="1:6" ht="12" customHeight="1" x14ac:dyDescent="0.2">
      <c r="A308" s="15">
        <f t="shared" si="4"/>
        <v>303</v>
      </c>
      <c r="B308" s="49">
        <v>328</v>
      </c>
      <c r="C308" s="50" t="s">
        <v>487</v>
      </c>
      <c r="D308" s="51">
        <v>36800</v>
      </c>
      <c r="E308" s="51">
        <v>6</v>
      </c>
      <c r="F308" s="78">
        <v>6133.333333333333</v>
      </c>
    </row>
    <row r="309" spans="1:6" ht="12" customHeight="1" x14ac:dyDescent="0.2">
      <c r="A309" s="15">
        <f t="shared" si="4"/>
        <v>304</v>
      </c>
      <c r="B309" s="49">
        <v>329</v>
      </c>
      <c r="C309" s="50" t="s">
        <v>488</v>
      </c>
      <c r="D309" s="51">
        <v>36062</v>
      </c>
      <c r="E309" s="51">
        <v>17</v>
      </c>
      <c r="F309" s="78">
        <v>2121.294117647059</v>
      </c>
    </row>
    <row r="310" spans="1:6" ht="12" customHeight="1" x14ac:dyDescent="0.2">
      <c r="A310" s="15">
        <f t="shared" si="4"/>
        <v>305</v>
      </c>
      <c r="B310" s="49">
        <v>331</v>
      </c>
      <c r="C310" s="50" t="s">
        <v>490</v>
      </c>
      <c r="D310" s="51">
        <v>32840</v>
      </c>
      <c r="E310" s="51">
        <v>12</v>
      </c>
      <c r="F310" s="78">
        <v>2736.6666666666665</v>
      </c>
    </row>
    <row r="311" spans="1:6" ht="12" customHeight="1" x14ac:dyDescent="0.2">
      <c r="A311" s="15">
        <f t="shared" si="4"/>
        <v>306</v>
      </c>
      <c r="B311" s="49">
        <v>332</v>
      </c>
      <c r="C311" s="50" t="s">
        <v>491</v>
      </c>
      <c r="D311" s="51">
        <v>29994</v>
      </c>
      <c r="E311" s="51">
        <v>12</v>
      </c>
      <c r="F311" s="78">
        <v>2499.5</v>
      </c>
    </row>
    <row r="312" spans="1:6" ht="12" customHeight="1" x14ac:dyDescent="0.2">
      <c r="A312" s="15">
        <f t="shared" si="4"/>
        <v>307</v>
      </c>
      <c r="B312" s="49">
        <v>333</v>
      </c>
      <c r="C312" s="50" t="s">
        <v>492</v>
      </c>
      <c r="D312" s="51">
        <v>14160</v>
      </c>
      <c r="E312" s="51">
        <v>2</v>
      </c>
      <c r="F312" s="78">
        <v>7080</v>
      </c>
    </row>
    <row r="313" spans="1:6" ht="12" customHeight="1" x14ac:dyDescent="0.2">
      <c r="A313" s="15">
        <f t="shared" si="4"/>
        <v>308</v>
      </c>
      <c r="B313" s="49">
        <v>334</v>
      </c>
      <c r="C313" s="50" t="s">
        <v>493</v>
      </c>
      <c r="D313" s="51">
        <v>24507</v>
      </c>
      <c r="E313" s="51">
        <v>6</v>
      </c>
      <c r="F313" s="78">
        <v>4084.5</v>
      </c>
    </row>
    <row r="314" spans="1:6" ht="12" customHeight="1" x14ac:dyDescent="0.2">
      <c r="A314" s="15">
        <f t="shared" si="4"/>
        <v>309</v>
      </c>
      <c r="B314" s="49">
        <v>336</v>
      </c>
      <c r="C314" s="50" t="s">
        <v>495</v>
      </c>
      <c r="D314" s="51">
        <v>1875</v>
      </c>
      <c r="E314" s="51">
        <v>2</v>
      </c>
      <c r="F314" s="78">
        <v>937.5</v>
      </c>
    </row>
    <row r="315" spans="1:6" ht="12" customHeight="1" x14ac:dyDescent="0.2">
      <c r="A315" s="15">
        <f t="shared" si="4"/>
        <v>310</v>
      </c>
      <c r="B315" s="49">
        <v>338</v>
      </c>
      <c r="C315" s="50" t="s">
        <v>497</v>
      </c>
      <c r="D315" s="51">
        <v>4000</v>
      </c>
      <c r="E315" s="51">
        <v>1</v>
      </c>
      <c r="F315" s="78">
        <v>4000</v>
      </c>
    </row>
    <row r="316" spans="1:6" s="82" customFormat="1" ht="12" customHeight="1" x14ac:dyDescent="0.2">
      <c r="A316" s="15">
        <f t="shared" si="4"/>
        <v>311</v>
      </c>
      <c r="B316" s="49">
        <v>339</v>
      </c>
      <c r="C316" s="50" t="s">
        <v>498</v>
      </c>
      <c r="D316" s="51">
        <v>85389</v>
      </c>
      <c r="E316" s="51">
        <v>44</v>
      </c>
      <c r="F316" s="78">
        <v>1940.659090909091</v>
      </c>
    </row>
    <row r="317" spans="1:6" s="82" customFormat="1" ht="12" customHeight="1" x14ac:dyDescent="0.2">
      <c r="A317" s="15">
        <f t="shared" si="4"/>
        <v>312</v>
      </c>
      <c r="B317" s="49">
        <v>340</v>
      </c>
      <c r="C317" s="50" t="s">
        <v>499</v>
      </c>
      <c r="D317" s="51">
        <v>28206</v>
      </c>
      <c r="E317" s="51">
        <v>8</v>
      </c>
      <c r="F317" s="78">
        <v>3525.75</v>
      </c>
    </row>
    <row r="318" spans="1:6" s="82" customFormat="1" ht="12" customHeight="1" x14ac:dyDescent="0.2">
      <c r="A318" s="15">
        <f t="shared" si="4"/>
        <v>313</v>
      </c>
      <c r="B318" s="49">
        <v>341</v>
      </c>
      <c r="C318" s="50" t="s">
        <v>500</v>
      </c>
      <c r="D318" s="51">
        <v>30330</v>
      </c>
      <c r="E318" s="51">
        <v>6</v>
      </c>
      <c r="F318" s="78">
        <v>5055</v>
      </c>
    </row>
    <row r="319" spans="1:6" s="82" customFormat="1" ht="12" customHeight="1" x14ac:dyDescent="0.2">
      <c r="A319" s="15">
        <f t="shared" si="4"/>
        <v>314</v>
      </c>
      <c r="B319" s="49">
        <v>342</v>
      </c>
      <c r="C319" s="50" t="s">
        <v>501</v>
      </c>
      <c r="D319" s="51">
        <v>8000</v>
      </c>
      <c r="E319" s="51">
        <v>4</v>
      </c>
      <c r="F319" s="78">
        <v>2000</v>
      </c>
    </row>
    <row r="320" spans="1:6" s="82" customFormat="1" ht="12" customHeight="1" x14ac:dyDescent="0.2">
      <c r="A320" s="15">
        <f t="shared" si="4"/>
        <v>315</v>
      </c>
      <c r="B320" s="49">
        <v>343</v>
      </c>
      <c r="C320" s="50" t="s">
        <v>502</v>
      </c>
      <c r="D320" s="51">
        <v>17320</v>
      </c>
      <c r="E320" s="51">
        <v>6</v>
      </c>
      <c r="F320" s="78">
        <v>2886.6666666666665</v>
      </c>
    </row>
    <row r="321" spans="1:6" s="82" customFormat="1" ht="12" customHeight="1" x14ac:dyDescent="0.2">
      <c r="A321" s="15">
        <f t="shared" si="4"/>
        <v>316</v>
      </c>
      <c r="B321" s="49">
        <v>344</v>
      </c>
      <c r="C321" s="50" t="s">
        <v>503</v>
      </c>
      <c r="D321" s="51">
        <v>2000</v>
      </c>
      <c r="E321" s="51">
        <v>4</v>
      </c>
      <c r="F321" s="78">
        <v>500</v>
      </c>
    </row>
    <row r="322" spans="1:6" s="82" customFormat="1" ht="12" customHeight="1" x14ac:dyDescent="0.2">
      <c r="A322" s="15">
        <f t="shared" si="4"/>
        <v>317</v>
      </c>
      <c r="B322" s="49">
        <v>345</v>
      </c>
      <c r="C322" s="50" t="s">
        <v>504</v>
      </c>
      <c r="D322" s="51">
        <v>257049</v>
      </c>
      <c r="E322" s="51">
        <v>56</v>
      </c>
      <c r="F322" s="78">
        <v>4590.1607142857147</v>
      </c>
    </row>
    <row r="323" spans="1:6" s="82" customFormat="1" ht="12" customHeight="1" x14ac:dyDescent="0.2">
      <c r="A323" s="15">
        <f t="shared" si="4"/>
        <v>318</v>
      </c>
      <c r="B323" s="49">
        <v>346</v>
      </c>
      <c r="C323" s="50" t="s">
        <v>505</v>
      </c>
      <c r="D323" s="51">
        <v>21060</v>
      </c>
      <c r="E323" s="51">
        <v>5</v>
      </c>
      <c r="F323" s="78">
        <v>4212</v>
      </c>
    </row>
    <row r="324" spans="1:6" s="82" customFormat="1" ht="12" customHeight="1" x14ac:dyDescent="0.2">
      <c r="A324" s="15">
        <f t="shared" si="4"/>
        <v>319</v>
      </c>
      <c r="B324" s="49">
        <v>347</v>
      </c>
      <c r="C324" s="50" t="s">
        <v>506</v>
      </c>
      <c r="D324" s="51">
        <v>4205</v>
      </c>
      <c r="E324" s="51">
        <v>4</v>
      </c>
      <c r="F324" s="78">
        <v>1051.25</v>
      </c>
    </row>
    <row r="325" spans="1:6" s="82" customFormat="1" ht="12" customHeight="1" x14ac:dyDescent="0.2">
      <c r="A325" s="15">
        <f t="shared" si="4"/>
        <v>320</v>
      </c>
      <c r="B325" s="49">
        <v>348</v>
      </c>
      <c r="C325" s="50" t="s">
        <v>507</v>
      </c>
      <c r="D325" s="51">
        <v>15574</v>
      </c>
      <c r="E325" s="51">
        <v>6</v>
      </c>
      <c r="F325" s="78">
        <v>2595.6666666666665</v>
      </c>
    </row>
    <row r="326" spans="1:6" s="82" customFormat="1" ht="12" customHeight="1" x14ac:dyDescent="0.2">
      <c r="A326" s="15">
        <f t="shared" si="4"/>
        <v>321</v>
      </c>
      <c r="B326" s="49">
        <v>349</v>
      </c>
      <c r="C326" s="50" t="s">
        <v>508</v>
      </c>
      <c r="D326" s="51">
        <v>8700</v>
      </c>
      <c r="E326" s="51">
        <v>9</v>
      </c>
      <c r="F326" s="78">
        <v>966.66666666666663</v>
      </c>
    </row>
    <row r="327" spans="1:6" s="82" customFormat="1" ht="12" customHeight="1" x14ac:dyDescent="0.2">
      <c r="A327" s="15">
        <f t="shared" si="4"/>
        <v>322</v>
      </c>
      <c r="B327" s="49">
        <v>350</v>
      </c>
      <c r="C327" s="50" t="s">
        <v>509</v>
      </c>
      <c r="D327" s="51">
        <v>1000</v>
      </c>
      <c r="E327" s="51">
        <v>1</v>
      </c>
      <c r="F327" s="78">
        <v>1000</v>
      </c>
    </row>
    <row r="328" spans="1:6" s="82" customFormat="1" ht="12" customHeight="1" x14ac:dyDescent="0.2">
      <c r="A328" s="15">
        <f t="shared" ref="A328:A356" si="5">A327+1</f>
        <v>323</v>
      </c>
      <c r="B328" s="49">
        <v>351</v>
      </c>
      <c r="C328" s="50" t="s">
        <v>510</v>
      </c>
      <c r="D328" s="51">
        <v>11102</v>
      </c>
      <c r="E328" s="51">
        <v>7</v>
      </c>
      <c r="F328" s="78">
        <v>1586</v>
      </c>
    </row>
    <row r="329" spans="1:6" s="82" customFormat="1" ht="12" customHeight="1" x14ac:dyDescent="0.2">
      <c r="A329" s="15">
        <f t="shared" si="5"/>
        <v>324</v>
      </c>
      <c r="B329" s="49">
        <v>352</v>
      </c>
      <c r="C329" s="50" t="s">
        <v>511</v>
      </c>
      <c r="D329" s="51">
        <v>69864</v>
      </c>
      <c r="E329" s="51">
        <v>8</v>
      </c>
      <c r="F329" s="78">
        <v>8733</v>
      </c>
    </row>
    <row r="330" spans="1:6" s="82" customFormat="1" ht="12" customHeight="1" x14ac:dyDescent="0.2">
      <c r="A330" s="15">
        <f t="shared" si="5"/>
        <v>325</v>
      </c>
      <c r="B330" s="49">
        <v>353</v>
      </c>
      <c r="C330" s="50" t="s">
        <v>512</v>
      </c>
      <c r="D330" s="51">
        <v>26000</v>
      </c>
      <c r="E330" s="51">
        <v>4</v>
      </c>
      <c r="F330" s="78">
        <v>6500</v>
      </c>
    </row>
    <row r="331" spans="1:6" s="82" customFormat="1" ht="12" customHeight="1" x14ac:dyDescent="0.2">
      <c r="A331" s="15">
        <f t="shared" si="5"/>
        <v>326</v>
      </c>
      <c r="B331" s="49">
        <v>354</v>
      </c>
      <c r="C331" s="50" t="s">
        <v>513</v>
      </c>
      <c r="D331" s="51">
        <v>101499</v>
      </c>
      <c r="E331" s="51">
        <v>32</v>
      </c>
      <c r="F331" s="78">
        <v>3171.84375</v>
      </c>
    </row>
    <row r="332" spans="1:6" s="82" customFormat="1" ht="12" customHeight="1" x14ac:dyDescent="0.2">
      <c r="A332" s="15">
        <f t="shared" si="5"/>
        <v>327</v>
      </c>
      <c r="B332" s="49">
        <v>355</v>
      </c>
      <c r="C332" s="50" t="s">
        <v>514</v>
      </c>
      <c r="D332" s="51">
        <v>6808</v>
      </c>
      <c r="E332" s="51">
        <v>4</v>
      </c>
      <c r="F332" s="78">
        <v>1702</v>
      </c>
    </row>
    <row r="333" spans="1:6" s="165" customFormat="1" ht="12" customHeight="1" x14ac:dyDescent="0.2">
      <c r="A333" s="15">
        <f t="shared" si="5"/>
        <v>328</v>
      </c>
      <c r="B333" s="49">
        <v>356</v>
      </c>
      <c r="C333" s="50" t="s">
        <v>515</v>
      </c>
      <c r="D333" s="51">
        <v>13650</v>
      </c>
      <c r="E333" s="51">
        <v>9</v>
      </c>
      <c r="F333" s="78">
        <v>1516.6666666666667</v>
      </c>
    </row>
    <row r="334" spans="1:6" s="165" customFormat="1" ht="12" customHeight="1" x14ac:dyDescent="0.2">
      <c r="A334" s="15">
        <f t="shared" si="5"/>
        <v>329</v>
      </c>
      <c r="B334" s="49">
        <v>357</v>
      </c>
      <c r="C334" s="50" t="s">
        <v>516</v>
      </c>
      <c r="D334" s="51">
        <v>20600</v>
      </c>
      <c r="E334" s="51">
        <v>10</v>
      </c>
      <c r="F334" s="78">
        <v>2060</v>
      </c>
    </row>
    <row r="335" spans="1:6" s="165" customFormat="1" ht="12" customHeight="1" x14ac:dyDescent="0.2">
      <c r="A335" s="15">
        <f t="shared" si="5"/>
        <v>330</v>
      </c>
      <c r="B335" s="49">
        <v>358</v>
      </c>
      <c r="C335" s="50" t="s">
        <v>517</v>
      </c>
      <c r="D335" s="51">
        <v>9168</v>
      </c>
      <c r="E335" s="51">
        <v>7</v>
      </c>
      <c r="F335" s="78">
        <v>1309.7142857142858</v>
      </c>
    </row>
    <row r="336" spans="1:6" s="165" customFormat="1" ht="12" customHeight="1" x14ac:dyDescent="0.2">
      <c r="A336" s="15">
        <f t="shared" si="5"/>
        <v>331</v>
      </c>
      <c r="B336" s="49">
        <v>359</v>
      </c>
      <c r="C336" s="50" t="s">
        <v>518</v>
      </c>
      <c r="D336" s="51">
        <v>399491</v>
      </c>
      <c r="E336" s="51">
        <v>103</v>
      </c>
      <c r="F336" s="78">
        <v>3878.5533980582522</v>
      </c>
    </row>
    <row r="337" spans="1:6" s="165" customFormat="1" ht="12" customHeight="1" x14ac:dyDescent="0.2">
      <c r="A337" s="15">
        <f t="shared" si="5"/>
        <v>332</v>
      </c>
      <c r="B337" s="49">
        <v>360</v>
      </c>
      <c r="C337" s="50" t="s">
        <v>519</v>
      </c>
      <c r="D337" s="51">
        <v>7289</v>
      </c>
      <c r="E337" s="51">
        <v>10</v>
      </c>
      <c r="F337" s="78">
        <v>728.9</v>
      </c>
    </row>
    <row r="338" spans="1:6" s="165" customFormat="1" ht="12" customHeight="1" x14ac:dyDescent="0.2">
      <c r="A338" s="15">
        <f t="shared" si="5"/>
        <v>333</v>
      </c>
      <c r="B338" s="49">
        <v>361</v>
      </c>
      <c r="C338" s="50" t="s">
        <v>520</v>
      </c>
      <c r="D338" s="51">
        <v>15121</v>
      </c>
      <c r="E338" s="51">
        <v>20</v>
      </c>
      <c r="F338" s="78">
        <v>756.05</v>
      </c>
    </row>
    <row r="339" spans="1:6" s="230" customFormat="1" ht="12" customHeight="1" x14ac:dyDescent="0.2">
      <c r="A339" s="15">
        <f t="shared" si="5"/>
        <v>334</v>
      </c>
      <c r="B339" s="49">
        <v>362</v>
      </c>
      <c r="C339" s="50" t="s">
        <v>521</v>
      </c>
      <c r="D339" s="51">
        <v>1200</v>
      </c>
      <c r="E339" s="51">
        <v>1</v>
      </c>
      <c r="F339" s="78">
        <v>1200</v>
      </c>
    </row>
    <row r="340" spans="1:6" s="230" customFormat="1" ht="12" customHeight="1" x14ac:dyDescent="0.2">
      <c r="A340" s="15">
        <f t="shared" si="5"/>
        <v>335</v>
      </c>
      <c r="B340" s="49">
        <v>363</v>
      </c>
      <c r="C340" s="50" t="s">
        <v>522</v>
      </c>
      <c r="D340" s="51">
        <v>21755</v>
      </c>
      <c r="E340" s="51">
        <v>3</v>
      </c>
      <c r="F340" s="78">
        <v>7251.666666666667</v>
      </c>
    </row>
    <row r="341" spans="1:6" s="230" customFormat="1" ht="12" customHeight="1" x14ac:dyDescent="0.2">
      <c r="A341" s="15">
        <f t="shared" si="5"/>
        <v>336</v>
      </c>
      <c r="B341" s="49">
        <v>364</v>
      </c>
      <c r="C341" s="50" t="s">
        <v>523</v>
      </c>
      <c r="D341" s="51">
        <v>10000</v>
      </c>
      <c r="E341" s="51">
        <v>1</v>
      </c>
      <c r="F341" s="78">
        <v>10000</v>
      </c>
    </row>
    <row r="342" spans="1:6" s="230" customFormat="1" ht="12" customHeight="1" x14ac:dyDescent="0.2">
      <c r="A342" s="15">
        <f t="shared" si="5"/>
        <v>337</v>
      </c>
      <c r="B342" s="49">
        <v>365</v>
      </c>
      <c r="C342" s="50" t="s">
        <v>524</v>
      </c>
      <c r="D342" s="51">
        <v>6183</v>
      </c>
      <c r="E342" s="51">
        <v>4</v>
      </c>
      <c r="F342" s="78">
        <v>1545.75</v>
      </c>
    </row>
    <row r="343" spans="1:6" s="230" customFormat="1" ht="12" customHeight="1" x14ac:dyDescent="0.2">
      <c r="A343" s="15">
        <f t="shared" si="5"/>
        <v>338</v>
      </c>
      <c r="B343" s="49">
        <v>366</v>
      </c>
      <c r="C343" s="50" t="s">
        <v>525</v>
      </c>
      <c r="D343" s="51">
        <v>18633</v>
      </c>
      <c r="E343" s="51">
        <v>7</v>
      </c>
      <c r="F343" s="78">
        <v>2661.8571428571427</v>
      </c>
    </row>
    <row r="344" spans="1:6" s="230" customFormat="1" ht="12" customHeight="1" x14ac:dyDescent="0.2">
      <c r="A344" s="15">
        <f t="shared" si="5"/>
        <v>339</v>
      </c>
      <c r="B344" s="49">
        <v>367</v>
      </c>
      <c r="C344" s="50" t="s">
        <v>526</v>
      </c>
      <c r="D344" s="51">
        <v>26251</v>
      </c>
      <c r="E344" s="51">
        <v>9</v>
      </c>
      <c r="F344" s="78">
        <v>2916.7777777777778</v>
      </c>
    </row>
    <row r="345" spans="1:6" s="230" customFormat="1" ht="12" customHeight="1" x14ac:dyDescent="0.2">
      <c r="A345" s="15">
        <f t="shared" si="5"/>
        <v>340</v>
      </c>
      <c r="B345" s="49">
        <v>368</v>
      </c>
      <c r="C345" s="50" t="s">
        <v>527</v>
      </c>
      <c r="D345" s="51">
        <v>16717</v>
      </c>
      <c r="E345" s="51">
        <v>3</v>
      </c>
      <c r="F345" s="78">
        <v>5572.333333333333</v>
      </c>
    </row>
    <row r="346" spans="1:6" s="230" customFormat="1" ht="12" customHeight="1" x14ac:dyDescent="0.2">
      <c r="A346" s="15">
        <f t="shared" si="5"/>
        <v>341</v>
      </c>
      <c r="B346" s="49">
        <v>369</v>
      </c>
      <c r="C346" s="50" t="s">
        <v>528</v>
      </c>
      <c r="D346" s="51">
        <v>16285</v>
      </c>
      <c r="E346" s="51">
        <v>5</v>
      </c>
      <c r="F346" s="78">
        <v>3257</v>
      </c>
    </row>
    <row r="347" spans="1:6" s="230" customFormat="1" ht="12" customHeight="1" x14ac:dyDescent="0.2">
      <c r="A347" s="15">
        <f t="shared" si="5"/>
        <v>342</v>
      </c>
      <c r="B347" s="49">
        <v>370</v>
      </c>
      <c r="C347" s="50" t="s">
        <v>529</v>
      </c>
      <c r="D347" s="51">
        <v>36074</v>
      </c>
      <c r="E347" s="51">
        <v>3</v>
      </c>
      <c r="F347" s="78">
        <v>12024.666666666666</v>
      </c>
    </row>
    <row r="348" spans="1:6" s="230" customFormat="1" ht="12" customHeight="1" x14ac:dyDescent="0.2">
      <c r="A348" s="15">
        <f t="shared" si="5"/>
        <v>343</v>
      </c>
      <c r="B348" s="49">
        <v>371</v>
      </c>
      <c r="C348" s="50" t="s">
        <v>530</v>
      </c>
      <c r="D348" s="51">
        <v>39274</v>
      </c>
      <c r="E348" s="51">
        <v>14</v>
      </c>
      <c r="F348" s="78">
        <v>2805.2857142857142</v>
      </c>
    </row>
    <row r="349" spans="1:6" s="230" customFormat="1" ht="12" customHeight="1" x14ac:dyDescent="0.2">
      <c r="A349" s="15">
        <f t="shared" si="5"/>
        <v>344</v>
      </c>
      <c r="B349" s="49">
        <v>373</v>
      </c>
      <c r="C349" s="50" t="s">
        <v>532</v>
      </c>
      <c r="D349" s="51">
        <v>38672</v>
      </c>
      <c r="E349" s="51">
        <v>13</v>
      </c>
      <c r="F349" s="78">
        <v>2974.7692307692309</v>
      </c>
    </row>
    <row r="350" spans="1:6" s="230" customFormat="1" ht="12" customHeight="1" x14ac:dyDescent="0.2">
      <c r="A350" s="15">
        <f t="shared" si="5"/>
        <v>345</v>
      </c>
      <c r="B350" s="49">
        <v>374</v>
      </c>
      <c r="C350" s="50" t="s">
        <v>533</v>
      </c>
      <c r="D350" s="51">
        <v>38311</v>
      </c>
      <c r="E350" s="51">
        <v>20</v>
      </c>
      <c r="F350" s="78">
        <v>1915.55</v>
      </c>
    </row>
    <row r="351" spans="1:6" s="165" customFormat="1" ht="12" customHeight="1" x14ac:dyDescent="0.2">
      <c r="A351" s="15">
        <f t="shared" si="5"/>
        <v>346</v>
      </c>
      <c r="B351" s="49">
        <v>375</v>
      </c>
      <c r="C351" s="50" t="s">
        <v>534</v>
      </c>
      <c r="D351" s="51">
        <v>45641</v>
      </c>
      <c r="E351" s="51">
        <v>25</v>
      </c>
      <c r="F351" s="78">
        <v>1825.64</v>
      </c>
    </row>
    <row r="352" spans="1:6" s="165" customFormat="1" ht="12" customHeight="1" x14ac:dyDescent="0.2">
      <c r="A352" s="15">
        <f t="shared" si="5"/>
        <v>347</v>
      </c>
      <c r="B352" s="49">
        <v>376</v>
      </c>
      <c r="C352" s="50" t="s">
        <v>535</v>
      </c>
      <c r="D352" s="51">
        <v>2774</v>
      </c>
      <c r="E352" s="51">
        <v>1</v>
      </c>
      <c r="F352" s="78">
        <v>2774</v>
      </c>
    </row>
    <row r="353" spans="1:6" s="165" customFormat="1" ht="12" customHeight="1" x14ac:dyDescent="0.2">
      <c r="A353" s="15">
        <f t="shared" si="5"/>
        <v>348</v>
      </c>
      <c r="B353" s="49">
        <v>377</v>
      </c>
      <c r="C353" s="50" t="s">
        <v>536</v>
      </c>
      <c r="D353" s="51">
        <v>9948</v>
      </c>
      <c r="E353" s="51">
        <v>7</v>
      </c>
      <c r="F353" s="78">
        <v>1421.1428571428571</v>
      </c>
    </row>
    <row r="354" spans="1:6" s="165" customFormat="1" ht="12" customHeight="1" x14ac:dyDescent="0.2">
      <c r="A354" s="15">
        <f t="shared" si="5"/>
        <v>349</v>
      </c>
      <c r="B354" s="49">
        <v>378</v>
      </c>
      <c r="C354" s="50" t="s">
        <v>537</v>
      </c>
      <c r="D354" s="51">
        <v>31122</v>
      </c>
      <c r="E354" s="51">
        <v>10</v>
      </c>
      <c r="F354" s="78">
        <v>3112.2</v>
      </c>
    </row>
    <row r="355" spans="1:6" s="165" customFormat="1" ht="12" customHeight="1" x14ac:dyDescent="0.2">
      <c r="A355" s="15">
        <f t="shared" si="5"/>
        <v>350</v>
      </c>
      <c r="B355" s="49">
        <v>379</v>
      </c>
      <c r="C355" s="50" t="s">
        <v>538</v>
      </c>
      <c r="D355" s="51">
        <v>90011</v>
      </c>
      <c r="E355" s="51">
        <v>12</v>
      </c>
      <c r="F355" s="78">
        <v>7500.916666666667</v>
      </c>
    </row>
    <row r="356" spans="1:6" s="165" customFormat="1" ht="12" customHeight="1" x14ac:dyDescent="0.2">
      <c r="A356" s="15">
        <f t="shared" si="5"/>
        <v>351</v>
      </c>
      <c r="B356" s="49">
        <v>380</v>
      </c>
      <c r="C356" s="50" t="s">
        <v>539</v>
      </c>
      <c r="D356" s="51">
        <v>12030</v>
      </c>
      <c r="E356" s="51">
        <v>7</v>
      </c>
      <c r="F356" s="78">
        <v>1718.5714285714287</v>
      </c>
    </row>
    <row r="357" spans="1:6" s="25" customFormat="1" ht="12" customHeight="1" x14ac:dyDescent="0.2">
      <c r="A357" s="90" t="s">
        <v>4</v>
      </c>
      <c r="B357" s="91" t="s">
        <v>4</v>
      </c>
      <c r="C357" s="92" t="s">
        <v>3</v>
      </c>
      <c r="D357" s="93">
        <f>SUM(D6:D356)</f>
        <v>14712031</v>
      </c>
      <c r="E357" s="93">
        <f>SUM(E6:E356)</f>
        <v>5925</v>
      </c>
      <c r="F357" s="94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87" orientation="portrait" horizontalDpi="1200" verticalDpi="1200" r:id="rId1"/>
  <headerFooter alignWithMargins="0">
    <oddFooter>&amp;R&amp;9&amp;P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FFFF00"/>
  </sheetPr>
  <dimension ref="A1:F42"/>
  <sheetViews>
    <sheetView zoomScale="115" zoomScaleNormal="115" workbookViewId="0">
      <selection sqref="A1:F1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855468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6" t="s">
        <v>148</v>
      </c>
      <c r="B1" s="256"/>
      <c r="C1" s="256"/>
      <c r="D1" s="256"/>
      <c r="E1" s="256"/>
      <c r="F1" s="256"/>
    </row>
    <row r="2" spans="1:6" ht="20.100000000000001" customHeight="1" x14ac:dyDescent="0.2"/>
    <row r="3" spans="1:6" s="18" customFormat="1" ht="21" customHeight="1" x14ac:dyDescent="0.2">
      <c r="A3" s="249" t="s">
        <v>13</v>
      </c>
      <c r="B3" s="248" t="s">
        <v>1</v>
      </c>
      <c r="C3" s="248" t="s">
        <v>0</v>
      </c>
      <c r="D3" s="239" t="s">
        <v>64</v>
      </c>
      <c r="E3" s="239"/>
      <c r="F3" s="247"/>
    </row>
    <row r="4" spans="1:6" s="19" customFormat="1" ht="21" customHeight="1" x14ac:dyDescent="0.2">
      <c r="A4" s="236"/>
      <c r="B4" s="238"/>
      <c r="C4" s="238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30</v>
      </c>
      <c r="C6" s="16" t="s">
        <v>189</v>
      </c>
      <c r="D6" s="7">
        <v>5550</v>
      </c>
      <c r="E6" s="7">
        <v>7</v>
      </c>
      <c r="F6" s="78">
        <v>792.85714285714289</v>
      </c>
    </row>
    <row r="7" spans="1:6" s="223" customFormat="1" ht="12" customHeight="1" x14ac:dyDescent="0.2">
      <c r="A7" s="15">
        <f>A6+1</f>
        <v>2</v>
      </c>
      <c r="B7" s="46">
        <v>76</v>
      </c>
      <c r="C7" s="16" t="s">
        <v>235</v>
      </c>
      <c r="D7" s="7">
        <v>36995</v>
      </c>
      <c r="E7" s="7">
        <v>7</v>
      </c>
      <c r="F7" s="78">
        <v>5285</v>
      </c>
    </row>
    <row r="8" spans="1:6" s="223" customFormat="1" ht="12" customHeight="1" x14ac:dyDescent="0.2">
      <c r="A8" s="15">
        <f t="shared" ref="A8:A17" si="0">A7+1</f>
        <v>3</v>
      </c>
      <c r="B8" s="46">
        <v>113</v>
      </c>
      <c r="C8" s="16" t="s">
        <v>272</v>
      </c>
      <c r="D8" s="7">
        <v>6870</v>
      </c>
      <c r="E8" s="7">
        <v>10</v>
      </c>
      <c r="F8" s="78">
        <v>687</v>
      </c>
    </row>
    <row r="9" spans="1:6" s="223" customFormat="1" ht="12" customHeight="1" x14ac:dyDescent="0.2">
      <c r="A9" s="15">
        <f t="shared" si="0"/>
        <v>4</v>
      </c>
      <c r="B9" s="46">
        <v>120</v>
      </c>
      <c r="C9" s="16" t="s">
        <v>279</v>
      </c>
      <c r="D9" s="7">
        <v>1400</v>
      </c>
      <c r="E9" s="7">
        <v>1</v>
      </c>
      <c r="F9" s="78">
        <v>1400</v>
      </c>
    </row>
    <row r="10" spans="1:6" s="223" customFormat="1" ht="12" customHeight="1" x14ac:dyDescent="0.2">
      <c r="A10" s="15">
        <f t="shared" si="0"/>
        <v>5</v>
      </c>
      <c r="B10" s="46">
        <v>135</v>
      </c>
      <c r="C10" s="16" t="s">
        <v>294</v>
      </c>
      <c r="D10" s="7">
        <v>12659</v>
      </c>
      <c r="E10" s="7">
        <v>3</v>
      </c>
      <c r="F10" s="78">
        <v>4219.666666666667</v>
      </c>
    </row>
    <row r="11" spans="1:6" s="223" customFormat="1" ht="12" customHeight="1" x14ac:dyDescent="0.2">
      <c r="A11" s="15">
        <f t="shared" si="0"/>
        <v>6</v>
      </c>
      <c r="B11" s="46">
        <v>180</v>
      </c>
      <c r="C11" s="16" t="s">
        <v>339</v>
      </c>
      <c r="D11" s="7">
        <v>1600</v>
      </c>
      <c r="E11" s="7">
        <v>1</v>
      </c>
      <c r="F11" s="78">
        <v>1600</v>
      </c>
    </row>
    <row r="12" spans="1:6" s="223" customFormat="1" ht="12" customHeight="1" x14ac:dyDescent="0.2">
      <c r="A12" s="15">
        <f t="shared" si="0"/>
        <v>7</v>
      </c>
      <c r="B12" s="46">
        <v>182</v>
      </c>
      <c r="C12" s="16" t="s">
        <v>341</v>
      </c>
      <c r="D12" s="7">
        <v>2240</v>
      </c>
      <c r="E12" s="7">
        <v>2</v>
      </c>
      <c r="F12" s="78">
        <v>1120</v>
      </c>
    </row>
    <row r="13" spans="1:6" s="223" customFormat="1" ht="12" customHeight="1" x14ac:dyDescent="0.2">
      <c r="A13" s="15">
        <f t="shared" si="0"/>
        <v>8</v>
      </c>
      <c r="B13" s="46">
        <v>183</v>
      </c>
      <c r="C13" s="16" t="s">
        <v>342</v>
      </c>
      <c r="D13" s="7">
        <v>1600</v>
      </c>
      <c r="E13" s="7">
        <v>1</v>
      </c>
      <c r="F13" s="78">
        <v>1600</v>
      </c>
    </row>
    <row r="14" spans="1:6" s="223" customFormat="1" ht="12" customHeight="1" x14ac:dyDescent="0.2">
      <c r="A14" s="15">
        <f t="shared" si="0"/>
        <v>9</v>
      </c>
      <c r="B14" s="46">
        <v>188</v>
      </c>
      <c r="C14" s="16" t="s">
        <v>347</v>
      </c>
      <c r="D14" s="7">
        <v>960</v>
      </c>
      <c r="E14" s="7">
        <v>2</v>
      </c>
      <c r="F14" s="78">
        <v>480</v>
      </c>
    </row>
    <row r="15" spans="1:6" ht="12" customHeight="1" x14ac:dyDescent="0.2">
      <c r="A15" s="15">
        <f t="shared" si="0"/>
        <v>10</v>
      </c>
      <c r="B15" s="46">
        <v>190</v>
      </c>
      <c r="C15" s="16" t="s">
        <v>349</v>
      </c>
      <c r="D15" s="7">
        <v>1200</v>
      </c>
      <c r="E15" s="7">
        <v>1</v>
      </c>
      <c r="F15" s="78">
        <v>1200</v>
      </c>
    </row>
    <row r="16" spans="1:6" ht="12" customHeight="1" x14ac:dyDescent="0.2">
      <c r="A16" s="15">
        <f t="shared" si="0"/>
        <v>11</v>
      </c>
      <c r="B16" s="46">
        <v>194</v>
      </c>
      <c r="C16" s="16" t="s">
        <v>353</v>
      </c>
      <c r="D16" s="7">
        <v>550</v>
      </c>
      <c r="E16" s="7">
        <v>1</v>
      </c>
      <c r="F16" s="78">
        <v>550</v>
      </c>
    </row>
    <row r="17" spans="1:6" ht="12" customHeight="1" x14ac:dyDescent="0.2">
      <c r="A17" s="15">
        <f t="shared" si="0"/>
        <v>12</v>
      </c>
      <c r="B17" s="46">
        <v>379</v>
      </c>
      <c r="C17" s="16" t="s">
        <v>538</v>
      </c>
      <c r="D17" s="7">
        <v>6000</v>
      </c>
      <c r="E17" s="7">
        <v>2</v>
      </c>
      <c r="F17" s="78">
        <v>3000</v>
      </c>
    </row>
    <row r="18" spans="1:6" s="25" customFormat="1" ht="12" customHeight="1" x14ac:dyDescent="0.2">
      <c r="A18" s="90" t="s">
        <v>4</v>
      </c>
      <c r="B18" s="91" t="s">
        <v>4</v>
      </c>
      <c r="C18" s="92" t="s">
        <v>3</v>
      </c>
      <c r="D18" s="93">
        <f>SUM(D6:D17)</f>
        <v>77624</v>
      </c>
      <c r="E18" s="93">
        <f>SUM(E6:E17)</f>
        <v>38</v>
      </c>
      <c r="F18" s="94" t="s">
        <v>5</v>
      </c>
    </row>
    <row r="25" spans="1:6" ht="26.1" customHeight="1" x14ac:dyDescent="0.2">
      <c r="A25" s="256" t="s">
        <v>149</v>
      </c>
      <c r="B25" s="256"/>
      <c r="C25" s="256"/>
      <c r="D25" s="256"/>
      <c r="E25" s="256"/>
      <c r="F25" s="256"/>
    </row>
    <row r="26" spans="1:6" ht="20.100000000000001" customHeight="1" x14ac:dyDescent="0.2"/>
    <row r="27" spans="1:6" ht="21" customHeight="1" x14ac:dyDescent="0.2">
      <c r="A27" s="249" t="s">
        <v>13</v>
      </c>
      <c r="B27" s="248" t="s">
        <v>1</v>
      </c>
      <c r="C27" s="248" t="s">
        <v>0</v>
      </c>
      <c r="D27" s="239" t="s">
        <v>65</v>
      </c>
      <c r="E27" s="239"/>
      <c r="F27" s="247"/>
    </row>
    <row r="28" spans="1:6" ht="21" customHeight="1" x14ac:dyDescent="0.2">
      <c r="A28" s="236"/>
      <c r="B28" s="238"/>
      <c r="C28" s="238"/>
      <c r="D28" s="84" t="s">
        <v>58</v>
      </c>
      <c r="E28" s="84" t="s">
        <v>18</v>
      </c>
      <c r="F28" s="85" t="s">
        <v>19</v>
      </c>
    </row>
    <row r="29" spans="1:6" ht="12" customHeight="1" x14ac:dyDescent="0.2">
      <c r="A29" s="86">
        <v>1</v>
      </c>
      <c r="B29" s="87">
        <v>2</v>
      </c>
      <c r="C29" s="87">
        <v>3</v>
      </c>
      <c r="D29" s="88">
        <v>4</v>
      </c>
      <c r="E29" s="88">
        <v>5</v>
      </c>
      <c r="F29" s="89">
        <v>6</v>
      </c>
    </row>
    <row r="30" spans="1:6" ht="12" customHeight="1" x14ac:dyDescent="0.2">
      <c r="A30" s="15">
        <v>1</v>
      </c>
      <c r="B30" s="46">
        <v>30</v>
      </c>
      <c r="C30" s="16" t="s">
        <v>189</v>
      </c>
      <c r="D30" s="7">
        <v>5150</v>
      </c>
      <c r="E30" s="7">
        <v>6</v>
      </c>
      <c r="F30" s="78">
        <v>858.33333333333337</v>
      </c>
    </row>
    <row r="31" spans="1:6" ht="12" customHeight="1" x14ac:dyDescent="0.2">
      <c r="A31" s="15">
        <f>A30+1</f>
        <v>2</v>
      </c>
      <c r="B31" s="46">
        <v>76</v>
      </c>
      <c r="C31" s="16" t="s">
        <v>235</v>
      </c>
      <c r="D31" s="7">
        <v>36995</v>
      </c>
      <c r="E31" s="7">
        <v>7</v>
      </c>
      <c r="F31" s="78">
        <v>5285</v>
      </c>
    </row>
    <row r="32" spans="1:6" s="223" customFormat="1" ht="12" customHeight="1" x14ac:dyDescent="0.2">
      <c r="A32" s="15">
        <f t="shared" ref="A32:A41" si="1">A31+1</f>
        <v>3</v>
      </c>
      <c r="B32" s="46">
        <v>113</v>
      </c>
      <c r="C32" s="16" t="s">
        <v>272</v>
      </c>
      <c r="D32" s="7">
        <v>6870</v>
      </c>
      <c r="E32" s="7">
        <v>10</v>
      </c>
      <c r="F32" s="78">
        <v>687</v>
      </c>
    </row>
    <row r="33" spans="1:6" s="223" customFormat="1" ht="12" customHeight="1" x14ac:dyDescent="0.2">
      <c r="A33" s="15">
        <f t="shared" si="1"/>
        <v>4</v>
      </c>
      <c r="B33" s="46">
        <v>120</v>
      </c>
      <c r="C33" s="16" t="s">
        <v>279</v>
      </c>
      <c r="D33" s="7">
        <v>1400</v>
      </c>
      <c r="E33" s="7">
        <v>1</v>
      </c>
      <c r="F33" s="78">
        <v>1400</v>
      </c>
    </row>
    <row r="34" spans="1:6" s="223" customFormat="1" ht="12" customHeight="1" x14ac:dyDescent="0.2">
      <c r="A34" s="15">
        <f t="shared" si="1"/>
        <v>5</v>
      </c>
      <c r="B34" s="46">
        <v>135</v>
      </c>
      <c r="C34" s="16" t="s">
        <v>294</v>
      </c>
      <c r="D34" s="7">
        <v>12659</v>
      </c>
      <c r="E34" s="7">
        <v>3</v>
      </c>
      <c r="F34" s="78">
        <v>4219.666666666667</v>
      </c>
    </row>
    <row r="35" spans="1:6" s="223" customFormat="1" ht="12" customHeight="1" x14ac:dyDescent="0.2">
      <c r="A35" s="15">
        <f t="shared" si="1"/>
        <v>6</v>
      </c>
      <c r="B35" s="46">
        <v>180</v>
      </c>
      <c r="C35" s="16" t="s">
        <v>339</v>
      </c>
      <c r="D35" s="7">
        <v>1600</v>
      </c>
      <c r="E35" s="7">
        <v>1</v>
      </c>
      <c r="F35" s="78">
        <v>1600</v>
      </c>
    </row>
    <row r="36" spans="1:6" s="223" customFormat="1" ht="12" customHeight="1" x14ac:dyDescent="0.2">
      <c r="A36" s="15">
        <f t="shared" si="1"/>
        <v>7</v>
      </c>
      <c r="B36" s="46">
        <v>182</v>
      </c>
      <c r="C36" s="16" t="s">
        <v>341</v>
      </c>
      <c r="D36" s="7">
        <v>2240</v>
      </c>
      <c r="E36" s="7">
        <v>2</v>
      </c>
      <c r="F36" s="78">
        <v>1120</v>
      </c>
    </row>
    <row r="37" spans="1:6" s="223" customFormat="1" ht="12" customHeight="1" x14ac:dyDescent="0.2">
      <c r="A37" s="15">
        <f t="shared" si="1"/>
        <v>8</v>
      </c>
      <c r="B37" s="46">
        <v>183</v>
      </c>
      <c r="C37" s="16" t="s">
        <v>342</v>
      </c>
      <c r="D37" s="7">
        <v>1600</v>
      </c>
      <c r="E37" s="7">
        <v>1</v>
      </c>
      <c r="F37" s="78">
        <v>1600</v>
      </c>
    </row>
    <row r="38" spans="1:6" s="223" customFormat="1" ht="12" customHeight="1" x14ac:dyDescent="0.2">
      <c r="A38" s="15">
        <f t="shared" si="1"/>
        <v>9</v>
      </c>
      <c r="B38" s="46">
        <v>188</v>
      </c>
      <c r="C38" s="16" t="s">
        <v>347</v>
      </c>
      <c r="D38" s="7">
        <v>960</v>
      </c>
      <c r="E38" s="7">
        <v>2</v>
      </c>
      <c r="F38" s="78">
        <v>480</v>
      </c>
    </row>
    <row r="39" spans="1:6" ht="12" customHeight="1" x14ac:dyDescent="0.2">
      <c r="A39" s="15">
        <f t="shared" si="1"/>
        <v>10</v>
      </c>
      <c r="B39" s="46">
        <v>190</v>
      </c>
      <c r="C39" s="16" t="s">
        <v>349</v>
      </c>
      <c r="D39" s="7">
        <v>1200</v>
      </c>
      <c r="E39" s="7">
        <v>1</v>
      </c>
      <c r="F39" s="78">
        <v>1200</v>
      </c>
    </row>
    <row r="40" spans="1:6" ht="12" customHeight="1" x14ac:dyDescent="0.2">
      <c r="A40" s="15">
        <f t="shared" si="1"/>
        <v>11</v>
      </c>
      <c r="B40" s="46">
        <v>194</v>
      </c>
      <c r="C40" s="16" t="s">
        <v>353</v>
      </c>
      <c r="D40" s="7">
        <v>550</v>
      </c>
      <c r="E40" s="7">
        <v>1</v>
      </c>
      <c r="F40" s="78">
        <v>550</v>
      </c>
    </row>
    <row r="41" spans="1:6" ht="12" customHeight="1" x14ac:dyDescent="0.2">
      <c r="A41" s="15">
        <f t="shared" si="1"/>
        <v>12</v>
      </c>
      <c r="B41" s="46">
        <v>379</v>
      </c>
      <c r="C41" s="16" t="s">
        <v>538</v>
      </c>
      <c r="D41" s="7">
        <v>6000</v>
      </c>
      <c r="E41" s="7">
        <v>2</v>
      </c>
      <c r="F41" s="78">
        <v>3000</v>
      </c>
    </row>
    <row r="42" spans="1:6" ht="12" customHeight="1" x14ac:dyDescent="0.2">
      <c r="A42" s="90" t="s">
        <v>4</v>
      </c>
      <c r="B42" s="91" t="s">
        <v>4</v>
      </c>
      <c r="C42" s="92" t="s">
        <v>3</v>
      </c>
      <c r="D42" s="93">
        <f>SUM(D30:D41)</f>
        <v>77224</v>
      </c>
      <c r="E42" s="93">
        <f>SUM(E30:E41)</f>
        <v>37</v>
      </c>
      <c r="F42" s="94" t="s">
        <v>5</v>
      </c>
    </row>
  </sheetData>
  <sheetProtection password="DFC8" sheet="1" objects="1" scenarios="1"/>
  <mergeCells count="10">
    <mergeCell ref="A27:A28"/>
    <mergeCell ref="B27:B28"/>
    <mergeCell ref="C27:C28"/>
    <mergeCell ref="D27:F27"/>
    <mergeCell ref="A1:F1"/>
    <mergeCell ref="A3:A4"/>
    <mergeCell ref="B3:B4"/>
    <mergeCell ref="C3:C4"/>
    <mergeCell ref="D3:F3"/>
    <mergeCell ref="A25:F25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94" orientation="portrait" horizontalDpi="1200" verticalDpi="1200" r:id="rId1"/>
  <headerFooter alignWithMargins="0">
    <oddFooter>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rgb="FFFFFF00"/>
  </sheetPr>
  <dimension ref="A1:J364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1.1" customHeight="1" x14ac:dyDescent="0.2"/>
  <cols>
    <col min="1" max="2" width="3.5703125" style="4" customWidth="1"/>
    <col min="3" max="3" width="18.7109375" style="4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4" bestFit="1" customWidth="1"/>
    <col min="8" max="8" width="9.85546875" style="4" customWidth="1"/>
    <col min="9" max="9" width="8.42578125" style="4" customWidth="1"/>
    <col min="10" max="10" width="5.7109375" style="4" bestFit="1" customWidth="1"/>
    <col min="11" max="16384" width="9.140625" style="4"/>
  </cols>
  <sheetData>
    <row r="1" spans="1:10" ht="26.1" customHeight="1" x14ac:dyDescent="0.2">
      <c r="A1" s="256" t="s">
        <v>150</v>
      </c>
      <c r="B1" s="256"/>
      <c r="C1" s="256"/>
      <c r="D1" s="256"/>
      <c r="E1" s="256"/>
      <c r="F1" s="256"/>
      <c r="G1" s="267"/>
      <c r="H1" s="267"/>
      <c r="I1" s="267"/>
      <c r="J1" s="267"/>
    </row>
    <row r="2" spans="1:10" ht="14.1" customHeight="1" x14ac:dyDescent="0.2"/>
    <row r="3" spans="1:10" s="18" customFormat="1" ht="20.100000000000001" customHeight="1" x14ac:dyDescent="0.2">
      <c r="A3" s="249" t="s">
        <v>13</v>
      </c>
      <c r="B3" s="248" t="s">
        <v>1</v>
      </c>
      <c r="C3" s="248" t="s">
        <v>0</v>
      </c>
      <c r="D3" s="239" t="s">
        <v>122</v>
      </c>
      <c r="E3" s="239"/>
      <c r="F3" s="239"/>
      <c r="G3" s="271"/>
      <c r="H3" s="271"/>
      <c r="I3" s="271"/>
      <c r="J3" s="272"/>
    </row>
    <row r="4" spans="1:10" s="18" customFormat="1" ht="12" customHeight="1" x14ac:dyDescent="0.2">
      <c r="A4" s="263"/>
      <c r="B4" s="261"/>
      <c r="C4" s="261"/>
      <c r="D4" s="265" t="s">
        <v>27</v>
      </c>
      <c r="E4" s="273"/>
      <c r="F4" s="265" t="s">
        <v>68</v>
      </c>
      <c r="G4" s="266"/>
      <c r="H4" s="266"/>
      <c r="I4" s="266"/>
      <c r="J4" s="270"/>
    </row>
    <row r="5" spans="1:10" s="18" customFormat="1" ht="12" customHeight="1" x14ac:dyDescent="0.2">
      <c r="A5" s="263"/>
      <c r="B5" s="261"/>
      <c r="C5" s="261"/>
      <c r="D5" s="273"/>
      <c r="E5" s="273"/>
      <c r="F5" s="265" t="s">
        <v>69</v>
      </c>
      <c r="G5" s="266"/>
      <c r="H5" s="266"/>
      <c r="I5" s="268" t="s">
        <v>71</v>
      </c>
      <c r="J5" s="269"/>
    </row>
    <row r="6" spans="1:10" s="21" customFormat="1" ht="20.100000000000001" customHeight="1" x14ac:dyDescent="0.2">
      <c r="A6" s="264"/>
      <c r="B6" s="262"/>
      <c r="C6" s="262"/>
      <c r="D6" s="224" t="s">
        <v>72</v>
      </c>
      <c r="E6" s="227" t="s">
        <v>22</v>
      </c>
      <c r="F6" s="224" t="s">
        <v>72</v>
      </c>
      <c r="G6" s="227" t="s">
        <v>22</v>
      </c>
      <c r="H6" s="224" t="s">
        <v>19</v>
      </c>
      <c r="I6" s="224" t="s">
        <v>72</v>
      </c>
      <c r="J6" s="109" t="s">
        <v>22</v>
      </c>
    </row>
    <row r="7" spans="1:10" s="61" customFormat="1" ht="12" customHeight="1" x14ac:dyDescent="0.2">
      <c r="A7" s="96">
        <v>1</v>
      </c>
      <c r="B7" s="97">
        <v>2</v>
      </c>
      <c r="C7" s="97">
        <v>3</v>
      </c>
      <c r="D7" s="98">
        <v>4</v>
      </c>
      <c r="E7" s="98">
        <v>5</v>
      </c>
      <c r="F7" s="99">
        <v>6</v>
      </c>
      <c r="G7" s="99">
        <v>7</v>
      </c>
      <c r="H7" s="99">
        <v>8</v>
      </c>
      <c r="I7" s="99">
        <v>9</v>
      </c>
      <c r="J7" s="100">
        <v>10</v>
      </c>
    </row>
    <row r="8" spans="1:10" ht="12" customHeight="1" x14ac:dyDescent="0.2">
      <c r="A8" s="15">
        <v>1</v>
      </c>
      <c r="B8" s="46">
        <v>1</v>
      </c>
      <c r="C8" s="16" t="s">
        <v>160</v>
      </c>
      <c r="D8" s="7">
        <v>633</v>
      </c>
      <c r="E8" s="7">
        <v>5</v>
      </c>
      <c r="F8" s="7">
        <v>499</v>
      </c>
      <c r="G8" s="7">
        <v>5</v>
      </c>
      <c r="H8" s="7">
        <v>99.8</v>
      </c>
      <c r="I8" s="7">
        <v>134</v>
      </c>
      <c r="J8" s="47">
        <v>5</v>
      </c>
    </row>
    <row r="9" spans="1:10" ht="12" customHeight="1" x14ac:dyDescent="0.2">
      <c r="A9" s="15">
        <f>A8+1</f>
        <v>2</v>
      </c>
      <c r="B9" s="46">
        <v>2</v>
      </c>
      <c r="C9" s="16" t="s">
        <v>161</v>
      </c>
      <c r="D9" s="7">
        <v>10464</v>
      </c>
      <c r="E9" s="7">
        <v>6</v>
      </c>
      <c r="F9" s="7">
        <v>7564</v>
      </c>
      <c r="G9" s="7">
        <v>6</v>
      </c>
      <c r="H9" s="7">
        <v>1260.6666666666667</v>
      </c>
      <c r="I9" s="7">
        <v>2900</v>
      </c>
      <c r="J9" s="47">
        <v>6</v>
      </c>
    </row>
    <row r="10" spans="1:10" ht="12" customHeight="1" x14ac:dyDescent="0.2">
      <c r="A10" s="15">
        <f t="shared" ref="A10:A73" si="0">A9+1</f>
        <v>3</v>
      </c>
      <c r="B10" s="46">
        <v>3</v>
      </c>
      <c r="C10" s="16" t="s">
        <v>162</v>
      </c>
      <c r="D10" s="7">
        <v>28418</v>
      </c>
      <c r="E10" s="7">
        <v>13</v>
      </c>
      <c r="F10" s="7">
        <v>20720</v>
      </c>
      <c r="G10" s="7">
        <v>13</v>
      </c>
      <c r="H10" s="7">
        <v>1593.8461538461538</v>
      </c>
      <c r="I10" s="7">
        <v>7698</v>
      </c>
      <c r="J10" s="47">
        <v>13</v>
      </c>
    </row>
    <row r="11" spans="1:10" ht="12" customHeight="1" x14ac:dyDescent="0.2">
      <c r="A11" s="15">
        <f t="shared" si="0"/>
        <v>4</v>
      </c>
      <c r="B11" s="46">
        <v>4</v>
      </c>
      <c r="C11" s="16" t="s">
        <v>163</v>
      </c>
      <c r="D11" s="7">
        <v>34905</v>
      </c>
      <c r="E11" s="7">
        <v>20</v>
      </c>
      <c r="F11" s="7">
        <v>16854</v>
      </c>
      <c r="G11" s="7">
        <v>20</v>
      </c>
      <c r="H11" s="7">
        <v>842.7</v>
      </c>
      <c r="I11" s="7">
        <v>18051</v>
      </c>
      <c r="J11" s="47">
        <v>20</v>
      </c>
    </row>
    <row r="12" spans="1:10" ht="12" customHeight="1" x14ac:dyDescent="0.2">
      <c r="A12" s="15">
        <f t="shared" si="0"/>
        <v>5</v>
      </c>
      <c r="B12" s="46">
        <v>5</v>
      </c>
      <c r="C12" s="16" t="s">
        <v>164</v>
      </c>
      <c r="D12" s="7">
        <v>11000</v>
      </c>
      <c r="E12" s="7">
        <v>3</v>
      </c>
      <c r="F12" s="7">
        <v>6636</v>
      </c>
      <c r="G12" s="7">
        <v>3</v>
      </c>
      <c r="H12" s="7">
        <v>2212</v>
      </c>
      <c r="I12" s="7">
        <v>4364</v>
      </c>
      <c r="J12" s="47">
        <v>3</v>
      </c>
    </row>
    <row r="13" spans="1:10" ht="12" customHeight="1" x14ac:dyDescent="0.2">
      <c r="A13" s="15">
        <f t="shared" si="0"/>
        <v>6</v>
      </c>
      <c r="B13" s="46">
        <v>6</v>
      </c>
      <c r="C13" s="16" t="s">
        <v>165</v>
      </c>
      <c r="D13" s="7">
        <v>741</v>
      </c>
      <c r="E13" s="7">
        <v>1</v>
      </c>
      <c r="F13" s="7">
        <v>592</v>
      </c>
      <c r="G13" s="7">
        <v>1</v>
      </c>
      <c r="H13" s="7">
        <v>592</v>
      </c>
      <c r="I13" s="7">
        <v>148</v>
      </c>
      <c r="J13" s="47">
        <v>1</v>
      </c>
    </row>
    <row r="14" spans="1:10" ht="12" customHeight="1" x14ac:dyDescent="0.2">
      <c r="A14" s="15">
        <f t="shared" si="0"/>
        <v>7</v>
      </c>
      <c r="B14" s="46">
        <v>7</v>
      </c>
      <c r="C14" s="16" t="s">
        <v>166</v>
      </c>
      <c r="D14" s="7">
        <v>4639</v>
      </c>
      <c r="E14" s="7">
        <v>2</v>
      </c>
      <c r="F14" s="7">
        <v>2806</v>
      </c>
      <c r="G14" s="7">
        <v>2</v>
      </c>
      <c r="H14" s="7">
        <v>1403</v>
      </c>
      <c r="I14" s="7">
        <v>1833</v>
      </c>
      <c r="J14" s="47">
        <v>2</v>
      </c>
    </row>
    <row r="15" spans="1:10" ht="12" customHeight="1" x14ac:dyDescent="0.2">
      <c r="A15" s="15">
        <f t="shared" si="0"/>
        <v>8</v>
      </c>
      <c r="B15" s="46">
        <v>8</v>
      </c>
      <c r="C15" s="16" t="s">
        <v>167</v>
      </c>
      <c r="D15" s="7">
        <v>12400</v>
      </c>
      <c r="E15" s="7">
        <v>7</v>
      </c>
      <c r="F15" s="7">
        <v>5128</v>
      </c>
      <c r="G15" s="7">
        <v>7</v>
      </c>
      <c r="H15" s="7">
        <v>732.57142857142856</v>
      </c>
      <c r="I15" s="7">
        <v>7272</v>
      </c>
      <c r="J15" s="47">
        <v>7</v>
      </c>
    </row>
    <row r="16" spans="1:10" ht="12" customHeight="1" x14ac:dyDescent="0.2">
      <c r="A16" s="15">
        <f t="shared" si="0"/>
        <v>9</v>
      </c>
      <c r="B16" s="46">
        <v>9</v>
      </c>
      <c r="C16" s="16" t="s">
        <v>168</v>
      </c>
      <c r="D16" s="7">
        <v>24003</v>
      </c>
      <c r="E16" s="7">
        <v>8</v>
      </c>
      <c r="F16" s="7">
        <v>17219</v>
      </c>
      <c r="G16" s="7">
        <v>8</v>
      </c>
      <c r="H16" s="7">
        <v>2152.375</v>
      </c>
      <c r="I16" s="7">
        <v>6784</v>
      </c>
      <c r="J16" s="47">
        <v>8</v>
      </c>
    </row>
    <row r="17" spans="1:10" ht="12" customHeight="1" x14ac:dyDescent="0.2">
      <c r="A17" s="15">
        <f t="shared" si="0"/>
        <v>10</v>
      </c>
      <c r="B17" s="46">
        <v>10</v>
      </c>
      <c r="C17" s="16" t="s">
        <v>169</v>
      </c>
      <c r="D17" s="7">
        <v>4219</v>
      </c>
      <c r="E17" s="7">
        <v>4</v>
      </c>
      <c r="F17" s="7">
        <v>3298</v>
      </c>
      <c r="G17" s="7">
        <v>4</v>
      </c>
      <c r="H17" s="7">
        <v>824.5</v>
      </c>
      <c r="I17" s="7">
        <v>921</v>
      </c>
      <c r="J17" s="47">
        <v>4</v>
      </c>
    </row>
    <row r="18" spans="1:10" ht="12" customHeight="1" x14ac:dyDescent="0.2">
      <c r="A18" s="15">
        <f t="shared" si="0"/>
        <v>11</v>
      </c>
      <c r="B18" s="46">
        <v>11</v>
      </c>
      <c r="C18" s="16" t="s">
        <v>170</v>
      </c>
      <c r="D18" s="7">
        <v>14360</v>
      </c>
      <c r="E18" s="7">
        <v>4</v>
      </c>
      <c r="F18" s="7">
        <v>9912</v>
      </c>
      <c r="G18" s="7">
        <v>4</v>
      </c>
      <c r="H18" s="7">
        <v>2478</v>
      </c>
      <c r="I18" s="7">
        <v>4448</v>
      </c>
      <c r="J18" s="47">
        <v>4</v>
      </c>
    </row>
    <row r="19" spans="1:10" ht="12" customHeight="1" x14ac:dyDescent="0.2">
      <c r="A19" s="15">
        <f t="shared" si="0"/>
        <v>12</v>
      </c>
      <c r="B19" s="46">
        <v>12</v>
      </c>
      <c r="C19" s="16" t="s">
        <v>171</v>
      </c>
      <c r="D19" s="7">
        <v>4698</v>
      </c>
      <c r="E19" s="7">
        <v>2</v>
      </c>
      <c r="F19" s="7">
        <v>3758</v>
      </c>
      <c r="G19" s="7">
        <v>2</v>
      </c>
      <c r="H19" s="7">
        <v>1879</v>
      </c>
      <c r="I19" s="7">
        <v>940</v>
      </c>
      <c r="J19" s="47">
        <v>2</v>
      </c>
    </row>
    <row r="20" spans="1:10" ht="12" customHeight="1" x14ac:dyDescent="0.2">
      <c r="A20" s="15">
        <f t="shared" si="0"/>
        <v>13</v>
      </c>
      <c r="B20" s="46">
        <v>13</v>
      </c>
      <c r="C20" s="16" t="s">
        <v>172</v>
      </c>
      <c r="D20" s="7">
        <v>12255</v>
      </c>
      <c r="E20" s="7">
        <v>4</v>
      </c>
      <c r="F20" s="7">
        <v>9300</v>
      </c>
      <c r="G20" s="7">
        <v>4</v>
      </c>
      <c r="H20" s="7">
        <v>2325</v>
      </c>
      <c r="I20" s="7">
        <v>2955</v>
      </c>
      <c r="J20" s="47">
        <v>4</v>
      </c>
    </row>
    <row r="21" spans="1:10" ht="12" customHeight="1" x14ac:dyDescent="0.2">
      <c r="A21" s="15">
        <f t="shared" si="0"/>
        <v>14</v>
      </c>
      <c r="B21" s="46">
        <v>14</v>
      </c>
      <c r="C21" s="16" t="s">
        <v>173</v>
      </c>
      <c r="D21" s="7">
        <v>49519</v>
      </c>
      <c r="E21" s="7">
        <v>21</v>
      </c>
      <c r="F21" s="7">
        <v>38806</v>
      </c>
      <c r="G21" s="7">
        <v>21</v>
      </c>
      <c r="H21" s="7">
        <v>1847.9047619047619</v>
      </c>
      <c r="I21" s="7">
        <v>10713</v>
      </c>
      <c r="J21" s="47">
        <v>21</v>
      </c>
    </row>
    <row r="22" spans="1:10" ht="12" customHeight="1" x14ac:dyDescent="0.2">
      <c r="A22" s="15">
        <f t="shared" si="0"/>
        <v>15</v>
      </c>
      <c r="B22" s="46">
        <v>15</v>
      </c>
      <c r="C22" s="16" t="s">
        <v>174</v>
      </c>
      <c r="D22" s="7">
        <v>12506</v>
      </c>
      <c r="E22" s="7">
        <v>7</v>
      </c>
      <c r="F22" s="7">
        <v>7563</v>
      </c>
      <c r="G22" s="7">
        <v>7</v>
      </c>
      <c r="H22" s="7">
        <v>1080.4285714285713</v>
      </c>
      <c r="I22" s="7">
        <v>4943</v>
      </c>
      <c r="J22" s="47">
        <v>7</v>
      </c>
    </row>
    <row r="23" spans="1:10" ht="12" customHeight="1" x14ac:dyDescent="0.2">
      <c r="A23" s="15">
        <f t="shared" si="0"/>
        <v>16</v>
      </c>
      <c r="B23" s="46">
        <v>16</v>
      </c>
      <c r="C23" s="16" t="s">
        <v>175</v>
      </c>
      <c r="D23" s="7">
        <v>2098</v>
      </c>
      <c r="E23" s="7">
        <v>3</v>
      </c>
      <c r="F23" s="7">
        <v>1318</v>
      </c>
      <c r="G23" s="7">
        <v>3</v>
      </c>
      <c r="H23" s="7">
        <v>439.33333333333331</v>
      </c>
      <c r="I23" s="7">
        <v>780</v>
      </c>
      <c r="J23" s="47">
        <v>3</v>
      </c>
    </row>
    <row r="24" spans="1:10" ht="12" customHeight="1" x14ac:dyDescent="0.2">
      <c r="A24" s="15">
        <f t="shared" si="0"/>
        <v>17</v>
      </c>
      <c r="B24" s="46">
        <v>17</v>
      </c>
      <c r="C24" s="16" t="s">
        <v>176</v>
      </c>
      <c r="D24" s="7">
        <v>3339</v>
      </c>
      <c r="E24" s="7">
        <v>4</v>
      </c>
      <c r="F24" s="7">
        <v>2003</v>
      </c>
      <c r="G24" s="7">
        <v>4</v>
      </c>
      <c r="H24" s="7">
        <v>500.75</v>
      </c>
      <c r="I24" s="7">
        <v>1336</v>
      </c>
      <c r="J24" s="47">
        <v>4</v>
      </c>
    </row>
    <row r="25" spans="1:10" ht="12" customHeight="1" x14ac:dyDescent="0.2">
      <c r="A25" s="15">
        <f t="shared" si="0"/>
        <v>18</v>
      </c>
      <c r="B25" s="46">
        <v>18</v>
      </c>
      <c r="C25" s="16" t="s">
        <v>177</v>
      </c>
      <c r="D25" s="7">
        <v>9739</v>
      </c>
      <c r="E25" s="7">
        <v>7</v>
      </c>
      <c r="F25" s="7">
        <v>4200</v>
      </c>
      <c r="G25" s="7">
        <v>7</v>
      </c>
      <c r="H25" s="7">
        <v>600</v>
      </c>
      <c r="I25" s="7">
        <v>5539</v>
      </c>
      <c r="J25" s="47">
        <v>7</v>
      </c>
    </row>
    <row r="26" spans="1:10" ht="12" customHeight="1" x14ac:dyDescent="0.2">
      <c r="A26" s="15">
        <f t="shared" si="0"/>
        <v>19</v>
      </c>
      <c r="B26" s="46">
        <v>19</v>
      </c>
      <c r="C26" s="16" t="s">
        <v>178</v>
      </c>
      <c r="D26" s="7">
        <v>8424</v>
      </c>
      <c r="E26" s="7">
        <v>3</v>
      </c>
      <c r="F26" s="7">
        <v>5483</v>
      </c>
      <c r="G26" s="7">
        <v>3</v>
      </c>
      <c r="H26" s="7">
        <v>1827.6666666666667</v>
      </c>
      <c r="I26" s="7">
        <v>2941</v>
      </c>
      <c r="J26" s="47">
        <v>3</v>
      </c>
    </row>
    <row r="27" spans="1:10" ht="12" customHeight="1" x14ac:dyDescent="0.2">
      <c r="A27" s="15">
        <f t="shared" si="0"/>
        <v>20</v>
      </c>
      <c r="B27" s="46">
        <v>20</v>
      </c>
      <c r="C27" s="16" t="s">
        <v>179</v>
      </c>
      <c r="D27" s="7">
        <v>2806</v>
      </c>
      <c r="E27" s="7">
        <v>2</v>
      </c>
      <c r="F27" s="7">
        <v>2245</v>
      </c>
      <c r="G27" s="7">
        <v>2</v>
      </c>
      <c r="H27" s="7">
        <v>1122.5</v>
      </c>
      <c r="I27" s="7">
        <v>561</v>
      </c>
      <c r="J27" s="47">
        <v>2</v>
      </c>
    </row>
    <row r="28" spans="1:10" ht="12" customHeight="1" x14ac:dyDescent="0.2">
      <c r="A28" s="15">
        <f t="shared" si="0"/>
        <v>21</v>
      </c>
      <c r="B28" s="46">
        <v>21</v>
      </c>
      <c r="C28" s="16" t="s">
        <v>180</v>
      </c>
      <c r="D28" s="7">
        <v>32418</v>
      </c>
      <c r="E28" s="7">
        <v>10</v>
      </c>
      <c r="F28" s="7">
        <v>18482</v>
      </c>
      <c r="G28" s="7">
        <v>10</v>
      </c>
      <c r="H28" s="7">
        <v>1848.2</v>
      </c>
      <c r="I28" s="7">
        <v>13936</v>
      </c>
      <c r="J28" s="47">
        <v>10</v>
      </c>
    </row>
    <row r="29" spans="1:10" ht="12" customHeight="1" x14ac:dyDescent="0.2">
      <c r="A29" s="15">
        <f t="shared" si="0"/>
        <v>22</v>
      </c>
      <c r="B29" s="46">
        <v>22</v>
      </c>
      <c r="C29" s="16" t="s">
        <v>181</v>
      </c>
      <c r="D29" s="7">
        <v>9440</v>
      </c>
      <c r="E29" s="7">
        <v>5</v>
      </c>
      <c r="F29" s="7">
        <v>7390</v>
      </c>
      <c r="G29" s="7">
        <v>5</v>
      </c>
      <c r="H29" s="7">
        <v>1478</v>
      </c>
      <c r="I29" s="7">
        <v>2050</v>
      </c>
      <c r="J29" s="47">
        <v>5</v>
      </c>
    </row>
    <row r="30" spans="1:10" ht="12" customHeight="1" x14ac:dyDescent="0.2">
      <c r="A30" s="15">
        <f t="shared" si="0"/>
        <v>23</v>
      </c>
      <c r="B30" s="46">
        <v>23</v>
      </c>
      <c r="C30" s="16" t="s">
        <v>182</v>
      </c>
      <c r="D30" s="7">
        <v>68249</v>
      </c>
      <c r="E30" s="7">
        <v>19</v>
      </c>
      <c r="F30" s="7">
        <v>41410</v>
      </c>
      <c r="G30" s="7">
        <v>19</v>
      </c>
      <c r="H30" s="7">
        <v>2179.4736842105262</v>
      </c>
      <c r="I30" s="7">
        <v>26839</v>
      </c>
      <c r="J30" s="47">
        <v>19</v>
      </c>
    </row>
    <row r="31" spans="1:10" ht="12" customHeight="1" x14ac:dyDescent="0.2">
      <c r="A31" s="15">
        <f t="shared" si="0"/>
        <v>24</v>
      </c>
      <c r="B31" s="46">
        <v>24</v>
      </c>
      <c r="C31" s="16" t="s">
        <v>183</v>
      </c>
      <c r="D31" s="7">
        <v>14995</v>
      </c>
      <c r="E31" s="7">
        <v>6</v>
      </c>
      <c r="F31" s="7">
        <v>11882</v>
      </c>
      <c r="G31" s="7">
        <v>6</v>
      </c>
      <c r="H31" s="7">
        <v>1980.3333333333333</v>
      </c>
      <c r="I31" s="7">
        <v>3113</v>
      </c>
      <c r="J31" s="47">
        <v>6</v>
      </c>
    </row>
    <row r="32" spans="1:10" ht="12" customHeight="1" x14ac:dyDescent="0.2">
      <c r="A32" s="15">
        <f t="shared" si="0"/>
        <v>25</v>
      </c>
      <c r="B32" s="46">
        <v>26</v>
      </c>
      <c r="C32" s="16" t="s">
        <v>185</v>
      </c>
      <c r="D32" s="7">
        <v>21440</v>
      </c>
      <c r="E32" s="7">
        <v>8</v>
      </c>
      <c r="F32" s="7">
        <v>16999</v>
      </c>
      <c r="G32" s="7">
        <v>8</v>
      </c>
      <c r="H32" s="7">
        <v>2124.875</v>
      </c>
      <c r="I32" s="7">
        <v>4441</v>
      </c>
      <c r="J32" s="47">
        <v>8</v>
      </c>
    </row>
    <row r="33" spans="1:10" ht="12" customHeight="1" x14ac:dyDescent="0.2">
      <c r="A33" s="15">
        <f t="shared" si="0"/>
        <v>26</v>
      </c>
      <c r="B33" s="46">
        <v>27</v>
      </c>
      <c r="C33" s="16" t="s">
        <v>186</v>
      </c>
      <c r="D33" s="7">
        <v>13820</v>
      </c>
      <c r="E33" s="7">
        <v>5</v>
      </c>
      <c r="F33" s="7">
        <v>9596</v>
      </c>
      <c r="G33" s="7">
        <v>5</v>
      </c>
      <c r="H33" s="7">
        <v>1919.2</v>
      </c>
      <c r="I33" s="7">
        <v>4224</v>
      </c>
      <c r="J33" s="47">
        <v>5</v>
      </c>
    </row>
    <row r="34" spans="1:10" ht="12" customHeight="1" x14ac:dyDescent="0.2">
      <c r="A34" s="15">
        <f t="shared" si="0"/>
        <v>27</v>
      </c>
      <c r="B34" s="46">
        <v>28</v>
      </c>
      <c r="C34" s="16" t="s">
        <v>187</v>
      </c>
      <c r="D34" s="7">
        <v>36847</v>
      </c>
      <c r="E34" s="7">
        <v>13</v>
      </c>
      <c r="F34" s="7">
        <v>23112</v>
      </c>
      <c r="G34" s="7">
        <v>13</v>
      </c>
      <c r="H34" s="7">
        <v>1777.8461538461538</v>
      </c>
      <c r="I34" s="7">
        <v>13735</v>
      </c>
      <c r="J34" s="47">
        <v>13</v>
      </c>
    </row>
    <row r="35" spans="1:10" ht="12" customHeight="1" x14ac:dyDescent="0.2">
      <c r="A35" s="15">
        <f t="shared" si="0"/>
        <v>28</v>
      </c>
      <c r="B35" s="46">
        <v>29</v>
      </c>
      <c r="C35" s="16" t="s">
        <v>188</v>
      </c>
      <c r="D35" s="7">
        <v>2150</v>
      </c>
      <c r="E35" s="7">
        <v>3</v>
      </c>
      <c r="F35" s="7">
        <v>1719</v>
      </c>
      <c r="G35" s="7">
        <v>3</v>
      </c>
      <c r="H35" s="7">
        <v>573</v>
      </c>
      <c r="I35" s="7">
        <v>431</v>
      </c>
      <c r="J35" s="47">
        <v>3</v>
      </c>
    </row>
    <row r="36" spans="1:10" ht="12" customHeight="1" x14ac:dyDescent="0.2">
      <c r="A36" s="15">
        <f t="shared" si="0"/>
        <v>29</v>
      </c>
      <c r="B36" s="46">
        <v>30</v>
      </c>
      <c r="C36" s="16" t="s">
        <v>189</v>
      </c>
      <c r="D36" s="7">
        <v>68821</v>
      </c>
      <c r="E36" s="7">
        <v>27</v>
      </c>
      <c r="F36" s="7">
        <v>37071</v>
      </c>
      <c r="G36" s="7">
        <v>27</v>
      </c>
      <c r="H36" s="7">
        <v>1373</v>
      </c>
      <c r="I36" s="7">
        <v>31750</v>
      </c>
      <c r="J36" s="47">
        <v>27</v>
      </c>
    </row>
    <row r="37" spans="1:10" ht="12" customHeight="1" x14ac:dyDescent="0.2">
      <c r="A37" s="15">
        <f t="shared" si="0"/>
        <v>30</v>
      </c>
      <c r="B37" s="46">
        <v>31</v>
      </c>
      <c r="C37" s="16" t="s">
        <v>190</v>
      </c>
      <c r="D37" s="7">
        <v>13183</v>
      </c>
      <c r="E37" s="7">
        <v>7</v>
      </c>
      <c r="F37" s="7">
        <v>8145</v>
      </c>
      <c r="G37" s="7">
        <v>7</v>
      </c>
      <c r="H37" s="7">
        <v>1163.5714285714287</v>
      </c>
      <c r="I37" s="7">
        <v>5038</v>
      </c>
      <c r="J37" s="47">
        <v>7</v>
      </c>
    </row>
    <row r="38" spans="1:10" ht="12" customHeight="1" x14ac:dyDescent="0.2">
      <c r="A38" s="15">
        <f t="shared" si="0"/>
        <v>31</v>
      </c>
      <c r="B38" s="46">
        <v>32</v>
      </c>
      <c r="C38" s="16" t="s">
        <v>191</v>
      </c>
      <c r="D38" s="7">
        <v>37628</v>
      </c>
      <c r="E38" s="7">
        <v>14</v>
      </c>
      <c r="F38" s="7">
        <v>30190</v>
      </c>
      <c r="G38" s="7">
        <v>14</v>
      </c>
      <c r="H38" s="7">
        <v>2156.4285714285716</v>
      </c>
      <c r="I38" s="7">
        <v>7438</v>
      </c>
      <c r="J38" s="47">
        <v>14</v>
      </c>
    </row>
    <row r="39" spans="1:10" ht="12" customHeight="1" x14ac:dyDescent="0.2">
      <c r="A39" s="15">
        <f t="shared" si="0"/>
        <v>32</v>
      </c>
      <c r="B39" s="46">
        <v>33</v>
      </c>
      <c r="C39" s="16" t="s">
        <v>192</v>
      </c>
      <c r="D39" s="7">
        <v>960</v>
      </c>
      <c r="E39" s="7">
        <v>1</v>
      </c>
      <c r="F39" s="7">
        <v>700</v>
      </c>
      <c r="G39" s="7">
        <v>1</v>
      </c>
      <c r="H39" s="7">
        <v>700</v>
      </c>
      <c r="I39" s="7">
        <v>260</v>
      </c>
      <c r="J39" s="47">
        <v>1</v>
      </c>
    </row>
    <row r="40" spans="1:10" ht="12" customHeight="1" x14ac:dyDescent="0.2">
      <c r="A40" s="15">
        <f t="shared" si="0"/>
        <v>33</v>
      </c>
      <c r="B40" s="46">
        <v>34</v>
      </c>
      <c r="C40" s="16" t="s">
        <v>193</v>
      </c>
      <c r="D40" s="7">
        <v>20036</v>
      </c>
      <c r="E40" s="7">
        <v>8</v>
      </c>
      <c r="F40" s="7">
        <v>13130</v>
      </c>
      <c r="G40" s="7">
        <v>8</v>
      </c>
      <c r="H40" s="7">
        <v>1641.25</v>
      </c>
      <c r="I40" s="7">
        <v>6906</v>
      </c>
      <c r="J40" s="47">
        <v>8</v>
      </c>
    </row>
    <row r="41" spans="1:10" ht="12" customHeight="1" x14ac:dyDescent="0.2">
      <c r="A41" s="15">
        <f t="shared" si="0"/>
        <v>34</v>
      </c>
      <c r="B41" s="46">
        <v>35</v>
      </c>
      <c r="C41" s="16" t="s">
        <v>194</v>
      </c>
      <c r="D41" s="7">
        <v>26164</v>
      </c>
      <c r="E41" s="7">
        <v>10</v>
      </c>
      <c r="F41" s="7">
        <v>20507</v>
      </c>
      <c r="G41" s="7">
        <v>10</v>
      </c>
      <c r="H41" s="7">
        <v>2050.6999999999998</v>
      </c>
      <c r="I41" s="7">
        <v>5657</v>
      </c>
      <c r="J41" s="47">
        <v>10</v>
      </c>
    </row>
    <row r="42" spans="1:10" ht="12" customHeight="1" x14ac:dyDescent="0.2">
      <c r="A42" s="15">
        <f t="shared" si="0"/>
        <v>35</v>
      </c>
      <c r="B42" s="46">
        <v>36</v>
      </c>
      <c r="C42" s="16" t="s">
        <v>195</v>
      </c>
      <c r="D42" s="7">
        <v>1160</v>
      </c>
      <c r="E42" s="7">
        <v>2</v>
      </c>
      <c r="F42" s="7">
        <v>905</v>
      </c>
      <c r="G42" s="7">
        <v>2</v>
      </c>
      <c r="H42" s="7">
        <v>452.5</v>
      </c>
      <c r="I42" s="7">
        <v>255</v>
      </c>
      <c r="J42" s="47">
        <v>2</v>
      </c>
    </row>
    <row r="43" spans="1:10" ht="12" customHeight="1" x14ac:dyDescent="0.2">
      <c r="A43" s="15">
        <f t="shared" si="0"/>
        <v>36</v>
      </c>
      <c r="B43" s="46">
        <v>37</v>
      </c>
      <c r="C43" s="16" t="s">
        <v>196</v>
      </c>
      <c r="D43" s="7">
        <v>10303</v>
      </c>
      <c r="E43" s="7">
        <v>9</v>
      </c>
      <c r="F43" s="7">
        <v>8008</v>
      </c>
      <c r="G43" s="7">
        <v>9</v>
      </c>
      <c r="H43" s="7">
        <v>889.77777777777783</v>
      </c>
      <c r="I43" s="7">
        <v>2295</v>
      </c>
      <c r="J43" s="47">
        <v>9</v>
      </c>
    </row>
    <row r="44" spans="1:10" ht="12" customHeight="1" x14ac:dyDescent="0.2">
      <c r="A44" s="15">
        <f t="shared" si="0"/>
        <v>37</v>
      </c>
      <c r="B44" s="46">
        <v>38</v>
      </c>
      <c r="C44" s="16" t="s">
        <v>197</v>
      </c>
      <c r="D44" s="7">
        <v>16469</v>
      </c>
      <c r="E44" s="7">
        <v>6</v>
      </c>
      <c r="F44" s="7">
        <v>13175</v>
      </c>
      <c r="G44" s="7">
        <v>6</v>
      </c>
      <c r="H44" s="7">
        <v>2195.8333333333335</v>
      </c>
      <c r="I44" s="7">
        <v>3294</v>
      </c>
      <c r="J44" s="47">
        <v>6</v>
      </c>
    </row>
    <row r="45" spans="1:10" ht="12" customHeight="1" x14ac:dyDescent="0.2">
      <c r="A45" s="15">
        <f t="shared" si="0"/>
        <v>38</v>
      </c>
      <c r="B45" s="46">
        <v>39</v>
      </c>
      <c r="C45" s="16" t="s">
        <v>198</v>
      </c>
      <c r="D45" s="7">
        <v>1469</v>
      </c>
      <c r="E45" s="7">
        <v>1</v>
      </c>
      <c r="F45" s="7">
        <v>881</v>
      </c>
      <c r="G45" s="7">
        <v>1</v>
      </c>
      <c r="H45" s="7">
        <v>881</v>
      </c>
      <c r="I45" s="7">
        <v>588</v>
      </c>
      <c r="J45" s="47">
        <v>1</v>
      </c>
    </row>
    <row r="46" spans="1:10" ht="12" customHeight="1" x14ac:dyDescent="0.2">
      <c r="A46" s="15">
        <f t="shared" si="0"/>
        <v>39</v>
      </c>
      <c r="B46" s="46">
        <v>40</v>
      </c>
      <c r="C46" s="16" t="s">
        <v>199</v>
      </c>
      <c r="D46" s="7">
        <v>9826</v>
      </c>
      <c r="E46" s="7">
        <v>6</v>
      </c>
      <c r="F46" s="7">
        <v>4147</v>
      </c>
      <c r="G46" s="7">
        <v>6</v>
      </c>
      <c r="H46" s="7">
        <v>691.16666666666663</v>
      </c>
      <c r="I46" s="7">
        <v>5679</v>
      </c>
      <c r="J46" s="47">
        <v>6</v>
      </c>
    </row>
    <row r="47" spans="1:10" ht="12" customHeight="1" x14ac:dyDescent="0.2">
      <c r="A47" s="15">
        <f t="shared" si="0"/>
        <v>40</v>
      </c>
      <c r="B47" s="46">
        <v>41</v>
      </c>
      <c r="C47" s="16" t="s">
        <v>200</v>
      </c>
      <c r="D47" s="7">
        <v>9123</v>
      </c>
      <c r="E47" s="7">
        <v>7</v>
      </c>
      <c r="F47" s="7">
        <v>6717</v>
      </c>
      <c r="G47" s="7">
        <v>7</v>
      </c>
      <c r="H47" s="7">
        <v>959.57142857142856</v>
      </c>
      <c r="I47" s="7">
        <v>2406</v>
      </c>
      <c r="J47" s="47">
        <v>7</v>
      </c>
    </row>
    <row r="48" spans="1:10" ht="12" customHeight="1" x14ac:dyDescent="0.2">
      <c r="A48" s="15">
        <f t="shared" si="0"/>
        <v>41</v>
      </c>
      <c r="B48" s="46">
        <v>42</v>
      </c>
      <c r="C48" s="16" t="s">
        <v>201</v>
      </c>
      <c r="D48" s="7">
        <v>40966</v>
      </c>
      <c r="E48" s="7">
        <v>21</v>
      </c>
      <c r="F48" s="7">
        <v>32772</v>
      </c>
      <c r="G48" s="7">
        <v>21</v>
      </c>
      <c r="H48" s="7">
        <v>1560.5714285714287</v>
      </c>
      <c r="I48" s="7">
        <v>8193</v>
      </c>
      <c r="J48" s="47">
        <v>21</v>
      </c>
    </row>
    <row r="49" spans="1:10" ht="12" customHeight="1" x14ac:dyDescent="0.2">
      <c r="A49" s="15">
        <f t="shared" si="0"/>
        <v>42</v>
      </c>
      <c r="B49" s="46">
        <v>43</v>
      </c>
      <c r="C49" s="16" t="s">
        <v>202</v>
      </c>
      <c r="D49" s="7">
        <v>15976</v>
      </c>
      <c r="E49" s="7">
        <v>8</v>
      </c>
      <c r="F49" s="7">
        <v>8000</v>
      </c>
      <c r="G49" s="7">
        <v>8</v>
      </c>
      <c r="H49" s="7">
        <v>1000</v>
      </c>
      <c r="I49" s="7">
        <v>7976</v>
      </c>
      <c r="J49" s="47">
        <v>8</v>
      </c>
    </row>
    <row r="50" spans="1:10" ht="12" customHeight="1" x14ac:dyDescent="0.2">
      <c r="A50" s="15">
        <f t="shared" si="0"/>
        <v>43</v>
      </c>
      <c r="B50" s="46">
        <v>44</v>
      </c>
      <c r="C50" s="16" t="s">
        <v>203</v>
      </c>
      <c r="D50" s="7">
        <v>47686</v>
      </c>
      <c r="E50" s="7">
        <v>36</v>
      </c>
      <c r="F50" s="7">
        <v>31430</v>
      </c>
      <c r="G50" s="7">
        <v>36</v>
      </c>
      <c r="H50" s="7">
        <v>873.05555555555554</v>
      </c>
      <c r="I50" s="7">
        <v>16256</v>
      </c>
      <c r="J50" s="47">
        <v>36</v>
      </c>
    </row>
    <row r="51" spans="1:10" ht="12" customHeight="1" x14ac:dyDescent="0.2">
      <c r="A51" s="15">
        <f t="shared" si="0"/>
        <v>44</v>
      </c>
      <c r="B51" s="46">
        <v>45</v>
      </c>
      <c r="C51" s="16" t="s">
        <v>204</v>
      </c>
      <c r="D51" s="7">
        <v>2200</v>
      </c>
      <c r="E51" s="7">
        <v>1</v>
      </c>
      <c r="F51" s="7">
        <v>1320</v>
      </c>
      <c r="G51" s="7">
        <v>1</v>
      </c>
      <c r="H51" s="7">
        <v>1320</v>
      </c>
      <c r="I51" s="7">
        <v>880</v>
      </c>
      <c r="J51" s="47">
        <v>1</v>
      </c>
    </row>
    <row r="52" spans="1:10" ht="12" customHeight="1" x14ac:dyDescent="0.2">
      <c r="A52" s="15">
        <f t="shared" si="0"/>
        <v>45</v>
      </c>
      <c r="B52" s="46">
        <v>46</v>
      </c>
      <c r="C52" s="16" t="s">
        <v>205</v>
      </c>
      <c r="D52" s="7">
        <v>22588</v>
      </c>
      <c r="E52" s="7">
        <v>17</v>
      </c>
      <c r="F52" s="7">
        <v>10375</v>
      </c>
      <c r="G52" s="7">
        <v>17</v>
      </c>
      <c r="H52" s="7">
        <v>610.29411764705878</v>
      </c>
      <c r="I52" s="7">
        <v>12213</v>
      </c>
      <c r="J52" s="47">
        <v>17</v>
      </c>
    </row>
    <row r="53" spans="1:10" ht="12" customHeight="1" x14ac:dyDescent="0.2">
      <c r="A53" s="15">
        <f t="shared" si="0"/>
        <v>46</v>
      </c>
      <c r="B53" s="46">
        <v>47</v>
      </c>
      <c r="C53" s="16" t="s">
        <v>206</v>
      </c>
      <c r="D53" s="7">
        <v>32457</v>
      </c>
      <c r="E53" s="7">
        <v>20</v>
      </c>
      <c r="F53" s="7">
        <v>19338</v>
      </c>
      <c r="G53" s="7">
        <v>20</v>
      </c>
      <c r="H53" s="7">
        <v>966.9</v>
      </c>
      <c r="I53" s="7">
        <v>13119</v>
      </c>
      <c r="J53" s="47">
        <v>20</v>
      </c>
    </row>
    <row r="54" spans="1:10" ht="12" customHeight="1" x14ac:dyDescent="0.2">
      <c r="A54" s="15">
        <f t="shared" si="0"/>
        <v>47</v>
      </c>
      <c r="B54" s="46">
        <v>49</v>
      </c>
      <c r="C54" s="16" t="s">
        <v>208</v>
      </c>
      <c r="D54" s="7">
        <v>3750</v>
      </c>
      <c r="E54" s="7">
        <v>3</v>
      </c>
      <c r="F54" s="7">
        <v>3000</v>
      </c>
      <c r="G54" s="7">
        <v>3</v>
      </c>
      <c r="H54" s="7">
        <v>1000</v>
      </c>
      <c r="I54" s="7">
        <v>750</v>
      </c>
      <c r="J54" s="47">
        <v>3</v>
      </c>
    </row>
    <row r="55" spans="1:10" ht="12" customHeight="1" x14ac:dyDescent="0.2">
      <c r="A55" s="15">
        <f t="shared" si="0"/>
        <v>48</v>
      </c>
      <c r="B55" s="46">
        <v>50</v>
      </c>
      <c r="C55" s="16" t="s">
        <v>209</v>
      </c>
      <c r="D55" s="7">
        <v>37128</v>
      </c>
      <c r="E55" s="7">
        <v>28</v>
      </c>
      <c r="F55" s="7">
        <v>16624</v>
      </c>
      <c r="G55" s="7">
        <v>28</v>
      </c>
      <c r="H55" s="7">
        <v>593.71428571428567</v>
      </c>
      <c r="I55" s="7">
        <v>14881</v>
      </c>
      <c r="J55" s="47">
        <v>28</v>
      </c>
    </row>
    <row r="56" spans="1:10" ht="12" customHeight="1" x14ac:dyDescent="0.2">
      <c r="A56" s="15">
        <f t="shared" si="0"/>
        <v>49</v>
      </c>
      <c r="B56" s="46">
        <v>51</v>
      </c>
      <c r="C56" s="16" t="s">
        <v>210</v>
      </c>
      <c r="D56" s="7">
        <v>18653</v>
      </c>
      <c r="E56" s="7">
        <v>6</v>
      </c>
      <c r="F56" s="7">
        <v>10280</v>
      </c>
      <c r="G56" s="7">
        <v>6</v>
      </c>
      <c r="H56" s="7">
        <v>1713.3333333333333</v>
      </c>
      <c r="I56" s="7">
        <v>8373</v>
      </c>
      <c r="J56" s="47">
        <v>6</v>
      </c>
    </row>
    <row r="57" spans="1:10" ht="12" customHeight="1" x14ac:dyDescent="0.2">
      <c r="A57" s="15">
        <f t="shared" si="0"/>
        <v>50</v>
      </c>
      <c r="B57" s="46">
        <v>52</v>
      </c>
      <c r="C57" s="16" t="s">
        <v>211</v>
      </c>
      <c r="D57" s="7">
        <v>28347</v>
      </c>
      <c r="E57" s="7">
        <v>16</v>
      </c>
      <c r="F57" s="7">
        <v>15998</v>
      </c>
      <c r="G57" s="7">
        <v>16</v>
      </c>
      <c r="H57" s="7">
        <v>999.875</v>
      </c>
      <c r="I57" s="7">
        <v>12349</v>
      </c>
      <c r="J57" s="47">
        <v>16</v>
      </c>
    </row>
    <row r="58" spans="1:10" ht="12" customHeight="1" x14ac:dyDescent="0.2">
      <c r="A58" s="15">
        <f t="shared" si="0"/>
        <v>51</v>
      </c>
      <c r="B58" s="46">
        <v>53</v>
      </c>
      <c r="C58" s="16" t="s">
        <v>212</v>
      </c>
      <c r="D58" s="7">
        <v>27578</v>
      </c>
      <c r="E58" s="7">
        <v>16</v>
      </c>
      <c r="F58" s="7">
        <v>13788</v>
      </c>
      <c r="G58" s="7">
        <v>16</v>
      </c>
      <c r="H58" s="7">
        <v>861.75</v>
      </c>
      <c r="I58" s="7">
        <v>13790</v>
      </c>
      <c r="J58" s="47">
        <v>16</v>
      </c>
    </row>
    <row r="59" spans="1:10" ht="12" customHeight="1" x14ac:dyDescent="0.2">
      <c r="A59" s="15">
        <f t="shared" si="0"/>
        <v>52</v>
      </c>
      <c r="B59" s="46">
        <v>54</v>
      </c>
      <c r="C59" s="16" t="s">
        <v>213</v>
      </c>
      <c r="D59" s="7">
        <v>4510</v>
      </c>
      <c r="E59" s="7">
        <v>3</v>
      </c>
      <c r="F59" s="7">
        <v>3240</v>
      </c>
      <c r="G59" s="7">
        <v>3</v>
      </c>
      <c r="H59" s="7">
        <v>1080</v>
      </c>
      <c r="I59" s="7">
        <v>1270</v>
      </c>
      <c r="J59" s="47">
        <v>3</v>
      </c>
    </row>
    <row r="60" spans="1:10" ht="12" customHeight="1" x14ac:dyDescent="0.2">
      <c r="A60" s="15">
        <f t="shared" si="0"/>
        <v>53</v>
      </c>
      <c r="B60" s="46">
        <v>55</v>
      </c>
      <c r="C60" s="16" t="s">
        <v>214</v>
      </c>
      <c r="D60" s="7">
        <v>38553</v>
      </c>
      <c r="E60" s="7">
        <v>14</v>
      </c>
      <c r="F60" s="7">
        <v>18354</v>
      </c>
      <c r="G60" s="7">
        <v>14</v>
      </c>
      <c r="H60" s="7">
        <v>1311</v>
      </c>
      <c r="I60" s="7">
        <v>20199</v>
      </c>
      <c r="J60" s="47">
        <v>14</v>
      </c>
    </row>
    <row r="61" spans="1:10" ht="12" customHeight="1" x14ac:dyDescent="0.2">
      <c r="A61" s="15">
        <f t="shared" si="0"/>
        <v>54</v>
      </c>
      <c r="B61" s="46">
        <v>56</v>
      </c>
      <c r="C61" s="16" t="s">
        <v>215</v>
      </c>
      <c r="D61" s="7">
        <v>37638</v>
      </c>
      <c r="E61" s="7">
        <v>24</v>
      </c>
      <c r="F61" s="7">
        <v>37638</v>
      </c>
      <c r="G61" s="7">
        <v>24</v>
      </c>
      <c r="H61" s="7">
        <v>1568.25</v>
      </c>
      <c r="I61" s="7">
        <v>0</v>
      </c>
      <c r="J61" s="47">
        <v>0</v>
      </c>
    </row>
    <row r="62" spans="1:10" ht="12" customHeight="1" x14ac:dyDescent="0.2">
      <c r="A62" s="15">
        <f t="shared" si="0"/>
        <v>55</v>
      </c>
      <c r="B62" s="46">
        <v>57</v>
      </c>
      <c r="C62" s="16" t="s">
        <v>216</v>
      </c>
      <c r="D62" s="7">
        <v>6874</v>
      </c>
      <c r="E62" s="7">
        <v>8</v>
      </c>
      <c r="F62" s="7">
        <v>4499</v>
      </c>
      <c r="G62" s="7">
        <v>8</v>
      </c>
      <c r="H62" s="7">
        <v>562.375</v>
      </c>
      <c r="I62" s="7">
        <v>2375</v>
      </c>
      <c r="J62" s="47">
        <v>8</v>
      </c>
    </row>
    <row r="63" spans="1:10" ht="12" customHeight="1" x14ac:dyDescent="0.2">
      <c r="A63" s="15">
        <f t="shared" si="0"/>
        <v>56</v>
      </c>
      <c r="B63" s="46">
        <v>58</v>
      </c>
      <c r="C63" s="16" t="s">
        <v>217</v>
      </c>
      <c r="D63" s="7">
        <v>8672</v>
      </c>
      <c r="E63" s="7">
        <v>8</v>
      </c>
      <c r="F63" s="7">
        <v>2959</v>
      </c>
      <c r="G63" s="7">
        <v>8</v>
      </c>
      <c r="H63" s="7">
        <v>369.875</v>
      </c>
      <c r="I63" s="7">
        <v>5713</v>
      </c>
      <c r="J63" s="47">
        <v>8</v>
      </c>
    </row>
    <row r="64" spans="1:10" ht="12" customHeight="1" x14ac:dyDescent="0.2">
      <c r="A64" s="15">
        <f t="shared" si="0"/>
        <v>57</v>
      </c>
      <c r="B64" s="46">
        <v>59</v>
      </c>
      <c r="C64" s="16" t="s">
        <v>218</v>
      </c>
      <c r="D64" s="7">
        <v>13910</v>
      </c>
      <c r="E64" s="7">
        <v>9</v>
      </c>
      <c r="F64" s="7">
        <v>11128</v>
      </c>
      <c r="G64" s="7">
        <v>9</v>
      </c>
      <c r="H64" s="7">
        <v>1236.4444444444443</v>
      </c>
      <c r="I64" s="7">
        <v>2782</v>
      </c>
      <c r="J64" s="47">
        <v>9</v>
      </c>
    </row>
    <row r="65" spans="1:10" ht="12" customHeight="1" x14ac:dyDescent="0.2">
      <c r="A65" s="15">
        <f t="shared" si="0"/>
        <v>58</v>
      </c>
      <c r="B65" s="46">
        <v>60</v>
      </c>
      <c r="C65" s="16" t="s">
        <v>219</v>
      </c>
      <c r="D65" s="7">
        <v>30448</v>
      </c>
      <c r="E65" s="7">
        <v>14</v>
      </c>
      <c r="F65" s="7">
        <v>15224</v>
      </c>
      <c r="G65" s="7">
        <v>14</v>
      </c>
      <c r="H65" s="7">
        <v>1087.4285714285713</v>
      </c>
      <c r="I65" s="7">
        <v>15224</v>
      </c>
      <c r="J65" s="47">
        <v>14</v>
      </c>
    </row>
    <row r="66" spans="1:10" ht="12" customHeight="1" x14ac:dyDescent="0.2">
      <c r="A66" s="15">
        <f t="shared" si="0"/>
        <v>59</v>
      </c>
      <c r="B66" s="46">
        <v>61</v>
      </c>
      <c r="C66" s="16" t="s">
        <v>220</v>
      </c>
      <c r="D66" s="7">
        <v>24230</v>
      </c>
      <c r="E66" s="7">
        <v>14</v>
      </c>
      <c r="F66" s="7">
        <v>12115</v>
      </c>
      <c r="G66" s="7">
        <v>14</v>
      </c>
      <c r="H66" s="7">
        <v>865.35714285714289</v>
      </c>
      <c r="I66" s="7">
        <v>12115</v>
      </c>
      <c r="J66" s="47">
        <v>14</v>
      </c>
    </row>
    <row r="67" spans="1:10" ht="12" customHeight="1" x14ac:dyDescent="0.2">
      <c r="A67" s="15">
        <f t="shared" si="0"/>
        <v>60</v>
      </c>
      <c r="B67" s="46">
        <v>62</v>
      </c>
      <c r="C67" s="16" t="s">
        <v>221</v>
      </c>
      <c r="D67" s="7">
        <v>231159</v>
      </c>
      <c r="E67" s="7">
        <v>44</v>
      </c>
      <c r="F67" s="7">
        <v>148431</v>
      </c>
      <c r="G67" s="7">
        <v>44</v>
      </c>
      <c r="H67" s="7">
        <v>3373.431818181818</v>
      </c>
      <c r="I67" s="7">
        <v>82728</v>
      </c>
      <c r="J67" s="47">
        <v>44</v>
      </c>
    </row>
    <row r="68" spans="1:10" ht="12" customHeight="1" x14ac:dyDescent="0.2">
      <c r="A68" s="15">
        <f t="shared" si="0"/>
        <v>61</v>
      </c>
      <c r="B68" s="46">
        <v>63</v>
      </c>
      <c r="C68" s="16" t="s">
        <v>222</v>
      </c>
      <c r="D68" s="7">
        <v>51029</v>
      </c>
      <c r="E68" s="7">
        <v>19</v>
      </c>
      <c r="F68" s="7">
        <v>36026</v>
      </c>
      <c r="G68" s="7">
        <v>19</v>
      </c>
      <c r="H68" s="7">
        <v>1896.1052631578948</v>
      </c>
      <c r="I68" s="7">
        <v>15003</v>
      </c>
      <c r="J68" s="47">
        <v>19</v>
      </c>
    </row>
    <row r="69" spans="1:10" ht="12" customHeight="1" x14ac:dyDescent="0.2">
      <c r="A69" s="15">
        <f t="shared" si="0"/>
        <v>62</v>
      </c>
      <c r="B69" s="46">
        <v>64</v>
      </c>
      <c r="C69" s="16" t="s">
        <v>223</v>
      </c>
      <c r="D69" s="7">
        <v>38680</v>
      </c>
      <c r="E69" s="7">
        <v>12</v>
      </c>
      <c r="F69" s="7">
        <v>14690</v>
      </c>
      <c r="G69" s="7">
        <v>12</v>
      </c>
      <c r="H69" s="7">
        <v>1224.1666666666667</v>
      </c>
      <c r="I69" s="7">
        <v>23990</v>
      </c>
      <c r="J69" s="47">
        <v>12</v>
      </c>
    </row>
    <row r="70" spans="1:10" ht="12" customHeight="1" x14ac:dyDescent="0.2">
      <c r="A70" s="15">
        <f t="shared" si="0"/>
        <v>63</v>
      </c>
      <c r="B70" s="46">
        <v>65</v>
      </c>
      <c r="C70" s="16" t="s">
        <v>224</v>
      </c>
      <c r="D70" s="7">
        <v>26044</v>
      </c>
      <c r="E70" s="7">
        <v>13</v>
      </c>
      <c r="F70" s="7">
        <v>15000</v>
      </c>
      <c r="G70" s="7">
        <v>13</v>
      </c>
      <c r="H70" s="7">
        <v>1153.8461538461538</v>
      </c>
      <c r="I70" s="7">
        <v>11044</v>
      </c>
      <c r="J70" s="47">
        <v>13</v>
      </c>
    </row>
    <row r="71" spans="1:10" ht="12" customHeight="1" x14ac:dyDescent="0.2">
      <c r="A71" s="15">
        <f t="shared" si="0"/>
        <v>64</v>
      </c>
      <c r="B71" s="46">
        <v>66</v>
      </c>
      <c r="C71" s="16" t="s">
        <v>225</v>
      </c>
      <c r="D71" s="7">
        <v>9900</v>
      </c>
      <c r="E71" s="7">
        <v>6</v>
      </c>
      <c r="F71" s="7">
        <v>4500</v>
      </c>
      <c r="G71" s="7">
        <v>6</v>
      </c>
      <c r="H71" s="7">
        <v>750</v>
      </c>
      <c r="I71" s="7">
        <v>5400</v>
      </c>
      <c r="J71" s="47">
        <v>6</v>
      </c>
    </row>
    <row r="72" spans="1:10" ht="12" customHeight="1" x14ac:dyDescent="0.2">
      <c r="A72" s="15">
        <f t="shared" si="0"/>
        <v>65</v>
      </c>
      <c r="B72" s="46">
        <v>67</v>
      </c>
      <c r="C72" s="16" t="s">
        <v>226</v>
      </c>
      <c r="D72" s="7">
        <v>65017</v>
      </c>
      <c r="E72" s="7">
        <v>31</v>
      </c>
      <c r="F72" s="7">
        <v>31069</v>
      </c>
      <c r="G72" s="7">
        <v>31</v>
      </c>
      <c r="H72" s="7">
        <v>1002.2258064516129</v>
      </c>
      <c r="I72" s="7">
        <v>29798</v>
      </c>
      <c r="J72" s="47">
        <v>31</v>
      </c>
    </row>
    <row r="73" spans="1:10" ht="12" customHeight="1" x14ac:dyDescent="0.2">
      <c r="A73" s="15">
        <f t="shared" si="0"/>
        <v>66</v>
      </c>
      <c r="B73" s="46">
        <v>68</v>
      </c>
      <c r="C73" s="16" t="s">
        <v>227</v>
      </c>
      <c r="D73" s="7">
        <v>40167</v>
      </c>
      <c r="E73" s="7">
        <v>19</v>
      </c>
      <c r="F73" s="7">
        <v>19417</v>
      </c>
      <c r="G73" s="7">
        <v>19</v>
      </c>
      <c r="H73" s="7">
        <v>1021.9473684210526</v>
      </c>
      <c r="I73" s="7">
        <v>20750</v>
      </c>
      <c r="J73" s="47">
        <v>19</v>
      </c>
    </row>
    <row r="74" spans="1:10" ht="12" customHeight="1" x14ac:dyDescent="0.2">
      <c r="A74" s="15">
        <f t="shared" ref="A74:A137" si="1">A73+1</f>
        <v>67</v>
      </c>
      <c r="B74" s="46">
        <v>69</v>
      </c>
      <c r="C74" s="16" t="s">
        <v>228</v>
      </c>
      <c r="D74" s="7">
        <v>27099</v>
      </c>
      <c r="E74" s="7">
        <v>15</v>
      </c>
      <c r="F74" s="7">
        <v>13779</v>
      </c>
      <c r="G74" s="7">
        <v>15</v>
      </c>
      <c r="H74" s="7">
        <v>918.6</v>
      </c>
      <c r="I74" s="7">
        <v>13320</v>
      </c>
      <c r="J74" s="47">
        <v>15</v>
      </c>
    </row>
    <row r="75" spans="1:10" ht="12" customHeight="1" x14ac:dyDescent="0.2">
      <c r="A75" s="15">
        <f t="shared" si="1"/>
        <v>68</v>
      </c>
      <c r="B75" s="46">
        <v>70</v>
      </c>
      <c r="C75" s="16" t="s">
        <v>229</v>
      </c>
      <c r="D75" s="7">
        <v>61620</v>
      </c>
      <c r="E75" s="7">
        <v>15</v>
      </c>
      <c r="F75" s="7">
        <v>30810</v>
      </c>
      <c r="G75" s="7">
        <v>15</v>
      </c>
      <c r="H75" s="7">
        <v>2054</v>
      </c>
      <c r="I75" s="7">
        <v>30810</v>
      </c>
      <c r="J75" s="47">
        <v>15</v>
      </c>
    </row>
    <row r="76" spans="1:10" ht="12" customHeight="1" x14ac:dyDescent="0.2">
      <c r="A76" s="15">
        <f t="shared" si="1"/>
        <v>69</v>
      </c>
      <c r="B76" s="46">
        <v>71</v>
      </c>
      <c r="C76" s="16" t="s">
        <v>230</v>
      </c>
      <c r="D76" s="7">
        <v>12211</v>
      </c>
      <c r="E76" s="7">
        <v>4</v>
      </c>
      <c r="F76" s="7">
        <v>9088</v>
      </c>
      <c r="G76" s="7">
        <v>4</v>
      </c>
      <c r="H76" s="7">
        <v>2272</v>
      </c>
      <c r="I76" s="7">
        <v>3123</v>
      </c>
      <c r="J76" s="47">
        <v>4</v>
      </c>
    </row>
    <row r="77" spans="1:10" ht="12" customHeight="1" x14ac:dyDescent="0.2">
      <c r="A77" s="15">
        <f t="shared" si="1"/>
        <v>70</v>
      </c>
      <c r="B77" s="46">
        <v>72</v>
      </c>
      <c r="C77" s="16" t="s">
        <v>231</v>
      </c>
      <c r="D77" s="7">
        <v>10760</v>
      </c>
      <c r="E77" s="7">
        <v>4</v>
      </c>
      <c r="F77" s="7">
        <v>6420</v>
      </c>
      <c r="G77" s="7">
        <v>4</v>
      </c>
      <c r="H77" s="7">
        <v>1605</v>
      </c>
      <c r="I77" s="7">
        <v>4340</v>
      </c>
      <c r="J77" s="47">
        <v>4</v>
      </c>
    </row>
    <row r="78" spans="1:10" ht="12" customHeight="1" x14ac:dyDescent="0.2">
      <c r="A78" s="15">
        <f t="shared" si="1"/>
        <v>71</v>
      </c>
      <c r="B78" s="46">
        <v>73</v>
      </c>
      <c r="C78" s="16" t="s">
        <v>232</v>
      </c>
      <c r="D78" s="7">
        <v>13093</v>
      </c>
      <c r="E78" s="7">
        <v>10</v>
      </c>
      <c r="F78" s="7">
        <v>9674</v>
      </c>
      <c r="G78" s="7">
        <v>10</v>
      </c>
      <c r="H78" s="7">
        <v>967.4</v>
      </c>
      <c r="I78" s="7">
        <v>3419</v>
      </c>
      <c r="J78" s="47">
        <v>10</v>
      </c>
    </row>
    <row r="79" spans="1:10" ht="12" customHeight="1" x14ac:dyDescent="0.2">
      <c r="A79" s="15">
        <f t="shared" si="1"/>
        <v>72</v>
      </c>
      <c r="B79" s="46">
        <v>74</v>
      </c>
      <c r="C79" s="16" t="s">
        <v>233</v>
      </c>
      <c r="D79" s="7">
        <v>4704</v>
      </c>
      <c r="E79" s="7">
        <v>1</v>
      </c>
      <c r="F79" s="7">
        <v>2570</v>
      </c>
      <c r="G79" s="7">
        <v>1</v>
      </c>
      <c r="H79" s="7">
        <v>2570</v>
      </c>
      <c r="I79" s="7">
        <v>2134</v>
      </c>
      <c r="J79" s="47">
        <v>1</v>
      </c>
    </row>
    <row r="80" spans="1:10" ht="12" customHeight="1" x14ac:dyDescent="0.2">
      <c r="A80" s="15">
        <f t="shared" si="1"/>
        <v>73</v>
      </c>
      <c r="B80" s="46">
        <v>75</v>
      </c>
      <c r="C80" s="16" t="s">
        <v>234</v>
      </c>
      <c r="D80" s="7">
        <v>64047</v>
      </c>
      <c r="E80" s="7">
        <v>26</v>
      </c>
      <c r="F80" s="7">
        <v>48984</v>
      </c>
      <c r="G80" s="7">
        <v>26</v>
      </c>
      <c r="H80" s="7">
        <v>1884</v>
      </c>
      <c r="I80" s="7">
        <v>15063</v>
      </c>
      <c r="J80" s="47">
        <v>26</v>
      </c>
    </row>
    <row r="81" spans="1:10" ht="12" customHeight="1" x14ac:dyDescent="0.2">
      <c r="A81" s="15">
        <f t="shared" si="1"/>
        <v>74</v>
      </c>
      <c r="B81" s="46">
        <v>76</v>
      </c>
      <c r="C81" s="16" t="s">
        <v>235</v>
      </c>
      <c r="D81" s="7">
        <v>50923</v>
      </c>
      <c r="E81" s="7">
        <v>33</v>
      </c>
      <c r="F81" s="7">
        <v>26825</v>
      </c>
      <c r="G81" s="7">
        <v>33</v>
      </c>
      <c r="H81" s="7">
        <v>812.87878787878788</v>
      </c>
      <c r="I81" s="7">
        <v>24097</v>
      </c>
      <c r="J81" s="47">
        <v>33</v>
      </c>
    </row>
    <row r="82" spans="1:10" ht="12" customHeight="1" x14ac:dyDescent="0.2">
      <c r="A82" s="15">
        <f t="shared" si="1"/>
        <v>75</v>
      </c>
      <c r="B82" s="46">
        <v>77</v>
      </c>
      <c r="C82" s="16" t="s">
        <v>236</v>
      </c>
      <c r="D82" s="7">
        <v>5246</v>
      </c>
      <c r="E82" s="7">
        <v>6</v>
      </c>
      <c r="F82" s="7">
        <v>3306</v>
      </c>
      <c r="G82" s="7">
        <v>6</v>
      </c>
      <c r="H82" s="7">
        <v>551</v>
      </c>
      <c r="I82" s="7">
        <v>1940</v>
      </c>
      <c r="J82" s="47">
        <v>6</v>
      </c>
    </row>
    <row r="83" spans="1:10" ht="12" customHeight="1" x14ac:dyDescent="0.2">
      <c r="A83" s="15">
        <f t="shared" si="1"/>
        <v>76</v>
      </c>
      <c r="B83" s="46">
        <v>78</v>
      </c>
      <c r="C83" s="16" t="s">
        <v>237</v>
      </c>
      <c r="D83" s="7">
        <v>23850</v>
      </c>
      <c r="E83" s="7">
        <v>5</v>
      </c>
      <c r="F83" s="7">
        <v>14253</v>
      </c>
      <c r="G83" s="7">
        <v>5</v>
      </c>
      <c r="H83" s="7">
        <v>2850.6</v>
      </c>
      <c r="I83" s="7">
        <v>9597</v>
      </c>
      <c r="J83" s="47">
        <v>5</v>
      </c>
    </row>
    <row r="84" spans="1:10" ht="12" customHeight="1" x14ac:dyDescent="0.2">
      <c r="A84" s="15">
        <f t="shared" si="1"/>
        <v>77</v>
      </c>
      <c r="B84" s="46">
        <v>79</v>
      </c>
      <c r="C84" s="16" t="s">
        <v>238</v>
      </c>
      <c r="D84" s="7">
        <v>24849</v>
      </c>
      <c r="E84" s="7">
        <v>11</v>
      </c>
      <c r="F84" s="7">
        <v>18519</v>
      </c>
      <c r="G84" s="7">
        <v>11</v>
      </c>
      <c r="H84" s="7">
        <v>1683.5454545454545</v>
      </c>
      <c r="I84" s="7">
        <v>6330</v>
      </c>
      <c r="J84" s="47">
        <v>11</v>
      </c>
    </row>
    <row r="85" spans="1:10" ht="12" customHeight="1" x14ac:dyDescent="0.2">
      <c r="A85" s="15">
        <f t="shared" si="1"/>
        <v>78</v>
      </c>
      <c r="B85" s="46">
        <v>80</v>
      </c>
      <c r="C85" s="16" t="s">
        <v>239</v>
      </c>
      <c r="D85" s="7">
        <v>7305</v>
      </c>
      <c r="E85" s="7">
        <v>2</v>
      </c>
      <c r="F85" s="7">
        <v>4748</v>
      </c>
      <c r="G85" s="7">
        <v>2</v>
      </c>
      <c r="H85" s="7">
        <v>2374</v>
      </c>
      <c r="I85" s="7">
        <v>2557</v>
      </c>
      <c r="J85" s="47">
        <v>2</v>
      </c>
    </row>
    <row r="86" spans="1:10" ht="12" customHeight="1" x14ac:dyDescent="0.2">
      <c r="A86" s="15">
        <f t="shared" si="1"/>
        <v>79</v>
      </c>
      <c r="B86" s="46">
        <v>81</v>
      </c>
      <c r="C86" s="16" t="s">
        <v>240</v>
      </c>
      <c r="D86" s="7">
        <v>44282</v>
      </c>
      <c r="E86" s="7">
        <v>12</v>
      </c>
      <c r="F86" s="7">
        <v>27029</v>
      </c>
      <c r="G86" s="7">
        <v>12</v>
      </c>
      <c r="H86" s="7">
        <v>2252.4166666666665</v>
      </c>
      <c r="I86" s="7">
        <v>17253</v>
      </c>
      <c r="J86" s="47">
        <v>12</v>
      </c>
    </row>
    <row r="87" spans="1:10" ht="12" customHeight="1" x14ac:dyDescent="0.2">
      <c r="A87" s="15">
        <f t="shared" si="1"/>
        <v>80</v>
      </c>
      <c r="B87" s="46">
        <v>82</v>
      </c>
      <c r="C87" s="16" t="s">
        <v>241</v>
      </c>
      <c r="D87" s="7">
        <v>5800</v>
      </c>
      <c r="E87" s="7">
        <v>1</v>
      </c>
      <c r="F87" s="7">
        <v>3000</v>
      </c>
      <c r="G87" s="7">
        <v>1</v>
      </c>
      <c r="H87" s="7">
        <v>3000</v>
      </c>
      <c r="I87" s="7">
        <v>2800</v>
      </c>
      <c r="J87" s="47">
        <v>1</v>
      </c>
    </row>
    <row r="88" spans="1:10" ht="12" customHeight="1" x14ac:dyDescent="0.2">
      <c r="A88" s="15">
        <f t="shared" si="1"/>
        <v>81</v>
      </c>
      <c r="B88" s="46">
        <v>84</v>
      </c>
      <c r="C88" s="16" t="s">
        <v>243</v>
      </c>
      <c r="D88" s="7">
        <v>6859</v>
      </c>
      <c r="E88" s="7">
        <v>6</v>
      </c>
      <c r="F88" s="7">
        <v>5447</v>
      </c>
      <c r="G88" s="7">
        <v>6</v>
      </c>
      <c r="H88" s="7">
        <v>907.83333333333337</v>
      </c>
      <c r="I88" s="7">
        <v>1412</v>
      </c>
      <c r="J88" s="47">
        <v>6</v>
      </c>
    </row>
    <row r="89" spans="1:10" ht="12" customHeight="1" x14ac:dyDescent="0.2">
      <c r="A89" s="15">
        <f t="shared" si="1"/>
        <v>82</v>
      </c>
      <c r="B89" s="46">
        <v>86</v>
      </c>
      <c r="C89" s="16" t="s">
        <v>245</v>
      </c>
      <c r="D89" s="7">
        <v>6325</v>
      </c>
      <c r="E89" s="7">
        <v>6</v>
      </c>
      <c r="F89" s="7">
        <v>3719</v>
      </c>
      <c r="G89" s="7">
        <v>6</v>
      </c>
      <c r="H89" s="7">
        <v>619.83333333333337</v>
      </c>
      <c r="I89" s="7">
        <v>2606</v>
      </c>
      <c r="J89" s="47">
        <v>6</v>
      </c>
    </row>
    <row r="90" spans="1:10" ht="12" customHeight="1" x14ac:dyDescent="0.2">
      <c r="A90" s="15">
        <f t="shared" si="1"/>
        <v>83</v>
      </c>
      <c r="B90" s="46">
        <v>88</v>
      </c>
      <c r="C90" s="16" t="s">
        <v>247</v>
      </c>
      <c r="D90" s="7">
        <v>9159</v>
      </c>
      <c r="E90" s="7">
        <v>3</v>
      </c>
      <c r="F90" s="7">
        <v>6587</v>
      </c>
      <c r="G90" s="7">
        <v>3</v>
      </c>
      <c r="H90" s="7">
        <v>2195.6666666666665</v>
      </c>
      <c r="I90" s="7">
        <v>2572</v>
      </c>
      <c r="J90" s="47">
        <v>3</v>
      </c>
    </row>
    <row r="91" spans="1:10" ht="12" customHeight="1" x14ac:dyDescent="0.2">
      <c r="A91" s="15">
        <f t="shared" si="1"/>
        <v>84</v>
      </c>
      <c r="B91" s="46">
        <v>89</v>
      </c>
      <c r="C91" s="16" t="s">
        <v>248</v>
      </c>
      <c r="D91" s="7">
        <v>51871</v>
      </c>
      <c r="E91" s="7">
        <v>6</v>
      </c>
      <c r="F91" s="7">
        <v>33943</v>
      </c>
      <c r="G91" s="7">
        <v>6</v>
      </c>
      <c r="H91" s="7">
        <v>5657.166666666667</v>
      </c>
      <c r="I91" s="7">
        <v>17928</v>
      </c>
      <c r="J91" s="47">
        <v>6</v>
      </c>
    </row>
    <row r="92" spans="1:10" ht="12" customHeight="1" x14ac:dyDescent="0.2">
      <c r="A92" s="15">
        <f t="shared" si="1"/>
        <v>85</v>
      </c>
      <c r="B92" s="46">
        <v>90</v>
      </c>
      <c r="C92" s="16" t="s">
        <v>249</v>
      </c>
      <c r="D92" s="7">
        <v>114211</v>
      </c>
      <c r="E92" s="7">
        <v>24</v>
      </c>
      <c r="F92" s="7">
        <v>75673</v>
      </c>
      <c r="G92" s="7">
        <v>24</v>
      </c>
      <c r="H92" s="7">
        <v>3153.0416666666665</v>
      </c>
      <c r="I92" s="7">
        <v>38538</v>
      </c>
      <c r="J92" s="47">
        <v>24</v>
      </c>
    </row>
    <row r="93" spans="1:10" ht="12" customHeight="1" x14ac:dyDescent="0.2">
      <c r="A93" s="15">
        <f t="shared" si="1"/>
        <v>86</v>
      </c>
      <c r="B93" s="46">
        <v>91</v>
      </c>
      <c r="C93" s="16" t="s">
        <v>250</v>
      </c>
      <c r="D93" s="7">
        <v>2579</v>
      </c>
      <c r="E93" s="7">
        <v>3</v>
      </c>
      <c r="F93" s="7">
        <v>1757</v>
      </c>
      <c r="G93" s="7">
        <v>3</v>
      </c>
      <c r="H93" s="7">
        <v>585.66666666666663</v>
      </c>
      <c r="I93" s="7">
        <v>822</v>
      </c>
      <c r="J93" s="47">
        <v>3</v>
      </c>
    </row>
    <row r="94" spans="1:10" ht="12" customHeight="1" x14ac:dyDescent="0.2">
      <c r="A94" s="15">
        <f t="shared" si="1"/>
        <v>87</v>
      </c>
      <c r="B94" s="46">
        <v>92</v>
      </c>
      <c r="C94" s="16" t="s">
        <v>251</v>
      </c>
      <c r="D94" s="7">
        <v>6856</v>
      </c>
      <c r="E94" s="7">
        <v>11</v>
      </c>
      <c r="F94" s="7">
        <v>4463</v>
      </c>
      <c r="G94" s="7">
        <v>11</v>
      </c>
      <c r="H94" s="7">
        <v>405.72727272727275</v>
      </c>
      <c r="I94" s="7">
        <v>2393</v>
      </c>
      <c r="J94" s="47">
        <v>11</v>
      </c>
    </row>
    <row r="95" spans="1:10" ht="12" customHeight="1" x14ac:dyDescent="0.2">
      <c r="A95" s="15">
        <f t="shared" si="1"/>
        <v>88</v>
      </c>
      <c r="B95" s="46">
        <v>93</v>
      </c>
      <c r="C95" s="16" t="s">
        <v>252</v>
      </c>
      <c r="D95" s="7">
        <v>2143</v>
      </c>
      <c r="E95" s="7">
        <v>1</v>
      </c>
      <c r="F95" s="7">
        <v>1200</v>
      </c>
      <c r="G95" s="7">
        <v>1</v>
      </c>
      <c r="H95" s="7">
        <v>1200</v>
      </c>
      <c r="I95" s="7">
        <v>943</v>
      </c>
      <c r="J95" s="47">
        <v>1</v>
      </c>
    </row>
    <row r="96" spans="1:10" ht="12" customHeight="1" x14ac:dyDescent="0.2">
      <c r="A96" s="15">
        <f t="shared" si="1"/>
        <v>89</v>
      </c>
      <c r="B96" s="46">
        <v>94</v>
      </c>
      <c r="C96" s="16" t="s">
        <v>253</v>
      </c>
      <c r="D96" s="7">
        <v>28023</v>
      </c>
      <c r="E96" s="7">
        <v>16</v>
      </c>
      <c r="F96" s="7">
        <v>19570</v>
      </c>
      <c r="G96" s="7">
        <v>16</v>
      </c>
      <c r="H96" s="7">
        <v>1223.125</v>
      </c>
      <c r="I96" s="7">
        <v>8453</v>
      </c>
      <c r="J96" s="47">
        <v>16</v>
      </c>
    </row>
    <row r="97" spans="1:10" ht="12" customHeight="1" x14ac:dyDescent="0.2">
      <c r="A97" s="15">
        <f t="shared" si="1"/>
        <v>90</v>
      </c>
      <c r="B97" s="46">
        <v>95</v>
      </c>
      <c r="C97" s="16" t="s">
        <v>254</v>
      </c>
      <c r="D97" s="7">
        <v>4582</v>
      </c>
      <c r="E97" s="7">
        <v>3</v>
      </c>
      <c r="F97" s="7">
        <v>2291</v>
      </c>
      <c r="G97" s="7">
        <v>3</v>
      </c>
      <c r="H97" s="7">
        <v>763.66666666666663</v>
      </c>
      <c r="I97" s="7">
        <v>2291</v>
      </c>
      <c r="J97" s="47">
        <v>3</v>
      </c>
    </row>
    <row r="98" spans="1:10" ht="12" customHeight="1" x14ac:dyDescent="0.2">
      <c r="A98" s="15">
        <f t="shared" si="1"/>
        <v>91</v>
      </c>
      <c r="B98" s="46">
        <v>96</v>
      </c>
      <c r="C98" s="16" t="s">
        <v>255</v>
      </c>
      <c r="D98" s="7">
        <v>21308</v>
      </c>
      <c r="E98" s="7">
        <v>7</v>
      </c>
      <c r="F98" s="7">
        <v>10654</v>
      </c>
      <c r="G98" s="7">
        <v>7</v>
      </c>
      <c r="H98" s="7">
        <v>1522</v>
      </c>
      <c r="I98" s="7">
        <v>10654</v>
      </c>
      <c r="J98" s="47">
        <v>7</v>
      </c>
    </row>
    <row r="99" spans="1:10" ht="12" customHeight="1" x14ac:dyDescent="0.2">
      <c r="A99" s="15">
        <f t="shared" si="1"/>
        <v>92</v>
      </c>
      <c r="B99" s="46">
        <v>97</v>
      </c>
      <c r="C99" s="16" t="s">
        <v>256</v>
      </c>
      <c r="D99" s="7">
        <v>2647</v>
      </c>
      <c r="E99" s="7">
        <v>3</v>
      </c>
      <c r="F99" s="7">
        <v>1059</v>
      </c>
      <c r="G99" s="7">
        <v>3</v>
      </c>
      <c r="H99" s="7">
        <v>353</v>
      </c>
      <c r="I99" s="7">
        <v>1588</v>
      </c>
      <c r="J99" s="47">
        <v>3</v>
      </c>
    </row>
    <row r="100" spans="1:10" ht="12" customHeight="1" x14ac:dyDescent="0.2">
      <c r="A100" s="15">
        <f t="shared" si="1"/>
        <v>93</v>
      </c>
      <c r="B100" s="46">
        <v>98</v>
      </c>
      <c r="C100" s="16" t="s">
        <v>257</v>
      </c>
      <c r="D100" s="7">
        <v>22856</v>
      </c>
      <c r="E100" s="7">
        <v>7</v>
      </c>
      <c r="F100" s="7">
        <v>17205</v>
      </c>
      <c r="G100" s="7">
        <v>7</v>
      </c>
      <c r="H100" s="7">
        <v>2457.8571428571427</v>
      </c>
      <c r="I100" s="7">
        <v>5651</v>
      </c>
      <c r="J100" s="47">
        <v>7</v>
      </c>
    </row>
    <row r="101" spans="1:10" ht="12" customHeight="1" x14ac:dyDescent="0.2">
      <c r="A101" s="15">
        <f t="shared" si="1"/>
        <v>94</v>
      </c>
      <c r="B101" s="46">
        <v>99</v>
      </c>
      <c r="C101" s="16" t="s">
        <v>258</v>
      </c>
      <c r="D101" s="7">
        <v>23955</v>
      </c>
      <c r="E101" s="7">
        <v>24</v>
      </c>
      <c r="F101" s="7">
        <v>11253</v>
      </c>
      <c r="G101" s="7">
        <v>24</v>
      </c>
      <c r="H101" s="7">
        <v>468.875</v>
      </c>
      <c r="I101" s="7">
        <v>12202</v>
      </c>
      <c r="J101" s="47">
        <v>24</v>
      </c>
    </row>
    <row r="102" spans="1:10" ht="12" customHeight="1" x14ac:dyDescent="0.2">
      <c r="A102" s="15">
        <f t="shared" si="1"/>
        <v>95</v>
      </c>
      <c r="B102" s="46">
        <v>100</v>
      </c>
      <c r="C102" s="16" t="s">
        <v>259</v>
      </c>
      <c r="D102" s="7">
        <v>12568</v>
      </c>
      <c r="E102" s="7">
        <v>13</v>
      </c>
      <c r="F102" s="7">
        <v>7541</v>
      </c>
      <c r="G102" s="7">
        <v>13</v>
      </c>
      <c r="H102" s="7">
        <v>580.07692307692309</v>
      </c>
      <c r="I102" s="7">
        <v>5027</v>
      </c>
      <c r="J102" s="47">
        <v>13</v>
      </c>
    </row>
    <row r="103" spans="1:10" ht="12" customHeight="1" x14ac:dyDescent="0.2">
      <c r="A103" s="15">
        <f t="shared" si="1"/>
        <v>96</v>
      </c>
      <c r="B103" s="46">
        <v>101</v>
      </c>
      <c r="C103" s="16" t="s">
        <v>260</v>
      </c>
      <c r="D103" s="7">
        <v>4274</v>
      </c>
      <c r="E103" s="7">
        <v>4</v>
      </c>
      <c r="F103" s="7">
        <v>3000</v>
      </c>
      <c r="G103" s="7">
        <v>4</v>
      </c>
      <c r="H103" s="7">
        <v>750</v>
      </c>
      <c r="I103" s="7">
        <v>1274</v>
      </c>
      <c r="J103" s="47">
        <v>4</v>
      </c>
    </row>
    <row r="104" spans="1:10" ht="12" customHeight="1" x14ac:dyDescent="0.2">
      <c r="A104" s="15">
        <f t="shared" si="1"/>
        <v>97</v>
      </c>
      <c r="B104" s="46">
        <v>102</v>
      </c>
      <c r="C104" s="16" t="s">
        <v>261</v>
      </c>
      <c r="D104" s="7">
        <v>21790</v>
      </c>
      <c r="E104" s="7">
        <v>13</v>
      </c>
      <c r="F104" s="7">
        <v>11271</v>
      </c>
      <c r="G104" s="7">
        <v>13</v>
      </c>
      <c r="H104" s="7">
        <v>867</v>
      </c>
      <c r="I104" s="7">
        <v>10518</v>
      </c>
      <c r="J104" s="47">
        <v>12</v>
      </c>
    </row>
    <row r="105" spans="1:10" ht="12" customHeight="1" x14ac:dyDescent="0.2">
      <c r="A105" s="15">
        <f t="shared" si="1"/>
        <v>98</v>
      </c>
      <c r="B105" s="46">
        <v>103</v>
      </c>
      <c r="C105" s="16" t="s">
        <v>262</v>
      </c>
      <c r="D105" s="7">
        <v>16349</v>
      </c>
      <c r="E105" s="7">
        <v>8</v>
      </c>
      <c r="F105" s="7">
        <v>8174</v>
      </c>
      <c r="G105" s="7">
        <v>8</v>
      </c>
      <c r="H105" s="7">
        <v>1021.75</v>
      </c>
      <c r="I105" s="7">
        <v>8174</v>
      </c>
      <c r="J105" s="47">
        <v>8</v>
      </c>
    </row>
    <row r="106" spans="1:10" ht="12" customHeight="1" x14ac:dyDescent="0.2">
      <c r="A106" s="15">
        <f t="shared" si="1"/>
        <v>99</v>
      </c>
      <c r="B106" s="46">
        <v>104</v>
      </c>
      <c r="C106" s="16" t="s">
        <v>263</v>
      </c>
      <c r="D106" s="7">
        <v>10204</v>
      </c>
      <c r="E106" s="7">
        <v>11</v>
      </c>
      <c r="F106" s="7">
        <v>5000</v>
      </c>
      <c r="G106" s="7">
        <v>11</v>
      </c>
      <c r="H106" s="7">
        <v>454.54545454545456</v>
      </c>
      <c r="I106" s="7">
        <v>5204</v>
      </c>
      <c r="J106" s="47">
        <v>11</v>
      </c>
    </row>
    <row r="107" spans="1:10" ht="12" customHeight="1" x14ac:dyDescent="0.2">
      <c r="A107" s="15">
        <f t="shared" si="1"/>
        <v>100</v>
      </c>
      <c r="B107" s="46">
        <v>105</v>
      </c>
      <c r="C107" s="16" t="s">
        <v>264</v>
      </c>
      <c r="D107" s="7">
        <v>17220</v>
      </c>
      <c r="E107" s="7">
        <v>5</v>
      </c>
      <c r="F107" s="7">
        <v>8610</v>
      </c>
      <c r="G107" s="7">
        <v>5</v>
      </c>
      <c r="H107" s="7">
        <v>1722</v>
      </c>
      <c r="I107" s="7">
        <v>8610</v>
      </c>
      <c r="J107" s="47">
        <v>5</v>
      </c>
    </row>
    <row r="108" spans="1:10" ht="12" customHeight="1" x14ac:dyDescent="0.2">
      <c r="A108" s="15">
        <f t="shared" si="1"/>
        <v>101</v>
      </c>
      <c r="B108" s="46">
        <v>106</v>
      </c>
      <c r="C108" s="16" t="s">
        <v>265</v>
      </c>
      <c r="D108" s="7">
        <v>10792</v>
      </c>
      <c r="E108" s="7">
        <v>11</v>
      </c>
      <c r="F108" s="7">
        <v>5345</v>
      </c>
      <c r="G108" s="7">
        <v>11</v>
      </c>
      <c r="H108" s="7">
        <v>485.90909090909093</v>
      </c>
      <c r="I108" s="7">
        <v>5447</v>
      </c>
      <c r="J108" s="47">
        <v>11</v>
      </c>
    </row>
    <row r="109" spans="1:10" ht="12" customHeight="1" x14ac:dyDescent="0.2">
      <c r="A109" s="15">
        <f t="shared" si="1"/>
        <v>102</v>
      </c>
      <c r="B109" s="46">
        <v>107</v>
      </c>
      <c r="C109" s="16" t="s">
        <v>266</v>
      </c>
      <c r="D109" s="7">
        <v>2622</v>
      </c>
      <c r="E109" s="7">
        <v>2</v>
      </c>
      <c r="F109" s="7">
        <v>1311</v>
      </c>
      <c r="G109" s="7">
        <v>2</v>
      </c>
      <c r="H109" s="7">
        <v>655.5</v>
      </c>
      <c r="I109" s="7">
        <v>1311</v>
      </c>
      <c r="J109" s="47">
        <v>2</v>
      </c>
    </row>
    <row r="110" spans="1:10" ht="12" customHeight="1" x14ac:dyDescent="0.2">
      <c r="A110" s="15">
        <f t="shared" si="1"/>
        <v>103</v>
      </c>
      <c r="B110" s="46">
        <v>108</v>
      </c>
      <c r="C110" s="16" t="s">
        <v>267</v>
      </c>
      <c r="D110" s="7">
        <v>47730</v>
      </c>
      <c r="E110" s="7">
        <v>17</v>
      </c>
      <c r="F110" s="7">
        <v>23766</v>
      </c>
      <c r="G110" s="7">
        <v>17</v>
      </c>
      <c r="H110" s="7">
        <v>1398</v>
      </c>
      <c r="I110" s="7">
        <v>23964</v>
      </c>
      <c r="J110" s="47">
        <v>17</v>
      </c>
    </row>
    <row r="111" spans="1:10" ht="12" customHeight="1" x14ac:dyDescent="0.2">
      <c r="A111" s="15">
        <f t="shared" si="1"/>
        <v>104</v>
      </c>
      <c r="B111" s="46">
        <v>109</v>
      </c>
      <c r="C111" s="16" t="s">
        <v>268</v>
      </c>
      <c r="D111" s="7">
        <v>17615</v>
      </c>
      <c r="E111" s="7">
        <v>5</v>
      </c>
      <c r="F111" s="7">
        <v>6825</v>
      </c>
      <c r="G111" s="7">
        <v>5</v>
      </c>
      <c r="H111" s="7">
        <v>1365</v>
      </c>
      <c r="I111" s="7">
        <v>10790</v>
      </c>
      <c r="J111" s="47">
        <v>5</v>
      </c>
    </row>
    <row r="112" spans="1:10" ht="12" customHeight="1" x14ac:dyDescent="0.2">
      <c r="A112" s="15">
        <f t="shared" si="1"/>
        <v>105</v>
      </c>
      <c r="B112" s="46">
        <v>110</v>
      </c>
      <c r="C112" s="16" t="s">
        <v>269</v>
      </c>
      <c r="D112" s="7">
        <v>14200</v>
      </c>
      <c r="E112" s="7">
        <v>4</v>
      </c>
      <c r="F112" s="7">
        <v>7100</v>
      </c>
      <c r="G112" s="7">
        <v>4</v>
      </c>
      <c r="H112" s="7">
        <v>1775</v>
      </c>
      <c r="I112" s="7">
        <v>7100</v>
      </c>
      <c r="J112" s="47">
        <v>4</v>
      </c>
    </row>
    <row r="113" spans="1:10" ht="12" customHeight="1" x14ac:dyDescent="0.2">
      <c r="A113" s="15">
        <f t="shared" si="1"/>
        <v>106</v>
      </c>
      <c r="B113" s="46">
        <v>111</v>
      </c>
      <c r="C113" s="16" t="s">
        <v>270</v>
      </c>
      <c r="D113" s="7">
        <v>10740</v>
      </c>
      <c r="E113" s="7">
        <v>6</v>
      </c>
      <c r="F113" s="7">
        <v>6444</v>
      </c>
      <c r="G113" s="7">
        <v>6</v>
      </c>
      <c r="H113" s="7">
        <v>1074</v>
      </c>
      <c r="I113" s="7">
        <v>4296</v>
      </c>
      <c r="J113" s="47">
        <v>6</v>
      </c>
    </row>
    <row r="114" spans="1:10" ht="12" customHeight="1" x14ac:dyDescent="0.2">
      <c r="A114" s="15">
        <f t="shared" si="1"/>
        <v>107</v>
      </c>
      <c r="B114" s="46">
        <v>112</v>
      </c>
      <c r="C114" s="16" t="s">
        <v>271</v>
      </c>
      <c r="D114" s="7">
        <v>59145</v>
      </c>
      <c r="E114" s="7">
        <v>22</v>
      </c>
      <c r="F114" s="7">
        <v>26799</v>
      </c>
      <c r="G114" s="7">
        <v>22</v>
      </c>
      <c r="H114" s="7">
        <v>1218.1363636363637</v>
      </c>
      <c r="I114" s="7">
        <v>32346</v>
      </c>
      <c r="J114" s="47">
        <v>22</v>
      </c>
    </row>
    <row r="115" spans="1:10" ht="12" customHeight="1" x14ac:dyDescent="0.2">
      <c r="A115" s="15">
        <f t="shared" si="1"/>
        <v>108</v>
      </c>
      <c r="B115" s="46">
        <v>113</v>
      </c>
      <c r="C115" s="16" t="s">
        <v>272</v>
      </c>
      <c r="D115" s="7">
        <v>617667</v>
      </c>
      <c r="E115" s="7">
        <v>217</v>
      </c>
      <c r="F115" s="7">
        <v>456487</v>
      </c>
      <c r="G115" s="7">
        <v>217</v>
      </c>
      <c r="H115" s="7">
        <v>2103.6267281105993</v>
      </c>
      <c r="I115" s="7">
        <v>161180</v>
      </c>
      <c r="J115" s="47">
        <v>217</v>
      </c>
    </row>
    <row r="116" spans="1:10" ht="12" customHeight="1" x14ac:dyDescent="0.2">
      <c r="A116" s="15">
        <f t="shared" si="1"/>
        <v>109</v>
      </c>
      <c r="B116" s="46">
        <v>114</v>
      </c>
      <c r="C116" s="16" t="s">
        <v>273</v>
      </c>
      <c r="D116" s="7">
        <v>2600</v>
      </c>
      <c r="E116" s="7">
        <v>3</v>
      </c>
      <c r="F116" s="7">
        <v>1275</v>
      </c>
      <c r="G116" s="7">
        <v>3</v>
      </c>
      <c r="H116" s="7">
        <v>425</v>
      </c>
      <c r="I116" s="7">
        <v>1325</v>
      </c>
      <c r="J116" s="47">
        <v>3</v>
      </c>
    </row>
    <row r="117" spans="1:10" ht="12" customHeight="1" x14ac:dyDescent="0.2">
      <c r="A117" s="15">
        <f t="shared" si="1"/>
        <v>110</v>
      </c>
      <c r="B117" s="46">
        <v>115</v>
      </c>
      <c r="C117" s="16" t="s">
        <v>274</v>
      </c>
      <c r="D117" s="7">
        <v>32768</v>
      </c>
      <c r="E117" s="7">
        <v>20</v>
      </c>
      <c r="F117" s="7">
        <v>19646</v>
      </c>
      <c r="G117" s="7">
        <v>20</v>
      </c>
      <c r="H117" s="7">
        <v>982.3</v>
      </c>
      <c r="I117" s="7">
        <v>13122</v>
      </c>
      <c r="J117" s="47">
        <v>20</v>
      </c>
    </row>
    <row r="118" spans="1:10" ht="12" customHeight="1" x14ac:dyDescent="0.2">
      <c r="A118" s="15">
        <f t="shared" si="1"/>
        <v>111</v>
      </c>
      <c r="B118" s="46">
        <v>116</v>
      </c>
      <c r="C118" s="16" t="s">
        <v>275</v>
      </c>
      <c r="D118" s="7">
        <v>27775</v>
      </c>
      <c r="E118" s="7">
        <v>17</v>
      </c>
      <c r="F118" s="7">
        <v>12777</v>
      </c>
      <c r="G118" s="7">
        <v>17</v>
      </c>
      <c r="H118" s="7">
        <v>751.58823529411768</v>
      </c>
      <c r="I118" s="7">
        <v>14998</v>
      </c>
      <c r="J118" s="47">
        <v>17</v>
      </c>
    </row>
    <row r="119" spans="1:10" ht="12" customHeight="1" x14ac:dyDescent="0.2">
      <c r="A119" s="15">
        <f t="shared" si="1"/>
        <v>112</v>
      </c>
      <c r="B119" s="46">
        <v>118</v>
      </c>
      <c r="C119" s="16" t="s">
        <v>277</v>
      </c>
      <c r="D119" s="7">
        <v>18027</v>
      </c>
      <c r="E119" s="7">
        <v>9</v>
      </c>
      <c r="F119" s="7">
        <v>12758</v>
      </c>
      <c r="G119" s="7">
        <v>9</v>
      </c>
      <c r="H119" s="7">
        <v>1417.5555555555557</v>
      </c>
      <c r="I119" s="7">
        <v>5269</v>
      </c>
      <c r="J119" s="47">
        <v>9</v>
      </c>
    </row>
    <row r="120" spans="1:10" ht="12" customHeight="1" x14ac:dyDescent="0.2">
      <c r="A120" s="15">
        <f t="shared" si="1"/>
        <v>113</v>
      </c>
      <c r="B120" s="46">
        <v>119</v>
      </c>
      <c r="C120" s="16" t="s">
        <v>278</v>
      </c>
      <c r="D120" s="7">
        <v>15448</v>
      </c>
      <c r="E120" s="7">
        <v>12</v>
      </c>
      <c r="F120" s="7">
        <v>7375</v>
      </c>
      <c r="G120" s="7">
        <v>12</v>
      </c>
      <c r="H120" s="7">
        <v>614.58333333333337</v>
      </c>
      <c r="I120" s="7">
        <v>8073</v>
      </c>
      <c r="J120" s="47">
        <v>12</v>
      </c>
    </row>
    <row r="121" spans="1:10" ht="12" customHeight="1" x14ac:dyDescent="0.2">
      <c r="A121" s="15">
        <f t="shared" si="1"/>
        <v>114</v>
      </c>
      <c r="B121" s="46">
        <v>120</v>
      </c>
      <c r="C121" s="16" t="s">
        <v>279</v>
      </c>
      <c r="D121" s="7">
        <v>52618</v>
      </c>
      <c r="E121" s="7">
        <v>48</v>
      </c>
      <c r="F121" s="7">
        <v>33447</v>
      </c>
      <c r="G121" s="7">
        <v>48</v>
      </c>
      <c r="H121" s="7">
        <v>696.8125</v>
      </c>
      <c r="I121" s="7">
        <v>19171</v>
      </c>
      <c r="J121" s="47">
        <v>48</v>
      </c>
    </row>
    <row r="122" spans="1:10" ht="12" customHeight="1" x14ac:dyDescent="0.2">
      <c r="A122" s="15">
        <f t="shared" si="1"/>
        <v>115</v>
      </c>
      <c r="B122" s="46">
        <v>121</v>
      </c>
      <c r="C122" s="16" t="s">
        <v>280</v>
      </c>
      <c r="D122" s="7">
        <v>102511</v>
      </c>
      <c r="E122" s="7">
        <v>64</v>
      </c>
      <c r="F122" s="7">
        <v>55662</v>
      </c>
      <c r="G122" s="7">
        <v>64</v>
      </c>
      <c r="H122" s="7">
        <v>869.71875</v>
      </c>
      <c r="I122" s="7">
        <v>46849</v>
      </c>
      <c r="J122" s="47">
        <v>64</v>
      </c>
    </row>
    <row r="123" spans="1:10" ht="12" customHeight="1" x14ac:dyDescent="0.2">
      <c r="A123" s="15">
        <f t="shared" si="1"/>
        <v>116</v>
      </c>
      <c r="B123" s="46">
        <v>122</v>
      </c>
      <c r="C123" s="16" t="s">
        <v>281</v>
      </c>
      <c r="D123" s="7">
        <v>9251</v>
      </c>
      <c r="E123" s="7">
        <v>12</v>
      </c>
      <c r="F123" s="7">
        <v>3857</v>
      </c>
      <c r="G123" s="7">
        <v>12</v>
      </c>
      <c r="H123" s="7">
        <v>321.41666666666669</v>
      </c>
      <c r="I123" s="7">
        <v>5394</v>
      </c>
      <c r="J123" s="47">
        <v>12</v>
      </c>
    </row>
    <row r="124" spans="1:10" ht="12" customHeight="1" x14ac:dyDescent="0.2">
      <c r="A124" s="15">
        <f t="shared" si="1"/>
        <v>117</v>
      </c>
      <c r="B124" s="46">
        <v>124</v>
      </c>
      <c r="C124" s="16" t="s">
        <v>283</v>
      </c>
      <c r="D124" s="7">
        <v>28150</v>
      </c>
      <c r="E124" s="7">
        <v>15</v>
      </c>
      <c r="F124" s="7">
        <v>14075</v>
      </c>
      <c r="G124" s="7">
        <v>15</v>
      </c>
      <c r="H124" s="7">
        <v>938.33333333333337</v>
      </c>
      <c r="I124" s="7">
        <v>14075</v>
      </c>
      <c r="J124" s="47">
        <v>15</v>
      </c>
    </row>
    <row r="125" spans="1:10" ht="12" customHeight="1" x14ac:dyDescent="0.2">
      <c r="A125" s="15">
        <f t="shared" si="1"/>
        <v>118</v>
      </c>
      <c r="B125" s="46">
        <v>125</v>
      </c>
      <c r="C125" s="16" t="s">
        <v>284</v>
      </c>
      <c r="D125" s="7">
        <v>24994</v>
      </c>
      <c r="E125" s="7">
        <v>13</v>
      </c>
      <c r="F125" s="7">
        <v>9664</v>
      </c>
      <c r="G125" s="7">
        <v>13</v>
      </c>
      <c r="H125" s="7">
        <v>743.38461538461536</v>
      </c>
      <c r="I125" s="7">
        <v>15330</v>
      </c>
      <c r="J125" s="47">
        <v>13</v>
      </c>
    </row>
    <row r="126" spans="1:10" ht="12" customHeight="1" x14ac:dyDescent="0.2">
      <c r="A126" s="15">
        <f t="shared" si="1"/>
        <v>119</v>
      </c>
      <c r="B126" s="46">
        <v>126</v>
      </c>
      <c r="C126" s="16" t="s">
        <v>285</v>
      </c>
      <c r="D126" s="7">
        <v>18585</v>
      </c>
      <c r="E126" s="7">
        <v>9</v>
      </c>
      <c r="F126" s="7">
        <v>6314</v>
      </c>
      <c r="G126" s="7">
        <v>9</v>
      </c>
      <c r="H126" s="7">
        <v>701.55555555555554</v>
      </c>
      <c r="I126" s="7">
        <v>12271</v>
      </c>
      <c r="J126" s="47">
        <v>9</v>
      </c>
    </row>
    <row r="127" spans="1:10" ht="12" customHeight="1" x14ac:dyDescent="0.2">
      <c r="A127" s="15">
        <f t="shared" si="1"/>
        <v>120</v>
      </c>
      <c r="B127" s="46">
        <v>127</v>
      </c>
      <c r="C127" s="16" t="s">
        <v>286</v>
      </c>
      <c r="D127" s="7">
        <v>64810</v>
      </c>
      <c r="E127" s="7">
        <v>23</v>
      </c>
      <c r="F127" s="7">
        <v>29079</v>
      </c>
      <c r="G127" s="7">
        <v>23</v>
      </c>
      <c r="H127" s="7">
        <v>1264.304347826087</v>
      </c>
      <c r="I127" s="7">
        <v>35731</v>
      </c>
      <c r="J127" s="47">
        <v>23</v>
      </c>
    </row>
    <row r="128" spans="1:10" ht="12" customHeight="1" x14ac:dyDescent="0.2">
      <c r="A128" s="15">
        <f t="shared" si="1"/>
        <v>121</v>
      </c>
      <c r="B128" s="46">
        <v>128</v>
      </c>
      <c r="C128" s="16" t="s">
        <v>287</v>
      </c>
      <c r="D128" s="7">
        <v>5789</v>
      </c>
      <c r="E128" s="7">
        <v>3</v>
      </c>
      <c r="F128" s="7">
        <v>3473</v>
      </c>
      <c r="G128" s="7">
        <v>3</v>
      </c>
      <c r="H128" s="7">
        <v>1157.6666666666667</v>
      </c>
      <c r="I128" s="7">
        <v>2316</v>
      </c>
      <c r="J128" s="47">
        <v>3</v>
      </c>
    </row>
    <row r="129" spans="1:10" ht="12" customHeight="1" x14ac:dyDescent="0.2">
      <c r="A129" s="15">
        <f t="shared" si="1"/>
        <v>122</v>
      </c>
      <c r="B129" s="46">
        <v>129</v>
      </c>
      <c r="C129" s="16" t="s">
        <v>288</v>
      </c>
      <c r="D129" s="7">
        <v>16047</v>
      </c>
      <c r="E129" s="7">
        <v>12</v>
      </c>
      <c r="F129" s="7">
        <v>8025</v>
      </c>
      <c r="G129" s="7">
        <v>12</v>
      </c>
      <c r="H129" s="7">
        <v>668.75</v>
      </c>
      <c r="I129" s="7">
        <v>8022</v>
      </c>
      <c r="J129" s="47">
        <v>12</v>
      </c>
    </row>
    <row r="130" spans="1:10" ht="12" customHeight="1" x14ac:dyDescent="0.2">
      <c r="A130" s="15">
        <f t="shared" si="1"/>
        <v>123</v>
      </c>
      <c r="B130" s="46">
        <v>130</v>
      </c>
      <c r="C130" s="16" t="s">
        <v>289</v>
      </c>
      <c r="D130" s="7">
        <v>16525</v>
      </c>
      <c r="E130" s="7">
        <v>12</v>
      </c>
      <c r="F130" s="7">
        <v>8962</v>
      </c>
      <c r="G130" s="7">
        <v>12</v>
      </c>
      <c r="H130" s="7">
        <v>746.83333333333337</v>
      </c>
      <c r="I130" s="7">
        <v>7563</v>
      </c>
      <c r="J130" s="47">
        <v>12</v>
      </c>
    </row>
    <row r="131" spans="1:10" ht="12" customHeight="1" x14ac:dyDescent="0.2">
      <c r="A131" s="15">
        <f t="shared" si="1"/>
        <v>124</v>
      </c>
      <c r="B131" s="46">
        <v>131</v>
      </c>
      <c r="C131" s="16" t="s">
        <v>290</v>
      </c>
      <c r="D131" s="7">
        <v>32748</v>
      </c>
      <c r="E131" s="7">
        <v>24</v>
      </c>
      <c r="F131" s="7">
        <v>22380</v>
      </c>
      <c r="G131" s="7">
        <v>24</v>
      </c>
      <c r="H131" s="7">
        <v>932.5</v>
      </c>
      <c r="I131" s="7">
        <v>10368</v>
      </c>
      <c r="J131" s="47">
        <v>24</v>
      </c>
    </row>
    <row r="132" spans="1:10" ht="12" customHeight="1" x14ac:dyDescent="0.2">
      <c r="A132" s="15">
        <f t="shared" si="1"/>
        <v>125</v>
      </c>
      <c r="B132" s="46">
        <v>132</v>
      </c>
      <c r="C132" s="16" t="s">
        <v>291</v>
      </c>
      <c r="D132" s="7">
        <v>4360</v>
      </c>
      <c r="E132" s="7">
        <v>4</v>
      </c>
      <c r="F132" s="7">
        <v>2172</v>
      </c>
      <c r="G132" s="7">
        <v>4</v>
      </c>
      <c r="H132" s="7">
        <v>543</v>
      </c>
      <c r="I132" s="7">
        <v>2188</v>
      </c>
      <c r="J132" s="47">
        <v>4</v>
      </c>
    </row>
    <row r="133" spans="1:10" ht="12" customHeight="1" x14ac:dyDescent="0.2">
      <c r="A133" s="15">
        <f t="shared" si="1"/>
        <v>126</v>
      </c>
      <c r="B133" s="46">
        <v>133</v>
      </c>
      <c r="C133" s="16" t="s">
        <v>292</v>
      </c>
      <c r="D133" s="7">
        <v>45070</v>
      </c>
      <c r="E133" s="7">
        <v>37</v>
      </c>
      <c r="F133" s="7">
        <v>26850</v>
      </c>
      <c r="G133" s="7">
        <v>37</v>
      </c>
      <c r="H133" s="7">
        <v>725.67567567567562</v>
      </c>
      <c r="I133" s="7">
        <v>18220</v>
      </c>
      <c r="J133" s="47">
        <v>37</v>
      </c>
    </row>
    <row r="134" spans="1:10" ht="12" customHeight="1" x14ac:dyDescent="0.2">
      <c r="A134" s="15">
        <f t="shared" si="1"/>
        <v>127</v>
      </c>
      <c r="B134" s="46">
        <v>134</v>
      </c>
      <c r="C134" s="16" t="s">
        <v>293</v>
      </c>
      <c r="D134" s="7">
        <v>19908</v>
      </c>
      <c r="E134" s="7">
        <v>14</v>
      </c>
      <c r="F134" s="7">
        <v>9953</v>
      </c>
      <c r="G134" s="7">
        <v>14</v>
      </c>
      <c r="H134" s="7">
        <v>710.92857142857144</v>
      </c>
      <c r="I134" s="7">
        <v>9953</v>
      </c>
      <c r="J134" s="47">
        <v>14</v>
      </c>
    </row>
    <row r="135" spans="1:10" ht="12" customHeight="1" x14ac:dyDescent="0.2">
      <c r="A135" s="15">
        <f t="shared" si="1"/>
        <v>128</v>
      </c>
      <c r="B135" s="46">
        <v>135</v>
      </c>
      <c r="C135" s="16" t="s">
        <v>294</v>
      </c>
      <c r="D135" s="7">
        <v>378071</v>
      </c>
      <c r="E135" s="7">
        <v>168</v>
      </c>
      <c r="F135" s="7">
        <v>287098</v>
      </c>
      <c r="G135" s="7">
        <v>168</v>
      </c>
      <c r="H135" s="7">
        <v>1708.9166666666667</v>
      </c>
      <c r="I135" s="7">
        <v>90972</v>
      </c>
      <c r="J135" s="47">
        <v>168</v>
      </c>
    </row>
    <row r="136" spans="1:10" ht="12" customHeight="1" x14ac:dyDescent="0.2">
      <c r="A136" s="15">
        <f t="shared" si="1"/>
        <v>129</v>
      </c>
      <c r="B136" s="46">
        <v>136</v>
      </c>
      <c r="C136" s="16" t="s">
        <v>295</v>
      </c>
      <c r="D136" s="7">
        <v>93906</v>
      </c>
      <c r="E136" s="7">
        <v>45</v>
      </c>
      <c r="F136" s="7">
        <v>63832</v>
      </c>
      <c r="G136" s="7">
        <v>45</v>
      </c>
      <c r="H136" s="7">
        <v>1418.4888888888888</v>
      </c>
      <c r="I136" s="7">
        <v>30074</v>
      </c>
      <c r="J136" s="47">
        <v>45</v>
      </c>
    </row>
    <row r="137" spans="1:10" ht="12" customHeight="1" x14ac:dyDescent="0.2">
      <c r="A137" s="15">
        <f t="shared" si="1"/>
        <v>130</v>
      </c>
      <c r="B137" s="46">
        <v>137</v>
      </c>
      <c r="C137" s="16" t="s">
        <v>296</v>
      </c>
      <c r="D137" s="7">
        <v>52040</v>
      </c>
      <c r="E137" s="7">
        <v>27</v>
      </c>
      <c r="F137" s="7">
        <v>31224</v>
      </c>
      <c r="G137" s="7">
        <v>27</v>
      </c>
      <c r="H137" s="7">
        <v>1156.4444444444443</v>
      </c>
      <c r="I137" s="7">
        <v>20816</v>
      </c>
      <c r="J137" s="47">
        <v>27</v>
      </c>
    </row>
    <row r="138" spans="1:10" ht="12" customHeight="1" x14ac:dyDescent="0.2">
      <c r="A138" s="15">
        <f t="shared" ref="A138:A201" si="2">A137+1</f>
        <v>131</v>
      </c>
      <c r="B138" s="46">
        <v>138</v>
      </c>
      <c r="C138" s="16" t="s">
        <v>297</v>
      </c>
      <c r="D138" s="7">
        <v>2740</v>
      </c>
      <c r="E138" s="7">
        <v>1</v>
      </c>
      <c r="F138" s="7">
        <v>1096</v>
      </c>
      <c r="G138" s="7">
        <v>1</v>
      </c>
      <c r="H138" s="7">
        <v>1096</v>
      </c>
      <c r="I138" s="7">
        <v>1644</v>
      </c>
      <c r="J138" s="47">
        <v>1</v>
      </c>
    </row>
    <row r="139" spans="1:10" ht="12" customHeight="1" x14ac:dyDescent="0.2">
      <c r="A139" s="15">
        <f t="shared" si="2"/>
        <v>132</v>
      </c>
      <c r="B139" s="46">
        <v>139</v>
      </c>
      <c r="C139" s="16" t="s">
        <v>298</v>
      </c>
      <c r="D139" s="7">
        <v>27193</v>
      </c>
      <c r="E139" s="7">
        <v>16</v>
      </c>
      <c r="F139" s="7">
        <v>21752</v>
      </c>
      <c r="G139" s="7">
        <v>16</v>
      </c>
      <c r="H139" s="7">
        <v>1359.5</v>
      </c>
      <c r="I139" s="7">
        <v>5441</v>
      </c>
      <c r="J139" s="47">
        <v>16</v>
      </c>
    </row>
    <row r="140" spans="1:10" ht="12" customHeight="1" x14ac:dyDescent="0.2">
      <c r="A140" s="15">
        <f t="shared" si="2"/>
        <v>133</v>
      </c>
      <c r="B140" s="46">
        <v>140</v>
      </c>
      <c r="C140" s="16" t="s">
        <v>299</v>
      </c>
      <c r="D140" s="7">
        <v>53101</v>
      </c>
      <c r="E140" s="7">
        <v>18</v>
      </c>
      <c r="F140" s="7">
        <v>25500</v>
      </c>
      <c r="G140" s="7">
        <v>18</v>
      </c>
      <c r="H140" s="7">
        <v>1416.6666666666667</v>
      </c>
      <c r="I140" s="7">
        <v>27601</v>
      </c>
      <c r="J140" s="47">
        <v>18</v>
      </c>
    </row>
    <row r="141" spans="1:10" ht="12" customHeight="1" x14ac:dyDescent="0.2">
      <c r="A141" s="15">
        <f t="shared" si="2"/>
        <v>134</v>
      </c>
      <c r="B141" s="46">
        <v>141</v>
      </c>
      <c r="C141" s="16" t="s">
        <v>300</v>
      </c>
      <c r="D141" s="7">
        <v>17612</v>
      </c>
      <c r="E141" s="7">
        <v>4</v>
      </c>
      <c r="F141" s="7">
        <v>13970</v>
      </c>
      <c r="G141" s="7">
        <v>4</v>
      </c>
      <c r="H141" s="7">
        <v>3492.5</v>
      </c>
      <c r="I141" s="7">
        <v>3642</v>
      </c>
      <c r="J141" s="47">
        <v>4</v>
      </c>
    </row>
    <row r="142" spans="1:10" ht="12" customHeight="1" x14ac:dyDescent="0.2">
      <c r="A142" s="15">
        <f t="shared" si="2"/>
        <v>135</v>
      </c>
      <c r="B142" s="46">
        <v>142</v>
      </c>
      <c r="C142" s="16" t="s">
        <v>301</v>
      </c>
      <c r="D142" s="7">
        <v>33996</v>
      </c>
      <c r="E142" s="7">
        <v>12</v>
      </c>
      <c r="F142" s="7">
        <v>26378</v>
      </c>
      <c r="G142" s="7">
        <v>12</v>
      </c>
      <c r="H142" s="7">
        <v>2198.1666666666665</v>
      </c>
      <c r="I142" s="7">
        <v>7618</v>
      </c>
      <c r="J142" s="47">
        <v>12</v>
      </c>
    </row>
    <row r="143" spans="1:10" ht="12" customHeight="1" x14ac:dyDescent="0.2">
      <c r="A143" s="15">
        <f t="shared" si="2"/>
        <v>136</v>
      </c>
      <c r="B143" s="46">
        <v>143</v>
      </c>
      <c r="C143" s="16" t="s">
        <v>302</v>
      </c>
      <c r="D143" s="7">
        <v>43200</v>
      </c>
      <c r="E143" s="7">
        <v>9</v>
      </c>
      <c r="F143" s="7">
        <v>28960</v>
      </c>
      <c r="G143" s="7">
        <v>9</v>
      </c>
      <c r="H143" s="7">
        <v>3217.7777777777778</v>
      </c>
      <c r="I143" s="7">
        <v>14240</v>
      </c>
      <c r="J143" s="47">
        <v>9</v>
      </c>
    </row>
    <row r="144" spans="1:10" ht="12" customHeight="1" x14ac:dyDescent="0.2">
      <c r="A144" s="15">
        <f t="shared" si="2"/>
        <v>137</v>
      </c>
      <c r="B144" s="46">
        <v>144</v>
      </c>
      <c r="C144" s="16" t="s">
        <v>303</v>
      </c>
      <c r="D144" s="7">
        <v>38738</v>
      </c>
      <c r="E144" s="7">
        <v>21</v>
      </c>
      <c r="F144" s="7">
        <v>20528</v>
      </c>
      <c r="G144" s="7">
        <v>21</v>
      </c>
      <c r="H144" s="7">
        <v>977.52380952380952</v>
      </c>
      <c r="I144" s="7">
        <v>18156</v>
      </c>
      <c r="J144" s="47">
        <v>21</v>
      </c>
    </row>
    <row r="145" spans="1:10" ht="12" customHeight="1" x14ac:dyDescent="0.2">
      <c r="A145" s="15">
        <f t="shared" si="2"/>
        <v>138</v>
      </c>
      <c r="B145" s="46">
        <v>145</v>
      </c>
      <c r="C145" s="16" t="s">
        <v>304</v>
      </c>
      <c r="D145" s="7">
        <v>13717</v>
      </c>
      <c r="E145" s="7">
        <v>5</v>
      </c>
      <c r="F145" s="7">
        <v>6858</v>
      </c>
      <c r="G145" s="7">
        <v>5</v>
      </c>
      <c r="H145" s="7">
        <v>1371.6</v>
      </c>
      <c r="I145" s="7">
        <v>6859</v>
      </c>
      <c r="J145" s="47">
        <v>5</v>
      </c>
    </row>
    <row r="146" spans="1:10" ht="12" customHeight="1" x14ac:dyDescent="0.2">
      <c r="A146" s="15">
        <f t="shared" si="2"/>
        <v>139</v>
      </c>
      <c r="B146" s="46">
        <v>146</v>
      </c>
      <c r="C146" s="16" t="s">
        <v>305</v>
      </c>
      <c r="D146" s="7">
        <v>18750</v>
      </c>
      <c r="E146" s="7">
        <v>7</v>
      </c>
      <c r="F146" s="7">
        <v>11680</v>
      </c>
      <c r="G146" s="7">
        <v>7</v>
      </c>
      <c r="H146" s="7">
        <v>1668.5714285714287</v>
      </c>
      <c r="I146" s="7">
        <v>7070</v>
      </c>
      <c r="J146" s="47">
        <v>7</v>
      </c>
    </row>
    <row r="147" spans="1:10" ht="12" customHeight="1" x14ac:dyDescent="0.2">
      <c r="A147" s="15">
        <f t="shared" si="2"/>
        <v>140</v>
      </c>
      <c r="B147" s="46">
        <v>147</v>
      </c>
      <c r="C147" s="16" t="s">
        <v>306</v>
      </c>
      <c r="D147" s="7">
        <v>1787</v>
      </c>
      <c r="E147" s="7">
        <v>2</v>
      </c>
      <c r="F147" s="7">
        <v>1071</v>
      </c>
      <c r="G147" s="7">
        <v>2</v>
      </c>
      <c r="H147" s="7">
        <v>535.5</v>
      </c>
      <c r="I147" s="7">
        <v>716</v>
      </c>
      <c r="J147" s="47">
        <v>2</v>
      </c>
    </row>
    <row r="148" spans="1:10" ht="12" customHeight="1" x14ac:dyDescent="0.2">
      <c r="A148" s="15">
        <f t="shared" si="2"/>
        <v>141</v>
      </c>
      <c r="B148" s="46">
        <v>148</v>
      </c>
      <c r="C148" s="16" t="s">
        <v>307</v>
      </c>
      <c r="D148" s="7">
        <v>13104</v>
      </c>
      <c r="E148" s="7">
        <v>4</v>
      </c>
      <c r="F148" s="7">
        <v>6822</v>
      </c>
      <c r="G148" s="7">
        <v>4</v>
      </c>
      <c r="H148" s="7">
        <v>1705.5</v>
      </c>
      <c r="I148" s="7">
        <v>6282</v>
      </c>
      <c r="J148" s="47">
        <v>4</v>
      </c>
    </row>
    <row r="149" spans="1:10" ht="12" customHeight="1" x14ac:dyDescent="0.2">
      <c r="A149" s="15">
        <f t="shared" si="2"/>
        <v>142</v>
      </c>
      <c r="B149" s="46">
        <v>149</v>
      </c>
      <c r="C149" s="16" t="s">
        <v>308</v>
      </c>
      <c r="D149" s="7">
        <v>45340</v>
      </c>
      <c r="E149" s="7">
        <v>19</v>
      </c>
      <c r="F149" s="7">
        <v>24379</v>
      </c>
      <c r="G149" s="7">
        <v>19</v>
      </c>
      <c r="H149" s="7">
        <v>1283.1052631578948</v>
      </c>
      <c r="I149" s="7">
        <v>20960</v>
      </c>
      <c r="J149" s="47">
        <v>19</v>
      </c>
    </row>
    <row r="150" spans="1:10" ht="12" customHeight="1" x14ac:dyDescent="0.2">
      <c r="A150" s="15">
        <f t="shared" si="2"/>
        <v>143</v>
      </c>
      <c r="B150" s="46">
        <v>150</v>
      </c>
      <c r="C150" s="16" t="s">
        <v>309</v>
      </c>
      <c r="D150" s="7">
        <v>20843</v>
      </c>
      <c r="E150" s="7">
        <v>9</v>
      </c>
      <c r="F150" s="7">
        <v>9589</v>
      </c>
      <c r="G150" s="7">
        <v>9</v>
      </c>
      <c r="H150" s="7">
        <v>1065.4444444444443</v>
      </c>
      <c r="I150" s="7">
        <v>11254</v>
      </c>
      <c r="J150" s="47">
        <v>9</v>
      </c>
    </row>
    <row r="151" spans="1:10" ht="12" customHeight="1" x14ac:dyDescent="0.2">
      <c r="A151" s="15">
        <f t="shared" si="2"/>
        <v>144</v>
      </c>
      <c r="B151" s="46">
        <v>151</v>
      </c>
      <c r="C151" s="16" t="s">
        <v>310</v>
      </c>
      <c r="D151" s="7">
        <v>1800</v>
      </c>
      <c r="E151" s="7">
        <v>1</v>
      </c>
      <c r="F151" s="7">
        <v>1440</v>
      </c>
      <c r="G151" s="7">
        <v>1</v>
      </c>
      <c r="H151" s="7">
        <v>1440</v>
      </c>
      <c r="I151" s="7">
        <v>360</v>
      </c>
      <c r="J151" s="47">
        <v>1</v>
      </c>
    </row>
    <row r="152" spans="1:10" ht="12" customHeight="1" x14ac:dyDescent="0.2">
      <c r="A152" s="15">
        <f t="shared" si="2"/>
        <v>145</v>
      </c>
      <c r="B152" s="46">
        <v>152</v>
      </c>
      <c r="C152" s="16" t="s">
        <v>311</v>
      </c>
      <c r="D152" s="7">
        <v>21989</v>
      </c>
      <c r="E152" s="7">
        <v>9</v>
      </c>
      <c r="F152" s="7">
        <v>11849</v>
      </c>
      <c r="G152" s="7">
        <v>9</v>
      </c>
      <c r="H152" s="7">
        <v>1316.5555555555557</v>
      </c>
      <c r="I152" s="7">
        <v>10140</v>
      </c>
      <c r="J152" s="47">
        <v>9</v>
      </c>
    </row>
    <row r="153" spans="1:10" ht="12" customHeight="1" x14ac:dyDescent="0.2">
      <c r="A153" s="15">
        <f t="shared" si="2"/>
        <v>146</v>
      </c>
      <c r="B153" s="46">
        <v>153</v>
      </c>
      <c r="C153" s="16" t="s">
        <v>312</v>
      </c>
      <c r="D153" s="7">
        <v>11066</v>
      </c>
      <c r="E153" s="7">
        <v>7</v>
      </c>
      <c r="F153" s="7">
        <v>6568</v>
      </c>
      <c r="G153" s="7">
        <v>7</v>
      </c>
      <c r="H153" s="7">
        <v>938.28571428571433</v>
      </c>
      <c r="I153" s="7">
        <v>4498</v>
      </c>
      <c r="J153" s="47">
        <v>7</v>
      </c>
    </row>
    <row r="154" spans="1:10" ht="12" customHeight="1" x14ac:dyDescent="0.2">
      <c r="A154" s="15">
        <f t="shared" si="2"/>
        <v>147</v>
      </c>
      <c r="B154" s="46">
        <v>154</v>
      </c>
      <c r="C154" s="16" t="s">
        <v>313</v>
      </c>
      <c r="D154" s="7">
        <v>86021</v>
      </c>
      <c r="E154" s="7">
        <v>25</v>
      </c>
      <c r="F154" s="7">
        <v>45356</v>
      </c>
      <c r="G154" s="7">
        <v>25</v>
      </c>
      <c r="H154" s="7">
        <v>1814.24</v>
      </c>
      <c r="I154" s="7">
        <v>40665</v>
      </c>
      <c r="J154" s="47">
        <v>25</v>
      </c>
    </row>
    <row r="155" spans="1:10" ht="12" customHeight="1" x14ac:dyDescent="0.2">
      <c r="A155" s="15">
        <f t="shared" si="2"/>
        <v>148</v>
      </c>
      <c r="B155" s="46">
        <v>155</v>
      </c>
      <c r="C155" s="16" t="s">
        <v>314</v>
      </c>
      <c r="D155" s="7">
        <v>51525</v>
      </c>
      <c r="E155" s="7">
        <v>12</v>
      </c>
      <c r="F155" s="7">
        <v>33737</v>
      </c>
      <c r="G155" s="7">
        <v>12</v>
      </c>
      <c r="H155" s="7">
        <v>2811.4166666666665</v>
      </c>
      <c r="I155" s="7">
        <v>17788</v>
      </c>
      <c r="J155" s="47">
        <v>12</v>
      </c>
    </row>
    <row r="156" spans="1:10" ht="12" customHeight="1" x14ac:dyDescent="0.2">
      <c r="A156" s="15">
        <f t="shared" si="2"/>
        <v>149</v>
      </c>
      <c r="B156" s="46">
        <v>156</v>
      </c>
      <c r="C156" s="16" t="s">
        <v>315</v>
      </c>
      <c r="D156" s="7">
        <v>14837</v>
      </c>
      <c r="E156" s="7">
        <v>5</v>
      </c>
      <c r="F156" s="7">
        <v>9696</v>
      </c>
      <c r="G156" s="7">
        <v>5</v>
      </c>
      <c r="H156" s="7">
        <v>1939.2</v>
      </c>
      <c r="I156" s="7">
        <v>5141</v>
      </c>
      <c r="J156" s="47">
        <v>5</v>
      </c>
    </row>
    <row r="157" spans="1:10" ht="12" customHeight="1" x14ac:dyDescent="0.2">
      <c r="A157" s="15">
        <f t="shared" si="2"/>
        <v>150</v>
      </c>
      <c r="B157" s="46">
        <v>157</v>
      </c>
      <c r="C157" s="16" t="s">
        <v>316</v>
      </c>
      <c r="D157" s="7">
        <v>41975</v>
      </c>
      <c r="E157" s="7">
        <v>12</v>
      </c>
      <c r="F157" s="7">
        <v>33560</v>
      </c>
      <c r="G157" s="7">
        <v>12</v>
      </c>
      <c r="H157" s="7">
        <v>2796.6666666666665</v>
      </c>
      <c r="I157" s="7">
        <v>8415</v>
      </c>
      <c r="J157" s="47">
        <v>12</v>
      </c>
    </row>
    <row r="158" spans="1:10" ht="12" customHeight="1" x14ac:dyDescent="0.2">
      <c r="A158" s="15">
        <f t="shared" si="2"/>
        <v>151</v>
      </c>
      <c r="B158" s="46">
        <v>158</v>
      </c>
      <c r="C158" s="16" t="s">
        <v>317</v>
      </c>
      <c r="D158" s="7">
        <v>33628</v>
      </c>
      <c r="E158" s="7">
        <v>13</v>
      </c>
      <c r="F158" s="7">
        <v>20794</v>
      </c>
      <c r="G158" s="7">
        <v>13</v>
      </c>
      <c r="H158" s="7">
        <v>1599.5384615384614</v>
      </c>
      <c r="I158" s="7">
        <v>12834</v>
      </c>
      <c r="J158" s="47">
        <v>13</v>
      </c>
    </row>
    <row r="159" spans="1:10" ht="12" customHeight="1" x14ac:dyDescent="0.2">
      <c r="A159" s="15">
        <f t="shared" si="2"/>
        <v>152</v>
      </c>
      <c r="B159" s="46">
        <v>159</v>
      </c>
      <c r="C159" s="16" t="s">
        <v>318</v>
      </c>
      <c r="D159" s="7">
        <v>9187</v>
      </c>
      <c r="E159" s="7">
        <v>4</v>
      </c>
      <c r="F159" s="7">
        <v>5512</v>
      </c>
      <c r="G159" s="7">
        <v>4</v>
      </c>
      <c r="H159" s="7">
        <v>1378</v>
      </c>
      <c r="I159" s="7">
        <v>3675</v>
      </c>
      <c r="J159" s="47">
        <v>4</v>
      </c>
    </row>
    <row r="160" spans="1:10" ht="12" customHeight="1" x14ac:dyDescent="0.2">
      <c r="A160" s="15">
        <f t="shared" si="2"/>
        <v>153</v>
      </c>
      <c r="B160" s="46">
        <v>161</v>
      </c>
      <c r="C160" s="16" t="s">
        <v>320</v>
      </c>
      <c r="D160" s="7">
        <v>25804</v>
      </c>
      <c r="E160" s="7">
        <v>12</v>
      </c>
      <c r="F160" s="7">
        <v>20643</v>
      </c>
      <c r="G160" s="7">
        <v>12</v>
      </c>
      <c r="H160" s="7">
        <v>1720.25</v>
      </c>
      <c r="I160" s="7">
        <v>5161</v>
      </c>
      <c r="J160" s="47">
        <v>12</v>
      </c>
    </row>
    <row r="161" spans="1:10" ht="12" customHeight="1" x14ac:dyDescent="0.2">
      <c r="A161" s="15">
        <f t="shared" si="2"/>
        <v>154</v>
      </c>
      <c r="B161" s="46">
        <v>162</v>
      </c>
      <c r="C161" s="16" t="s">
        <v>321</v>
      </c>
      <c r="D161" s="7">
        <v>9800</v>
      </c>
      <c r="E161" s="7">
        <v>4</v>
      </c>
      <c r="F161" s="7">
        <v>4900</v>
      </c>
      <c r="G161" s="7">
        <v>4</v>
      </c>
      <c r="H161" s="7">
        <v>1225</v>
      </c>
      <c r="I161" s="7">
        <v>4900</v>
      </c>
      <c r="J161" s="47">
        <v>4</v>
      </c>
    </row>
    <row r="162" spans="1:10" ht="12" customHeight="1" x14ac:dyDescent="0.2">
      <c r="A162" s="15">
        <f t="shared" si="2"/>
        <v>155</v>
      </c>
      <c r="B162" s="46">
        <v>163</v>
      </c>
      <c r="C162" s="16" t="s">
        <v>322</v>
      </c>
      <c r="D162" s="7">
        <v>21216</v>
      </c>
      <c r="E162" s="7">
        <v>8</v>
      </c>
      <c r="F162" s="7">
        <v>10839</v>
      </c>
      <c r="G162" s="7">
        <v>8</v>
      </c>
      <c r="H162" s="7">
        <v>1354.875</v>
      </c>
      <c r="I162" s="7">
        <v>10377</v>
      </c>
      <c r="J162" s="47">
        <v>8</v>
      </c>
    </row>
    <row r="163" spans="1:10" ht="12" customHeight="1" x14ac:dyDescent="0.2">
      <c r="A163" s="15">
        <f t="shared" si="2"/>
        <v>156</v>
      </c>
      <c r="B163" s="46">
        <v>164</v>
      </c>
      <c r="C163" s="16" t="s">
        <v>323</v>
      </c>
      <c r="D163" s="7">
        <v>4718</v>
      </c>
      <c r="E163" s="7">
        <v>5</v>
      </c>
      <c r="F163" s="7">
        <v>3297</v>
      </c>
      <c r="G163" s="7">
        <v>5</v>
      </c>
      <c r="H163" s="7">
        <v>659.4</v>
      </c>
      <c r="I163" s="7">
        <v>1421</v>
      </c>
      <c r="J163" s="47">
        <v>5</v>
      </c>
    </row>
    <row r="164" spans="1:10" ht="12" customHeight="1" x14ac:dyDescent="0.2">
      <c r="A164" s="15">
        <f t="shared" si="2"/>
        <v>157</v>
      </c>
      <c r="B164" s="46">
        <v>165</v>
      </c>
      <c r="C164" s="16" t="s">
        <v>324</v>
      </c>
      <c r="D164" s="7">
        <v>23077</v>
      </c>
      <c r="E164" s="7">
        <v>13</v>
      </c>
      <c r="F164" s="7">
        <v>14274</v>
      </c>
      <c r="G164" s="7">
        <v>13</v>
      </c>
      <c r="H164" s="7">
        <v>1098</v>
      </c>
      <c r="I164" s="7">
        <v>8803</v>
      </c>
      <c r="J164" s="47">
        <v>13</v>
      </c>
    </row>
    <row r="165" spans="1:10" ht="12" customHeight="1" x14ac:dyDescent="0.2">
      <c r="A165" s="15">
        <f t="shared" si="2"/>
        <v>158</v>
      </c>
      <c r="B165" s="46">
        <v>166</v>
      </c>
      <c r="C165" s="16" t="s">
        <v>325</v>
      </c>
      <c r="D165" s="7">
        <v>10682</v>
      </c>
      <c r="E165" s="7">
        <v>4</v>
      </c>
      <c r="F165" s="7">
        <v>6350</v>
      </c>
      <c r="G165" s="7">
        <v>4</v>
      </c>
      <c r="H165" s="7">
        <v>1587.5</v>
      </c>
      <c r="I165" s="7">
        <v>4332</v>
      </c>
      <c r="J165" s="47">
        <v>4</v>
      </c>
    </row>
    <row r="166" spans="1:10" ht="12" customHeight="1" x14ac:dyDescent="0.2">
      <c r="A166" s="15">
        <f t="shared" si="2"/>
        <v>159</v>
      </c>
      <c r="B166" s="46">
        <v>167</v>
      </c>
      <c r="C166" s="16" t="s">
        <v>326</v>
      </c>
      <c r="D166" s="7">
        <v>46337</v>
      </c>
      <c r="E166" s="7">
        <v>26</v>
      </c>
      <c r="F166" s="7">
        <v>34342</v>
      </c>
      <c r="G166" s="7">
        <v>26</v>
      </c>
      <c r="H166" s="7">
        <v>1320.8461538461538</v>
      </c>
      <c r="I166" s="7">
        <v>11995</v>
      </c>
      <c r="J166" s="47">
        <v>26</v>
      </c>
    </row>
    <row r="167" spans="1:10" ht="12" customHeight="1" x14ac:dyDescent="0.2">
      <c r="A167" s="15">
        <f t="shared" si="2"/>
        <v>160</v>
      </c>
      <c r="B167" s="46">
        <v>168</v>
      </c>
      <c r="C167" s="16" t="s">
        <v>327</v>
      </c>
      <c r="D167" s="7">
        <v>289410</v>
      </c>
      <c r="E167" s="7">
        <v>102</v>
      </c>
      <c r="F167" s="7">
        <v>189344</v>
      </c>
      <c r="G167" s="7">
        <v>102</v>
      </c>
      <c r="H167" s="7">
        <v>1856.313725490196</v>
      </c>
      <c r="I167" s="7">
        <v>100066</v>
      </c>
      <c r="J167" s="47">
        <v>102</v>
      </c>
    </row>
    <row r="168" spans="1:10" ht="12" customHeight="1" x14ac:dyDescent="0.2">
      <c r="A168" s="15">
        <f t="shared" si="2"/>
        <v>161</v>
      </c>
      <c r="B168" s="46">
        <v>169</v>
      </c>
      <c r="C168" s="16" t="s">
        <v>328</v>
      </c>
      <c r="D168" s="7">
        <v>13301</v>
      </c>
      <c r="E168" s="7">
        <v>4</v>
      </c>
      <c r="F168" s="7">
        <v>10636</v>
      </c>
      <c r="G168" s="7">
        <v>4</v>
      </c>
      <c r="H168" s="7">
        <v>2659</v>
      </c>
      <c r="I168" s="7">
        <v>2665</v>
      </c>
      <c r="J168" s="47">
        <v>4</v>
      </c>
    </row>
    <row r="169" spans="1:10" ht="12" customHeight="1" x14ac:dyDescent="0.2">
      <c r="A169" s="15">
        <f t="shared" si="2"/>
        <v>162</v>
      </c>
      <c r="B169" s="46">
        <v>170</v>
      </c>
      <c r="C169" s="16" t="s">
        <v>329</v>
      </c>
      <c r="D169" s="7">
        <v>15011</v>
      </c>
      <c r="E169" s="7">
        <v>6</v>
      </c>
      <c r="F169" s="7">
        <v>11412</v>
      </c>
      <c r="G169" s="7">
        <v>6</v>
      </c>
      <c r="H169" s="7">
        <v>1902</v>
      </c>
      <c r="I169" s="7">
        <v>3599</v>
      </c>
      <c r="J169" s="47">
        <v>6</v>
      </c>
    </row>
    <row r="170" spans="1:10" ht="12" customHeight="1" x14ac:dyDescent="0.2">
      <c r="A170" s="15">
        <f t="shared" si="2"/>
        <v>163</v>
      </c>
      <c r="B170" s="46">
        <v>171</v>
      </c>
      <c r="C170" s="16" t="s">
        <v>330</v>
      </c>
      <c r="D170" s="7">
        <v>57722</v>
      </c>
      <c r="E170" s="7">
        <v>15</v>
      </c>
      <c r="F170" s="7">
        <v>39343</v>
      </c>
      <c r="G170" s="7">
        <v>15</v>
      </c>
      <c r="H170" s="7">
        <v>2622.8666666666668</v>
      </c>
      <c r="I170" s="7">
        <v>18379</v>
      </c>
      <c r="J170" s="47">
        <v>15</v>
      </c>
    </row>
    <row r="171" spans="1:10" ht="12" customHeight="1" x14ac:dyDescent="0.2">
      <c r="A171" s="15">
        <f t="shared" si="2"/>
        <v>164</v>
      </c>
      <c r="B171" s="46">
        <v>172</v>
      </c>
      <c r="C171" s="16" t="s">
        <v>331</v>
      </c>
      <c r="D171" s="7">
        <v>2800</v>
      </c>
      <c r="E171" s="7">
        <v>1</v>
      </c>
      <c r="F171" s="7">
        <v>1680</v>
      </c>
      <c r="G171" s="7">
        <v>1</v>
      </c>
      <c r="H171" s="7">
        <v>1680</v>
      </c>
      <c r="I171" s="7">
        <v>1120</v>
      </c>
      <c r="J171" s="47">
        <v>1</v>
      </c>
    </row>
    <row r="172" spans="1:10" ht="12" customHeight="1" x14ac:dyDescent="0.2">
      <c r="A172" s="15">
        <f t="shared" si="2"/>
        <v>165</v>
      </c>
      <c r="B172" s="46">
        <v>173</v>
      </c>
      <c r="C172" s="16" t="s">
        <v>332</v>
      </c>
      <c r="D172" s="7">
        <v>6398</v>
      </c>
      <c r="E172" s="7">
        <v>3</v>
      </c>
      <c r="F172" s="7">
        <v>2559</v>
      </c>
      <c r="G172" s="7">
        <v>3</v>
      </c>
      <c r="H172" s="7">
        <v>853</v>
      </c>
      <c r="I172" s="7">
        <v>3839</v>
      </c>
      <c r="J172" s="47">
        <v>3</v>
      </c>
    </row>
    <row r="173" spans="1:10" ht="12" customHeight="1" x14ac:dyDescent="0.2">
      <c r="A173" s="15">
        <f t="shared" si="2"/>
        <v>166</v>
      </c>
      <c r="B173" s="46">
        <v>174</v>
      </c>
      <c r="C173" s="16" t="s">
        <v>333</v>
      </c>
      <c r="D173" s="7">
        <v>10580</v>
      </c>
      <c r="E173" s="7">
        <v>3</v>
      </c>
      <c r="F173" s="7">
        <v>5290</v>
      </c>
      <c r="G173" s="7">
        <v>3</v>
      </c>
      <c r="H173" s="7">
        <v>1763.3333333333333</v>
      </c>
      <c r="I173" s="7">
        <v>5290</v>
      </c>
      <c r="J173" s="47">
        <v>3</v>
      </c>
    </row>
    <row r="174" spans="1:10" ht="12" customHeight="1" x14ac:dyDescent="0.2">
      <c r="A174" s="15">
        <f t="shared" si="2"/>
        <v>167</v>
      </c>
      <c r="B174" s="46">
        <v>175</v>
      </c>
      <c r="C174" s="16" t="s">
        <v>334</v>
      </c>
      <c r="D174" s="7">
        <v>26667</v>
      </c>
      <c r="E174" s="7">
        <v>17</v>
      </c>
      <c r="F174" s="7">
        <v>14450</v>
      </c>
      <c r="G174" s="7">
        <v>17</v>
      </c>
      <c r="H174" s="7">
        <v>850</v>
      </c>
      <c r="I174" s="7">
        <v>12217</v>
      </c>
      <c r="J174" s="47">
        <v>17</v>
      </c>
    </row>
    <row r="175" spans="1:10" ht="12" customHeight="1" x14ac:dyDescent="0.2">
      <c r="A175" s="15">
        <f t="shared" si="2"/>
        <v>168</v>
      </c>
      <c r="B175" s="46">
        <v>176</v>
      </c>
      <c r="C175" s="16" t="s">
        <v>335</v>
      </c>
      <c r="D175" s="7">
        <v>9290</v>
      </c>
      <c r="E175" s="7">
        <v>3</v>
      </c>
      <c r="F175" s="7">
        <v>7429</v>
      </c>
      <c r="G175" s="7">
        <v>3</v>
      </c>
      <c r="H175" s="7">
        <v>2476.3333333333335</v>
      </c>
      <c r="I175" s="7">
        <v>1861</v>
      </c>
      <c r="J175" s="47">
        <v>3</v>
      </c>
    </row>
    <row r="176" spans="1:10" ht="12" customHeight="1" x14ac:dyDescent="0.2">
      <c r="A176" s="15">
        <f t="shared" si="2"/>
        <v>169</v>
      </c>
      <c r="B176" s="46">
        <v>177</v>
      </c>
      <c r="C176" s="16" t="s">
        <v>336</v>
      </c>
      <c r="D176" s="7">
        <v>22726</v>
      </c>
      <c r="E176" s="7">
        <v>9</v>
      </c>
      <c r="F176" s="7">
        <v>13141</v>
      </c>
      <c r="G176" s="7">
        <v>9</v>
      </c>
      <c r="H176" s="7">
        <v>1460.1111111111111</v>
      </c>
      <c r="I176" s="7">
        <v>9585</v>
      </c>
      <c r="J176" s="47">
        <v>9</v>
      </c>
    </row>
    <row r="177" spans="1:10" ht="12" customHeight="1" x14ac:dyDescent="0.2">
      <c r="A177" s="15">
        <f t="shared" si="2"/>
        <v>170</v>
      </c>
      <c r="B177" s="46">
        <v>181</v>
      </c>
      <c r="C177" s="16" t="s">
        <v>340</v>
      </c>
      <c r="D177" s="7">
        <v>4722</v>
      </c>
      <c r="E177" s="7">
        <v>3</v>
      </c>
      <c r="F177" s="7">
        <v>3760</v>
      </c>
      <c r="G177" s="7">
        <v>3</v>
      </c>
      <c r="H177" s="7">
        <v>1253.3333333333333</v>
      </c>
      <c r="I177" s="7">
        <v>962</v>
      </c>
      <c r="J177" s="47">
        <v>3</v>
      </c>
    </row>
    <row r="178" spans="1:10" ht="12" customHeight="1" x14ac:dyDescent="0.2">
      <c r="A178" s="15">
        <f t="shared" si="2"/>
        <v>171</v>
      </c>
      <c r="B178" s="46">
        <v>182</v>
      </c>
      <c r="C178" s="16" t="s">
        <v>341</v>
      </c>
      <c r="D178" s="7">
        <v>61022</v>
      </c>
      <c r="E178" s="7">
        <v>23</v>
      </c>
      <c r="F178" s="7">
        <v>33073</v>
      </c>
      <c r="G178" s="7">
        <v>23</v>
      </c>
      <c r="H178" s="7">
        <v>1437.9565217391305</v>
      </c>
      <c r="I178" s="7">
        <v>27949</v>
      </c>
      <c r="J178" s="47">
        <v>23</v>
      </c>
    </row>
    <row r="179" spans="1:10" ht="12" customHeight="1" x14ac:dyDescent="0.2">
      <c r="A179" s="15">
        <f t="shared" si="2"/>
        <v>172</v>
      </c>
      <c r="B179" s="46">
        <v>183</v>
      </c>
      <c r="C179" s="16" t="s">
        <v>342</v>
      </c>
      <c r="D179" s="7">
        <v>11725</v>
      </c>
      <c r="E179" s="7">
        <v>5</v>
      </c>
      <c r="F179" s="7">
        <v>5863</v>
      </c>
      <c r="G179" s="7">
        <v>5</v>
      </c>
      <c r="H179" s="7">
        <v>1172.5999999999999</v>
      </c>
      <c r="I179" s="7">
        <v>5862</v>
      </c>
      <c r="J179" s="47">
        <v>5</v>
      </c>
    </row>
    <row r="180" spans="1:10" ht="12" customHeight="1" x14ac:dyDescent="0.2">
      <c r="A180" s="15">
        <f t="shared" si="2"/>
        <v>173</v>
      </c>
      <c r="B180" s="46">
        <v>184</v>
      </c>
      <c r="C180" s="16" t="s">
        <v>343</v>
      </c>
      <c r="D180" s="7">
        <v>11650</v>
      </c>
      <c r="E180" s="7">
        <v>6</v>
      </c>
      <c r="F180" s="7">
        <v>6400</v>
      </c>
      <c r="G180" s="7">
        <v>6</v>
      </c>
      <c r="H180" s="7">
        <v>1066.6666666666667</v>
      </c>
      <c r="I180" s="7">
        <v>5250</v>
      </c>
      <c r="J180" s="47">
        <v>6</v>
      </c>
    </row>
    <row r="181" spans="1:10" ht="12" customHeight="1" x14ac:dyDescent="0.2">
      <c r="A181" s="15">
        <f t="shared" si="2"/>
        <v>174</v>
      </c>
      <c r="B181" s="46">
        <v>185</v>
      </c>
      <c r="C181" s="16" t="s">
        <v>344</v>
      </c>
      <c r="D181" s="7">
        <v>9334</v>
      </c>
      <c r="E181" s="7">
        <v>6</v>
      </c>
      <c r="F181" s="7">
        <v>4637</v>
      </c>
      <c r="G181" s="7">
        <v>6</v>
      </c>
      <c r="H181" s="7">
        <v>772.83333333333337</v>
      </c>
      <c r="I181" s="7">
        <v>4697</v>
      </c>
      <c r="J181" s="47">
        <v>6</v>
      </c>
    </row>
    <row r="182" spans="1:10" ht="12" customHeight="1" x14ac:dyDescent="0.2">
      <c r="A182" s="15">
        <f t="shared" si="2"/>
        <v>175</v>
      </c>
      <c r="B182" s="46">
        <v>186</v>
      </c>
      <c r="C182" s="16" t="s">
        <v>345</v>
      </c>
      <c r="D182" s="7">
        <v>51100</v>
      </c>
      <c r="E182" s="7">
        <v>23</v>
      </c>
      <c r="F182" s="7">
        <v>27563</v>
      </c>
      <c r="G182" s="7">
        <v>23</v>
      </c>
      <c r="H182" s="7">
        <v>1198.391304347826</v>
      </c>
      <c r="I182" s="7">
        <v>23537</v>
      </c>
      <c r="J182" s="47">
        <v>23</v>
      </c>
    </row>
    <row r="183" spans="1:10" ht="12" customHeight="1" x14ac:dyDescent="0.2">
      <c r="A183" s="15">
        <f t="shared" si="2"/>
        <v>176</v>
      </c>
      <c r="B183" s="46">
        <v>187</v>
      </c>
      <c r="C183" s="16" t="s">
        <v>346</v>
      </c>
      <c r="D183" s="7">
        <v>16659</v>
      </c>
      <c r="E183" s="7">
        <v>9</v>
      </c>
      <c r="F183" s="7">
        <v>10167</v>
      </c>
      <c r="G183" s="7">
        <v>9</v>
      </c>
      <c r="H183" s="7">
        <v>1129.6666666666667</v>
      </c>
      <c r="I183" s="7">
        <v>6133</v>
      </c>
      <c r="J183" s="47">
        <v>9</v>
      </c>
    </row>
    <row r="184" spans="1:10" ht="12" customHeight="1" x14ac:dyDescent="0.2">
      <c r="A184" s="15">
        <f t="shared" si="2"/>
        <v>177</v>
      </c>
      <c r="B184" s="46">
        <v>188</v>
      </c>
      <c r="C184" s="16" t="s">
        <v>347</v>
      </c>
      <c r="D184" s="7">
        <v>8330</v>
      </c>
      <c r="E184" s="7">
        <v>3</v>
      </c>
      <c r="F184" s="7">
        <v>4800</v>
      </c>
      <c r="G184" s="7">
        <v>3</v>
      </c>
      <c r="H184" s="7">
        <v>1600</v>
      </c>
      <c r="I184" s="7">
        <v>3530</v>
      </c>
      <c r="J184" s="47">
        <v>3</v>
      </c>
    </row>
    <row r="185" spans="1:10" ht="12" customHeight="1" x14ac:dyDescent="0.2">
      <c r="A185" s="15">
        <f t="shared" si="2"/>
        <v>178</v>
      </c>
      <c r="B185" s="46">
        <v>189</v>
      </c>
      <c r="C185" s="16" t="s">
        <v>348</v>
      </c>
      <c r="D185" s="7">
        <v>49511</v>
      </c>
      <c r="E185" s="7">
        <v>18</v>
      </c>
      <c r="F185" s="7">
        <v>33961</v>
      </c>
      <c r="G185" s="7">
        <v>18</v>
      </c>
      <c r="H185" s="7">
        <v>1886.7222222222222</v>
      </c>
      <c r="I185" s="7">
        <v>15550</v>
      </c>
      <c r="J185" s="47">
        <v>18</v>
      </c>
    </row>
    <row r="186" spans="1:10" ht="12" customHeight="1" x14ac:dyDescent="0.2">
      <c r="A186" s="15">
        <f t="shared" si="2"/>
        <v>179</v>
      </c>
      <c r="B186" s="46">
        <v>190</v>
      </c>
      <c r="C186" s="16" t="s">
        <v>349</v>
      </c>
      <c r="D186" s="7">
        <v>15728</v>
      </c>
      <c r="E186" s="7">
        <v>5</v>
      </c>
      <c r="F186" s="7">
        <v>10223</v>
      </c>
      <c r="G186" s="7">
        <v>5</v>
      </c>
      <c r="H186" s="7">
        <v>2044.6</v>
      </c>
      <c r="I186" s="7">
        <v>5505</v>
      </c>
      <c r="J186" s="47">
        <v>5</v>
      </c>
    </row>
    <row r="187" spans="1:10" ht="12" customHeight="1" x14ac:dyDescent="0.2">
      <c r="A187" s="15">
        <f t="shared" si="2"/>
        <v>180</v>
      </c>
      <c r="B187" s="46">
        <v>191</v>
      </c>
      <c r="C187" s="16" t="s">
        <v>350</v>
      </c>
      <c r="D187" s="7">
        <v>20773</v>
      </c>
      <c r="E187" s="7">
        <v>10</v>
      </c>
      <c r="F187" s="7">
        <v>12978</v>
      </c>
      <c r="G187" s="7">
        <v>10</v>
      </c>
      <c r="H187" s="7">
        <v>1297.8</v>
      </c>
      <c r="I187" s="7">
        <v>7795</v>
      </c>
      <c r="J187" s="47">
        <v>10</v>
      </c>
    </row>
    <row r="188" spans="1:10" ht="12" customHeight="1" x14ac:dyDescent="0.2">
      <c r="A188" s="15">
        <f t="shared" si="2"/>
        <v>181</v>
      </c>
      <c r="B188" s="46">
        <v>192</v>
      </c>
      <c r="C188" s="16" t="s">
        <v>351</v>
      </c>
      <c r="D188" s="7">
        <v>19875</v>
      </c>
      <c r="E188" s="7">
        <v>5</v>
      </c>
      <c r="F188" s="7">
        <v>15545</v>
      </c>
      <c r="G188" s="7">
        <v>5</v>
      </c>
      <c r="H188" s="7">
        <v>3109</v>
      </c>
      <c r="I188" s="7">
        <v>4330</v>
      </c>
      <c r="J188" s="47">
        <v>5</v>
      </c>
    </row>
    <row r="189" spans="1:10" ht="12" customHeight="1" x14ac:dyDescent="0.2">
      <c r="A189" s="15">
        <f t="shared" si="2"/>
        <v>182</v>
      </c>
      <c r="B189" s="46">
        <v>193</v>
      </c>
      <c r="C189" s="16" t="s">
        <v>352</v>
      </c>
      <c r="D189" s="7">
        <v>21145</v>
      </c>
      <c r="E189" s="7">
        <v>10</v>
      </c>
      <c r="F189" s="7">
        <v>18520</v>
      </c>
      <c r="G189" s="7">
        <v>10</v>
      </c>
      <c r="H189" s="7">
        <v>1852</v>
      </c>
      <c r="I189" s="7">
        <v>2625</v>
      </c>
      <c r="J189" s="47">
        <v>5</v>
      </c>
    </row>
    <row r="190" spans="1:10" ht="12" customHeight="1" x14ac:dyDescent="0.2">
      <c r="A190" s="15">
        <f t="shared" si="2"/>
        <v>183</v>
      </c>
      <c r="B190" s="46">
        <v>194</v>
      </c>
      <c r="C190" s="16" t="s">
        <v>353</v>
      </c>
      <c r="D190" s="7">
        <v>77166</v>
      </c>
      <c r="E190" s="7">
        <v>47</v>
      </c>
      <c r="F190" s="7">
        <v>39614</v>
      </c>
      <c r="G190" s="7">
        <v>47</v>
      </c>
      <c r="H190" s="7">
        <v>842.85106382978722</v>
      </c>
      <c r="I190" s="7">
        <v>37552</v>
      </c>
      <c r="J190" s="47">
        <v>47</v>
      </c>
    </row>
    <row r="191" spans="1:10" ht="12" customHeight="1" x14ac:dyDescent="0.2">
      <c r="A191" s="15">
        <f t="shared" si="2"/>
        <v>184</v>
      </c>
      <c r="B191" s="46">
        <v>195</v>
      </c>
      <c r="C191" s="16" t="s">
        <v>354</v>
      </c>
      <c r="D191" s="7">
        <v>16452</v>
      </c>
      <c r="E191" s="7">
        <v>8</v>
      </c>
      <c r="F191" s="7">
        <v>6157</v>
      </c>
      <c r="G191" s="7">
        <v>8</v>
      </c>
      <c r="H191" s="7">
        <v>769.625</v>
      </c>
      <c r="I191" s="7">
        <v>10295</v>
      </c>
      <c r="J191" s="47">
        <v>8</v>
      </c>
    </row>
    <row r="192" spans="1:10" ht="12" customHeight="1" x14ac:dyDescent="0.2">
      <c r="A192" s="15">
        <f t="shared" si="2"/>
        <v>185</v>
      </c>
      <c r="B192" s="46">
        <v>196</v>
      </c>
      <c r="C192" s="16" t="s">
        <v>355</v>
      </c>
      <c r="D192" s="7">
        <v>60928</v>
      </c>
      <c r="E192" s="7">
        <v>49</v>
      </c>
      <c r="F192" s="7">
        <v>36622</v>
      </c>
      <c r="G192" s="7">
        <v>49</v>
      </c>
      <c r="H192" s="7">
        <v>747.38775510204084</v>
      </c>
      <c r="I192" s="7">
        <v>24306</v>
      </c>
      <c r="J192" s="47">
        <v>49</v>
      </c>
    </row>
    <row r="193" spans="1:10" ht="12" customHeight="1" x14ac:dyDescent="0.2">
      <c r="A193" s="15">
        <f t="shared" si="2"/>
        <v>186</v>
      </c>
      <c r="B193" s="46">
        <v>197</v>
      </c>
      <c r="C193" s="16" t="s">
        <v>356</v>
      </c>
      <c r="D193" s="7">
        <v>64004</v>
      </c>
      <c r="E193" s="7">
        <v>31</v>
      </c>
      <c r="F193" s="7">
        <v>39562</v>
      </c>
      <c r="G193" s="7">
        <v>31</v>
      </c>
      <c r="H193" s="7">
        <v>1276.1935483870968</v>
      </c>
      <c r="I193" s="7">
        <v>24442</v>
      </c>
      <c r="J193" s="47">
        <v>31</v>
      </c>
    </row>
    <row r="194" spans="1:10" ht="12" customHeight="1" x14ac:dyDescent="0.2">
      <c r="A194" s="15">
        <f t="shared" si="2"/>
        <v>187</v>
      </c>
      <c r="B194" s="46">
        <v>198</v>
      </c>
      <c r="C194" s="16" t="s">
        <v>357</v>
      </c>
      <c r="D194" s="7">
        <v>38183</v>
      </c>
      <c r="E194" s="7">
        <v>27</v>
      </c>
      <c r="F194" s="7">
        <v>25730</v>
      </c>
      <c r="G194" s="7">
        <v>27</v>
      </c>
      <c r="H194" s="7">
        <v>952.96296296296293</v>
      </c>
      <c r="I194" s="7">
        <v>12453</v>
      </c>
      <c r="J194" s="47">
        <v>27</v>
      </c>
    </row>
    <row r="195" spans="1:10" ht="12" customHeight="1" x14ac:dyDescent="0.2">
      <c r="A195" s="15">
        <f t="shared" si="2"/>
        <v>188</v>
      </c>
      <c r="B195" s="46">
        <v>199</v>
      </c>
      <c r="C195" s="16" t="s">
        <v>358</v>
      </c>
      <c r="D195" s="7">
        <v>10403</v>
      </c>
      <c r="E195" s="7">
        <v>10</v>
      </c>
      <c r="F195" s="7">
        <v>9105</v>
      </c>
      <c r="G195" s="7">
        <v>10</v>
      </c>
      <c r="H195" s="7">
        <v>910.5</v>
      </c>
      <c r="I195" s="7">
        <v>1298</v>
      </c>
      <c r="J195" s="47">
        <v>5</v>
      </c>
    </row>
    <row r="196" spans="1:10" ht="12" customHeight="1" x14ac:dyDescent="0.2">
      <c r="A196" s="15">
        <f t="shared" si="2"/>
        <v>189</v>
      </c>
      <c r="B196" s="46">
        <v>200</v>
      </c>
      <c r="C196" s="16" t="s">
        <v>359</v>
      </c>
      <c r="D196" s="7">
        <v>14186</v>
      </c>
      <c r="E196" s="7">
        <v>6</v>
      </c>
      <c r="F196" s="7">
        <v>8512</v>
      </c>
      <c r="G196" s="7">
        <v>6</v>
      </c>
      <c r="H196" s="7">
        <v>1418.6666666666667</v>
      </c>
      <c r="I196" s="7">
        <v>5674</v>
      </c>
      <c r="J196" s="47">
        <v>6</v>
      </c>
    </row>
    <row r="197" spans="1:10" ht="12" customHeight="1" x14ac:dyDescent="0.2">
      <c r="A197" s="15">
        <f t="shared" si="2"/>
        <v>190</v>
      </c>
      <c r="B197" s="46">
        <v>201</v>
      </c>
      <c r="C197" s="16" t="s">
        <v>360</v>
      </c>
      <c r="D197" s="7">
        <v>6562</v>
      </c>
      <c r="E197" s="7">
        <v>2</v>
      </c>
      <c r="F197" s="7">
        <v>3470</v>
      </c>
      <c r="G197" s="7">
        <v>2</v>
      </c>
      <c r="H197" s="7">
        <v>1735</v>
      </c>
      <c r="I197" s="7">
        <v>3092</v>
      </c>
      <c r="J197" s="47">
        <v>2</v>
      </c>
    </row>
    <row r="198" spans="1:10" ht="12" customHeight="1" x14ac:dyDescent="0.2">
      <c r="A198" s="15">
        <f t="shared" si="2"/>
        <v>191</v>
      </c>
      <c r="B198" s="46">
        <v>202</v>
      </c>
      <c r="C198" s="16" t="s">
        <v>361</v>
      </c>
      <c r="D198" s="7">
        <v>16287</v>
      </c>
      <c r="E198" s="7">
        <v>12</v>
      </c>
      <c r="F198" s="7">
        <v>10530</v>
      </c>
      <c r="G198" s="7">
        <v>12</v>
      </c>
      <c r="H198" s="7">
        <v>877.5</v>
      </c>
      <c r="I198" s="7">
        <v>5757</v>
      </c>
      <c r="J198" s="47">
        <v>12</v>
      </c>
    </row>
    <row r="199" spans="1:10" ht="12" customHeight="1" x14ac:dyDescent="0.2">
      <c r="A199" s="15">
        <f t="shared" si="2"/>
        <v>192</v>
      </c>
      <c r="B199" s="46">
        <v>204</v>
      </c>
      <c r="C199" s="16" t="s">
        <v>363</v>
      </c>
      <c r="D199" s="7">
        <v>5028</v>
      </c>
      <c r="E199" s="7">
        <v>4</v>
      </c>
      <c r="F199" s="7">
        <v>3994</v>
      </c>
      <c r="G199" s="7">
        <v>4</v>
      </c>
      <c r="H199" s="7">
        <v>998.5</v>
      </c>
      <c r="I199" s="7">
        <v>1034</v>
      </c>
      <c r="J199" s="47">
        <v>4</v>
      </c>
    </row>
    <row r="200" spans="1:10" ht="12" customHeight="1" x14ac:dyDescent="0.2">
      <c r="A200" s="15">
        <f t="shared" si="2"/>
        <v>193</v>
      </c>
      <c r="B200" s="46">
        <v>205</v>
      </c>
      <c r="C200" s="16" t="s">
        <v>364</v>
      </c>
      <c r="D200" s="7">
        <v>9257</v>
      </c>
      <c r="E200" s="7">
        <v>7</v>
      </c>
      <c r="F200" s="7">
        <v>4564</v>
      </c>
      <c r="G200" s="7">
        <v>7</v>
      </c>
      <c r="H200" s="7">
        <v>652</v>
      </c>
      <c r="I200" s="7">
        <v>4693</v>
      </c>
      <c r="J200" s="47">
        <v>7</v>
      </c>
    </row>
    <row r="201" spans="1:10" ht="12" customHeight="1" x14ac:dyDescent="0.2">
      <c r="A201" s="15">
        <f t="shared" si="2"/>
        <v>194</v>
      </c>
      <c r="B201" s="46">
        <v>208</v>
      </c>
      <c r="C201" s="16" t="s">
        <v>367</v>
      </c>
      <c r="D201" s="7">
        <v>17165</v>
      </c>
      <c r="E201" s="7">
        <v>12</v>
      </c>
      <c r="F201" s="7">
        <v>12510</v>
      </c>
      <c r="G201" s="7">
        <v>12</v>
      </c>
      <c r="H201" s="7">
        <v>1042.5</v>
      </c>
      <c r="I201" s="7">
        <v>4655</v>
      </c>
      <c r="J201" s="47">
        <v>12</v>
      </c>
    </row>
    <row r="202" spans="1:10" ht="12" customHeight="1" x14ac:dyDescent="0.2">
      <c r="A202" s="15">
        <f t="shared" ref="A202:A265" si="3">A201+1</f>
        <v>195</v>
      </c>
      <c r="B202" s="46">
        <v>209</v>
      </c>
      <c r="C202" s="16" t="s">
        <v>368</v>
      </c>
      <c r="D202" s="7">
        <v>33621</v>
      </c>
      <c r="E202" s="7">
        <v>17</v>
      </c>
      <c r="F202" s="7">
        <v>20000</v>
      </c>
      <c r="G202" s="7">
        <v>17</v>
      </c>
      <c r="H202" s="7">
        <v>1176.4705882352941</v>
      </c>
      <c r="I202" s="7">
        <v>13621</v>
      </c>
      <c r="J202" s="47">
        <v>17</v>
      </c>
    </row>
    <row r="203" spans="1:10" ht="12" customHeight="1" x14ac:dyDescent="0.2">
      <c r="A203" s="15">
        <f t="shared" si="3"/>
        <v>196</v>
      </c>
      <c r="B203" s="46">
        <v>210</v>
      </c>
      <c r="C203" s="16" t="s">
        <v>369</v>
      </c>
      <c r="D203" s="7">
        <v>12605</v>
      </c>
      <c r="E203" s="7">
        <v>10</v>
      </c>
      <c r="F203" s="7">
        <v>7616</v>
      </c>
      <c r="G203" s="7">
        <v>10</v>
      </c>
      <c r="H203" s="7">
        <v>761.6</v>
      </c>
      <c r="I203" s="7">
        <v>4989</v>
      </c>
      <c r="J203" s="47">
        <v>10</v>
      </c>
    </row>
    <row r="204" spans="1:10" ht="12" customHeight="1" x14ac:dyDescent="0.2">
      <c r="A204" s="15">
        <f t="shared" si="3"/>
        <v>197</v>
      </c>
      <c r="B204" s="46">
        <v>211</v>
      </c>
      <c r="C204" s="16" t="s">
        <v>370</v>
      </c>
      <c r="D204" s="7">
        <v>9215</v>
      </c>
      <c r="E204" s="7">
        <v>8</v>
      </c>
      <c r="F204" s="7">
        <v>6000</v>
      </c>
      <c r="G204" s="7">
        <v>8</v>
      </c>
      <c r="H204" s="7">
        <v>750</v>
      </c>
      <c r="I204" s="7">
        <v>3215</v>
      </c>
      <c r="J204" s="47">
        <v>8</v>
      </c>
    </row>
    <row r="205" spans="1:10" ht="12" customHeight="1" x14ac:dyDescent="0.2">
      <c r="A205" s="15">
        <f t="shared" si="3"/>
        <v>198</v>
      </c>
      <c r="B205" s="46">
        <v>212</v>
      </c>
      <c r="C205" s="16" t="s">
        <v>371</v>
      </c>
      <c r="D205" s="7">
        <v>12199</v>
      </c>
      <c r="E205" s="7">
        <v>7</v>
      </c>
      <c r="F205" s="7">
        <v>6099</v>
      </c>
      <c r="G205" s="7">
        <v>7</v>
      </c>
      <c r="H205" s="7">
        <v>871.28571428571433</v>
      </c>
      <c r="I205" s="7">
        <v>6100</v>
      </c>
      <c r="J205" s="47">
        <v>7</v>
      </c>
    </row>
    <row r="206" spans="1:10" ht="12" customHeight="1" x14ac:dyDescent="0.2">
      <c r="A206" s="15">
        <f t="shared" si="3"/>
        <v>199</v>
      </c>
      <c r="B206" s="46">
        <v>213</v>
      </c>
      <c r="C206" s="16" t="s">
        <v>372</v>
      </c>
      <c r="D206" s="7">
        <v>28523</v>
      </c>
      <c r="E206" s="7">
        <v>11</v>
      </c>
      <c r="F206" s="7">
        <v>20607</v>
      </c>
      <c r="G206" s="7">
        <v>11</v>
      </c>
      <c r="H206" s="7">
        <v>1873.3636363636363</v>
      </c>
      <c r="I206" s="7">
        <v>7916</v>
      </c>
      <c r="J206" s="47">
        <v>11</v>
      </c>
    </row>
    <row r="207" spans="1:10" ht="12" customHeight="1" x14ac:dyDescent="0.2">
      <c r="A207" s="15">
        <f t="shared" si="3"/>
        <v>200</v>
      </c>
      <c r="B207" s="46">
        <v>214</v>
      </c>
      <c r="C207" s="16" t="s">
        <v>373</v>
      </c>
      <c r="D207" s="7">
        <v>27990</v>
      </c>
      <c r="E207" s="7">
        <v>20</v>
      </c>
      <c r="F207" s="7">
        <v>14129</v>
      </c>
      <c r="G207" s="7">
        <v>20</v>
      </c>
      <c r="H207" s="7">
        <v>706.45</v>
      </c>
      <c r="I207" s="7">
        <v>13861</v>
      </c>
      <c r="J207" s="47">
        <v>19</v>
      </c>
    </row>
    <row r="208" spans="1:10" ht="12" customHeight="1" x14ac:dyDescent="0.2">
      <c r="A208" s="15">
        <f t="shared" si="3"/>
        <v>201</v>
      </c>
      <c r="B208" s="46">
        <v>215</v>
      </c>
      <c r="C208" s="16" t="s">
        <v>374</v>
      </c>
      <c r="D208" s="7">
        <v>8354</v>
      </c>
      <c r="E208" s="7">
        <v>5</v>
      </c>
      <c r="F208" s="7">
        <v>3763</v>
      </c>
      <c r="G208" s="7">
        <v>5</v>
      </c>
      <c r="H208" s="7">
        <v>752.6</v>
      </c>
      <c r="I208" s="7">
        <v>4591</v>
      </c>
      <c r="J208" s="47">
        <v>5</v>
      </c>
    </row>
    <row r="209" spans="1:10" ht="12" customHeight="1" x14ac:dyDescent="0.2">
      <c r="A209" s="15">
        <f t="shared" si="3"/>
        <v>202</v>
      </c>
      <c r="B209" s="46">
        <v>216</v>
      </c>
      <c r="C209" s="16" t="s">
        <v>375</v>
      </c>
      <c r="D209" s="7">
        <v>8100</v>
      </c>
      <c r="E209" s="7">
        <v>5</v>
      </c>
      <c r="F209" s="7">
        <v>6296</v>
      </c>
      <c r="G209" s="7">
        <v>5</v>
      </c>
      <c r="H209" s="7">
        <v>1259.2</v>
      </c>
      <c r="I209" s="7">
        <v>1804</v>
      </c>
      <c r="J209" s="47">
        <v>5</v>
      </c>
    </row>
    <row r="210" spans="1:10" ht="12" customHeight="1" x14ac:dyDescent="0.2">
      <c r="A210" s="15">
        <f t="shared" si="3"/>
        <v>203</v>
      </c>
      <c r="B210" s="46">
        <v>217</v>
      </c>
      <c r="C210" s="16" t="s">
        <v>376</v>
      </c>
      <c r="D210" s="7">
        <v>20904</v>
      </c>
      <c r="E210" s="7">
        <v>10</v>
      </c>
      <c r="F210" s="7">
        <v>13715</v>
      </c>
      <c r="G210" s="7">
        <v>10</v>
      </c>
      <c r="H210" s="7">
        <v>1371.5</v>
      </c>
      <c r="I210" s="7">
        <v>7189</v>
      </c>
      <c r="J210" s="47">
        <v>10</v>
      </c>
    </row>
    <row r="211" spans="1:10" ht="12" customHeight="1" x14ac:dyDescent="0.2">
      <c r="A211" s="15">
        <f t="shared" si="3"/>
        <v>204</v>
      </c>
      <c r="B211" s="46">
        <v>218</v>
      </c>
      <c r="C211" s="16" t="s">
        <v>377</v>
      </c>
      <c r="D211" s="7">
        <v>35932</v>
      </c>
      <c r="E211" s="7">
        <v>22</v>
      </c>
      <c r="F211" s="7">
        <v>28178</v>
      </c>
      <c r="G211" s="7">
        <v>22</v>
      </c>
      <c r="H211" s="7">
        <v>1280.8181818181818</v>
      </c>
      <c r="I211" s="7">
        <v>7754</v>
      </c>
      <c r="J211" s="47">
        <v>22</v>
      </c>
    </row>
    <row r="212" spans="1:10" ht="12" customHeight="1" x14ac:dyDescent="0.2">
      <c r="A212" s="15">
        <f t="shared" si="3"/>
        <v>205</v>
      </c>
      <c r="B212" s="46">
        <v>219</v>
      </c>
      <c r="C212" s="16" t="s">
        <v>378</v>
      </c>
      <c r="D212" s="7">
        <v>3500</v>
      </c>
      <c r="E212" s="7">
        <v>1</v>
      </c>
      <c r="F212" s="7">
        <v>2800</v>
      </c>
      <c r="G212" s="7">
        <v>1</v>
      </c>
      <c r="H212" s="7">
        <v>2800</v>
      </c>
      <c r="I212" s="7">
        <v>700</v>
      </c>
      <c r="J212" s="47">
        <v>1</v>
      </c>
    </row>
    <row r="213" spans="1:10" ht="12" customHeight="1" x14ac:dyDescent="0.2">
      <c r="A213" s="15">
        <f t="shared" si="3"/>
        <v>206</v>
      </c>
      <c r="B213" s="46">
        <v>220</v>
      </c>
      <c r="C213" s="16" t="s">
        <v>379</v>
      </c>
      <c r="D213" s="7">
        <v>22468</v>
      </c>
      <c r="E213" s="7">
        <v>9</v>
      </c>
      <c r="F213" s="7">
        <v>15728</v>
      </c>
      <c r="G213" s="7">
        <v>9</v>
      </c>
      <c r="H213" s="7">
        <v>1747.5555555555557</v>
      </c>
      <c r="I213" s="7">
        <v>6740</v>
      </c>
      <c r="J213" s="47">
        <v>9</v>
      </c>
    </row>
    <row r="214" spans="1:10" ht="12" customHeight="1" x14ac:dyDescent="0.2">
      <c r="A214" s="15">
        <f t="shared" si="3"/>
        <v>207</v>
      </c>
      <c r="B214" s="46">
        <v>221</v>
      </c>
      <c r="C214" s="16" t="s">
        <v>380</v>
      </c>
      <c r="D214" s="7">
        <v>11206</v>
      </c>
      <c r="E214" s="7">
        <v>8</v>
      </c>
      <c r="F214" s="7">
        <v>5602</v>
      </c>
      <c r="G214" s="7">
        <v>8</v>
      </c>
      <c r="H214" s="7">
        <v>700.25</v>
      </c>
      <c r="I214" s="7">
        <v>5604</v>
      </c>
      <c r="J214" s="47">
        <v>8</v>
      </c>
    </row>
    <row r="215" spans="1:10" ht="12" customHeight="1" x14ac:dyDescent="0.2">
      <c r="A215" s="15">
        <f t="shared" si="3"/>
        <v>208</v>
      </c>
      <c r="B215" s="46">
        <v>222</v>
      </c>
      <c r="C215" s="16" t="s">
        <v>381</v>
      </c>
      <c r="D215" s="7">
        <v>3300</v>
      </c>
      <c r="E215" s="7">
        <v>2</v>
      </c>
      <c r="F215" s="7">
        <v>2630</v>
      </c>
      <c r="G215" s="7">
        <v>2</v>
      </c>
      <c r="H215" s="7">
        <v>1315</v>
      </c>
      <c r="I215" s="7">
        <v>670</v>
      </c>
      <c r="J215" s="47">
        <v>2</v>
      </c>
    </row>
    <row r="216" spans="1:10" ht="12" customHeight="1" x14ac:dyDescent="0.2">
      <c r="A216" s="15">
        <f t="shared" si="3"/>
        <v>209</v>
      </c>
      <c r="B216" s="46">
        <v>223</v>
      </c>
      <c r="C216" s="16" t="s">
        <v>382</v>
      </c>
      <c r="D216" s="7">
        <v>16019</v>
      </c>
      <c r="E216" s="7">
        <v>7</v>
      </c>
      <c r="F216" s="7">
        <v>11655</v>
      </c>
      <c r="G216" s="7">
        <v>7</v>
      </c>
      <c r="H216" s="7">
        <v>1665</v>
      </c>
      <c r="I216" s="7">
        <v>4364</v>
      </c>
      <c r="J216" s="47">
        <v>7</v>
      </c>
    </row>
    <row r="217" spans="1:10" ht="12" customHeight="1" x14ac:dyDescent="0.2">
      <c r="A217" s="15">
        <f t="shared" si="3"/>
        <v>210</v>
      </c>
      <c r="B217" s="46">
        <v>224</v>
      </c>
      <c r="C217" s="16" t="s">
        <v>383</v>
      </c>
      <c r="D217" s="7">
        <v>15329</v>
      </c>
      <c r="E217" s="7">
        <v>11</v>
      </c>
      <c r="F217" s="7">
        <v>7665</v>
      </c>
      <c r="G217" s="7">
        <v>11</v>
      </c>
      <c r="H217" s="7">
        <v>696.81818181818187</v>
      </c>
      <c r="I217" s="7">
        <v>7664</v>
      </c>
      <c r="J217" s="47">
        <v>11</v>
      </c>
    </row>
    <row r="218" spans="1:10" ht="12" customHeight="1" x14ac:dyDescent="0.2">
      <c r="A218" s="15">
        <f t="shared" si="3"/>
        <v>211</v>
      </c>
      <c r="B218" s="46">
        <v>226</v>
      </c>
      <c r="C218" s="16" t="s">
        <v>385</v>
      </c>
      <c r="D218" s="7">
        <v>33688</v>
      </c>
      <c r="E218" s="7">
        <v>14</v>
      </c>
      <c r="F218" s="7">
        <v>25991</v>
      </c>
      <c r="G218" s="7">
        <v>14</v>
      </c>
      <c r="H218" s="7">
        <v>1856.5</v>
      </c>
      <c r="I218" s="7">
        <v>7697</v>
      </c>
      <c r="J218" s="47">
        <v>14</v>
      </c>
    </row>
    <row r="219" spans="1:10" ht="12" customHeight="1" x14ac:dyDescent="0.2">
      <c r="A219" s="15">
        <f t="shared" si="3"/>
        <v>212</v>
      </c>
      <c r="B219" s="46">
        <v>227</v>
      </c>
      <c r="C219" s="16" t="s">
        <v>386</v>
      </c>
      <c r="D219" s="7">
        <v>15567</v>
      </c>
      <c r="E219" s="7">
        <v>6</v>
      </c>
      <c r="F219" s="7">
        <v>7757</v>
      </c>
      <c r="G219" s="7">
        <v>6</v>
      </c>
      <c r="H219" s="7">
        <v>1292.8333333333333</v>
      </c>
      <c r="I219" s="7">
        <v>7810</v>
      </c>
      <c r="J219" s="47">
        <v>6</v>
      </c>
    </row>
    <row r="220" spans="1:10" ht="12" customHeight="1" x14ac:dyDescent="0.2">
      <c r="A220" s="15">
        <f t="shared" si="3"/>
        <v>213</v>
      </c>
      <c r="B220" s="46">
        <v>228</v>
      </c>
      <c r="C220" s="16" t="s">
        <v>387</v>
      </c>
      <c r="D220" s="7">
        <v>1300</v>
      </c>
      <c r="E220" s="7">
        <v>1</v>
      </c>
      <c r="F220" s="7">
        <v>780</v>
      </c>
      <c r="G220" s="7">
        <v>1</v>
      </c>
      <c r="H220" s="7">
        <v>780</v>
      </c>
      <c r="I220" s="7">
        <v>520</v>
      </c>
      <c r="J220" s="47">
        <v>1</v>
      </c>
    </row>
    <row r="221" spans="1:10" ht="12" customHeight="1" x14ac:dyDescent="0.2">
      <c r="A221" s="15">
        <f t="shared" si="3"/>
        <v>214</v>
      </c>
      <c r="B221" s="46">
        <v>229</v>
      </c>
      <c r="C221" s="16" t="s">
        <v>388</v>
      </c>
      <c r="D221" s="7">
        <v>28272</v>
      </c>
      <c r="E221" s="7">
        <v>7</v>
      </c>
      <c r="F221" s="7">
        <v>21740</v>
      </c>
      <c r="G221" s="7">
        <v>7</v>
      </c>
      <c r="H221" s="7">
        <v>3105.7142857142858</v>
      </c>
      <c r="I221" s="7">
        <v>6532</v>
      </c>
      <c r="J221" s="47">
        <v>7</v>
      </c>
    </row>
    <row r="222" spans="1:10" ht="12" customHeight="1" x14ac:dyDescent="0.2">
      <c r="A222" s="15">
        <f t="shared" si="3"/>
        <v>215</v>
      </c>
      <c r="B222" s="46">
        <v>230</v>
      </c>
      <c r="C222" s="16" t="s">
        <v>389</v>
      </c>
      <c r="D222" s="7">
        <v>9587</v>
      </c>
      <c r="E222" s="7">
        <v>6</v>
      </c>
      <c r="F222" s="7">
        <v>5118</v>
      </c>
      <c r="G222" s="7">
        <v>6</v>
      </c>
      <c r="H222" s="7">
        <v>853</v>
      </c>
      <c r="I222" s="7">
        <v>4469</v>
      </c>
      <c r="J222" s="47">
        <v>6</v>
      </c>
    </row>
    <row r="223" spans="1:10" ht="12" customHeight="1" x14ac:dyDescent="0.2">
      <c r="A223" s="15">
        <f t="shared" si="3"/>
        <v>216</v>
      </c>
      <c r="B223" s="46">
        <v>231</v>
      </c>
      <c r="C223" s="16" t="s">
        <v>390</v>
      </c>
      <c r="D223" s="7">
        <v>37495</v>
      </c>
      <c r="E223" s="7">
        <v>24</v>
      </c>
      <c r="F223" s="7">
        <v>17988</v>
      </c>
      <c r="G223" s="7">
        <v>24</v>
      </c>
      <c r="H223" s="7">
        <v>749.5</v>
      </c>
      <c r="I223" s="7">
        <v>19507</v>
      </c>
      <c r="J223" s="47">
        <v>24</v>
      </c>
    </row>
    <row r="224" spans="1:10" ht="12" customHeight="1" x14ac:dyDescent="0.2">
      <c r="A224" s="15">
        <f t="shared" si="3"/>
        <v>217</v>
      </c>
      <c r="B224" s="46">
        <v>232</v>
      </c>
      <c r="C224" s="16" t="s">
        <v>391</v>
      </c>
      <c r="D224" s="7">
        <v>3060</v>
      </c>
      <c r="E224" s="7">
        <v>1</v>
      </c>
      <c r="F224" s="7">
        <v>1530</v>
      </c>
      <c r="G224" s="7">
        <v>1</v>
      </c>
      <c r="H224" s="7">
        <v>1530</v>
      </c>
      <c r="I224" s="7">
        <v>1530</v>
      </c>
      <c r="J224" s="47">
        <v>1</v>
      </c>
    </row>
    <row r="225" spans="1:10" ht="12" customHeight="1" x14ac:dyDescent="0.2">
      <c r="A225" s="15">
        <f t="shared" si="3"/>
        <v>218</v>
      </c>
      <c r="B225" s="46">
        <v>233</v>
      </c>
      <c r="C225" s="16" t="s">
        <v>392</v>
      </c>
      <c r="D225" s="7">
        <v>36256</v>
      </c>
      <c r="E225" s="7">
        <v>17</v>
      </c>
      <c r="F225" s="7">
        <v>20703</v>
      </c>
      <c r="G225" s="7">
        <v>17</v>
      </c>
      <c r="H225" s="7">
        <v>1217.8235294117646</v>
      </c>
      <c r="I225" s="7">
        <v>15553</v>
      </c>
      <c r="J225" s="47">
        <v>17</v>
      </c>
    </row>
    <row r="226" spans="1:10" ht="12" customHeight="1" x14ac:dyDescent="0.2">
      <c r="A226" s="15">
        <f t="shared" si="3"/>
        <v>219</v>
      </c>
      <c r="B226" s="46">
        <v>234</v>
      </c>
      <c r="C226" s="16" t="s">
        <v>393</v>
      </c>
      <c r="D226" s="7">
        <v>2559</v>
      </c>
      <c r="E226" s="7">
        <v>3</v>
      </c>
      <c r="F226" s="7">
        <v>960</v>
      </c>
      <c r="G226" s="7">
        <v>3</v>
      </c>
      <c r="H226" s="7">
        <v>320</v>
      </c>
      <c r="I226" s="7">
        <v>1599</v>
      </c>
      <c r="J226" s="47">
        <v>1</v>
      </c>
    </row>
    <row r="227" spans="1:10" ht="12" customHeight="1" x14ac:dyDescent="0.2">
      <c r="A227" s="15">
        <f t="shared" si="3"/>
        <v>220</v>
      </c>
      <c r="B227" s="46">
        <v>235</v>
      </c>
      <c r="C227" s="16" t="s">
        <v>394</v>
      </c>
      <c r="D227" s="7">
        <v>54192</v>
      </c>
      <c r="E227" s="7">
        <v>40</v>
      </c>
      <c r="F227" s="7">
        <v>30846</v>
      </c>
      <c r="G227" s="7">
        <v>40</v>
      </c>
      <c r="H227" s="7">
        <v>771.15</v>
      </c>
      <c r="I227" s="7">
        <v>23346</v>
      </c>
      <c r="J227" s="47">
        <v>40</v>
      </c>
    </row>
    <row r="228" spans="1:10" ht="12" customHeight="1" x14ac:dyDescent="0.2">
      <c r="A228" s="15">
        <f t="shared" si="3"/>
        <v>221</v>
      </c>
      <c r="B228" s="46">
        <v>236</v>
      </c>
      <c r="C228" s="16" t="s">
        <v>395</v>
      </c>
      <c r="D228" s="7">
        <v>1365</v>
      </c>
      <c r="E228" s="7">
        <v>1</v>
      </c>
      <c r="F228" s="7">
        <v>1000</v>
      </c>
      <c r="G228" s="7">
        <v>1</v>
      </c>
      <c r="H228" s="7">
        <v>1000</v>
      </c>
      <c r="I228" s="7">
        <v>365</v>
      </c>
      <c r="J228" s="47">
        <v>1</v>
      </c>
    </row>
    <row r="229" spans="1:10" ht="12" customHeight="1" x14ac:dyDescent="0.2">
      <c r="A229" s="15">
        <f t="shared" si="3"/>
        <v>222</v>
      </c>
      <c r="B229" s="46">
        <v>237</v>
      </c>
      <c r="C229" s="16" t="s">
        <v>396</v>
      </c>
      <c r="D229" s="7">
        <v>13237</v>
      </c>
      <c r="E229" s="7">
        <v>6</v>
      </c>
      <c r="F229" s="7">
        <v>6617</v>
      </c>
      <c r="G229" s="7">
        <v>6</v>
      </c>
      <c r="H229" s="7">
        <v>1102.8333333333333</v>
      </c>
      <c r="I229" s="7">
        <v>6620</v>
      </c>
      <c r="J229" s="47">
        <v>4</v>
      </c>
    </row>
    <row r="230" spans="1:10" ht="12" customHeight="1" x14ac:dyDescent="0.2">
      <c r="A230" s="15">
        <f t="shared" si="3"/>
        <v>223</v>
      </c>
      <c r="B230" s="46">
        <v>238</v>
      </c>
      <c r="C230" s="16" t="s">
        <v>397</v>
      </c>
      <c r="D230" s="7">
        <v>7260</v>
      </c>
      <c r="E230" s="7">
        <v>9</v>
      </c>
      <c r="F230" s="7">
        <v>3860</v>
      </c>
      <c r="G230" s="7">
        <v>9</v>
      </c>
      <c r="H230" s="7">
        <v>428.88888888888891</v>
      </c>
      <c r="I230" s="7">
        <v>3400</v>
      </c>
      <c r="J230" s="47">
        <v>9</v>
      </c>
    </row>
    <row r="231" spans="1:10" ht="12" customHeight="1" x14ac:dyDescent="0.2">
      <c r="A231" s="15">
        <f t="shared" si="3"/>
        <v>224</v>
      </c>
      <c r="B231" s="46">
        <v>239</v>
      </c>
      <c r="C231" s="16" t="s">
        <v>398</v>
      </c>
      <c r="D231" s="7">
        <v>33049</v>
      </c>
      <c r="E231" s="7">
        <v>14</v>
      </c>
      <c r="F231" s="7">
        <v>14666</v>
      </c>
      <c r="G231" s="7">
        <v>14</v>
      </c>
      <c r="H231" s="7">
        <v>1047.5714285714287</v>
      </c>
      <c r="I231" s="7">
        <v>18383</v>
      </c>
      <c r="J231" s="47">
        <v>14</v>
      </c>
    </row>
    <row r="232" spans="1:10" ht="12" customHeight="1" x14ac:dyDescent="0.2">
      <c r="A232" s="15">
        <f t="shared" si="3"/>
        <v>225</v>
      </c>
      <c r="B232" s="46">
        <v>240</v>
      </c>
      <c r="C232" s="16" t="s">
        <v>399</v>
      </c>
      <c r="D232" s="7">
        <v>1000</v>
      </c>
      <c r="E232" s="7">
        <v>1</v>
      </c>
      <c r="F232" s="7">
        <v>600</v>
      </c>
      <c r="G232" s="7">
        <v>1</v>
      </c>
      <c r="H232" s="7">
        <v>600</v>
      </c>
      <c r="I232" s="7">
        <v>400</v>
      </c>
      <c r="J232" s="47">
        <v>1</v>
      </c>
    </row>
    <row r="233" spans="1:10" ht="12" customHeight="1" x14ac:dyDescent="0.2">
      <c r="A233" s="15">
        <f t="shared" si="3"/>
        <v>226</v>
      </c>
      <c r="B233" s="46">
        <v>241</v>
      </c>
      <c r="C233" s="16" t="s">
        <v>400</v>
      </c>
      <c r="D233" s="7">
        <v>7674</v>
      </c>
      <c r="E233" s="7">
        <v>10</v>
      </c>
      <c r="F233" s="7">
        <v>4456</v>
      </c>
      <c r="G233" s="7">
        <v>10</v>
      </c>
      <c r="H233" s="7">
        <v>445.6</v>
      </c>
      <c r="I233" s="7">
        <v>3218</v>
      </c>
      <c r="J233" s="47">
        <v>10</v>
      </c>
    </row>
    <row r="234" spans="1:10" ht="12" customHeight="1" x14ac:dyDescent="0.2">
      <c r="A234" s="15">
        <f t="shared" si="3"/>
        <v>227</v>
      </c>
      <c r="B234" s="46">
        <v>242</v>
      </c>
      <c r="C234" s="16" t="s">
        <v>401</v>
      </c>
      <c r="D234" s="7">
        <v>3943</v>
      </c>
      <c r="E234" s="7">
        <v>7</v>
      </c>
      <c r="F234" s="7">
        <v>1973</v>
      </c>
      <c r="G234" s="7">
        <v>7</v>
      </c>
      <c r="H234" s="7">
        <v>281.85714285714283</v>
      </c>
      <c r="I234" s="7">
        <v>1970</v>
      </c>
      <c r="J234" s="47">
        <v>7</v>
      </c>
    </row>
    <row r="235" spans="1:10" ht="12" customHeight="1" x14ac:dyDescent="0.2">
      <c r="A235" s="15">
        <f t="shared" si="3"/>
        <v>228</v>
      </c>
      <c r="B235" s="46">
        <v>244</v>
      </c>
      <c r="C235" s="16" t="s">
        <v>403</v>
      </c>
      <c r="D235" s="7">
        <v>6181</v>
      </c>
      <c r="E235" s="7">
        <v>5</v>
      </c>
      <c r="F235" s="7">
        <v>4305</v>
      </c>
      <c r="G235" s="7">
        <v>5</v>
      </c>
      <c r="H235" s="7">
        <v>861</v>
      </c>
      <c r="I235" s="7">
        <v>1876</v>
      </c>
      <c r="J235" s="47">
        <v>5</v>
      </c>
    </row>
    <row r="236" spans="1:10" ht="12" customHeight="1" x14ac:dyDescent="0.2">
      <c r="A236" s="15">
        <f t="shared" si="3"/>
        <v>229</v>
      </c>
      <c r="B236" s="46">
        <v>245</v>
      </c>
      <c r="C236" s="16" t="s">
        <v>404</v>
      </c>
      <c r="D236" s="7">
        <v>25278</v>
      </c>
      <c r="E236" s="7">
        <v>15</v>
      </c>
      <c r="F236" s="7">
        <v>16912</v>
      </c>
      <c r="G236" s="7">
        <v>15</v>
      </c>
      <c r="H236" s="7">
        <v>1127.4666666666667</v>
      </c>
      <c r="I236" s="7">
        <v>8366</v>
      </c>
      <c r="J236" s="47">
        <v>15</v>
      </c>
    </row>
    <row r="237" spans="1:10" ht="12" customHeight="1" x14ac:dyDescent="0.2">
      <c r="A237" s="15">
        <f t="shared" si="3"/>
        <v>230</v>
      </c>
      <c r="B237" s="46">
        <v>246</v>
      </c>
      <c r="C237" s="16" t="s">
        <v>405</v>
      </c>
      <c r="D237" s="7">
        <v>24057</v>
      </c>
      <c r="E237" s="7">
        <v>7</v>
      </c>
      <c r="F237" s="7">
        <v>15000</v>
      </c>
      <c r="G237" s="7">
        <v>7</v>
      </c>
      <c r="H237" s="7">
        <v>2142.8571428571427</v>
      </c>
      <c r="I237" s="7">
        <v>9057</v>
      </c>
      <c r="J237" s="47">
        <v>7</v>
      </c>
    </row>
    <row r="238" spans="1:10" ht="12" customHeight="1" x14ac:dyDescent="0.2">
      <c r="A238" s="15">
        <f t="shared" si="3"/>
        <v>231</v>
      </c>
      <c r="B238" s="46">
        <v>247</v>
      </c>
      <c r="C238" s="16" t="s">
        <v>406</v>
      </c>
      <c r="D238" s="7">
        <v>869</v>
      </c>
      <c r="E238" s="7">
        <v>1</v>
      </c>
      <c r="F238" s="7">
        <v>450</v>
      </c>
      <c r="G238" s="7">
        <v>1</v>
      </c>
      <c r="H238" s="7">
        <v>450</v>
      </c>
      <c r="I238" s="7">
        <v>419</v>
      </c>
      <c r="J238" s="47">
        <v>1</v>
      </c>
    </row>
    <row r="239" spans="1:10" ht="12" customHeight="1" x14ac:dyDescent="0.2">
      <c r="A239" s="15">
        <f t="shared" si="3"/>
        <v>232</v>
      </c>
      <c r="B239" s="46">
        <v>248</v>
      </c>
      <c r="C239" s="16" t="s">
        <v>407</v>
      </c>
      <c r="D239" s="7">
        <v>19484</v>
      </c>
      <c r="E239" s="7">
        <v>10</v>
      </c>
      <c r="F239" s="7">
        <v>9285</v>
      </c>
      <c r="G239" s="7">
        <v>10</v>
      </c>
      <c r="H239" s="7">
        <v>928.5</v>
      </c>
      <c r="I239" s="7">
        <v>10199</v>
      </c>
      <c r="J239" s="47">
        <v>10</v>
      </c>
    </row>
    <row r="240" spans="1:10" ht="12" customHeight="1" x14ac:dyDescent="0.2">
      <c r="A240" s="15">
        <f t="shared" si="3"/>
        <v>233</v>
      </c>
      <c r="B240" s="46">
        <v>249</v>
      </c>
      <c r="C240" s="16" t="s">
        <v>408</v>
      </c>
      <c r="D240" s="7">
        <v>18917</v>
      </c>
      <c r="E240" s="7">
        <v>13</v>
      </c>
      <c r="F240" s="7">
        <v>12957</v>
      </c>
      <c r="G240" s="7">
        <v>13</v>
      </c>
      <c r="H240" s="7">
        <v>996.69230769230774</v>
      </c>
      <c r="I240" s="7">
        <v>5960</v>
      </c>
      <c r="J240" s="47">
        <v>13</v>
      </c>
    </row>
    <row r="241" spans="1:10" ht="12" customHeight="1" x14ac:dyDescent="0.2">
      <c r="A241" s="15">
        <f t="shared" si="3"/>
        <v>234</v>
      </c>
      <c r="B241" s="46">
        <v>250</v>
      </c>
      <c r="C241" s="16" t="s">
        <v>409</v>
      </c>
      <c r="D241" s="7">
        <v>40855</v>
      </c>
      <c r="E241" s="7">
        <v>10</v>
      </c>
      <c r="F241" s="7">
        <v>16739</v>
      </c>
      <c r="G241" s="7">
        <v>10</v>
      </c>
      <c r="H241" s="7">
        <v>1673.9</v>
      </c>
      <c r="I241" s="7">
        <v>24116</v>
      </c>
      <c r="J241" s="47">
        <v>10</v>
      </c>
    </row>
    <row r="242" spans="1:10" ht="12" customHeight="1" x14ac:dyDescent="0.2">
      <c r="A242" s="15">
        <f t="shared" si="3"/>
        <v>235</v>
      </c>
      <c r="B242" s="46">
        <v>251</v>
      </c>
      <c r="C242" s="16" t="s">
        <v>410</v>
      </c>
      <c r="D242" s="7">
        <v>5612</v>
      </c>
      <c r="E242" s="7">
        <v>8</v>
      </c>
      <c r="F242" s="7">
        <v>2456</v>
      </c>
      <c r="G242" s="7">
        <v>8</v>
      </c>
      <c r="H242" s="7">
        <v>307</v>
      </c>
      <c r="I242" s="7">
        <v>3028</v>
      </c>
      <c r="J242" s="47">
        <v>8</v>
      </c>
    </row>
    <row r="243" spans="1:10" ht="12" customHeight="1" x14ac:dyDescent="0.2">
      <c r="A243" s="15">
        <f t="shared" si="3"/>
        <v>236</v>
      </c>
      <c r="B243" s="46">
        <v>252</v>
      </c>
      <c r="C243" s="16" t="s">
        <v>411</v>
      </c>
      <c r="D243" s="7">
        <v>10927</v>
      </c>
      <c r="E243" s="7">
        <v>12</v>
      </c>
      <c r="F243" s="7">
        <v>8640</v>
      </c>
      <c r="G243" s="7">
        <v>12</v>
      </c>
      <c r="H243" s="7">
        <v>720</v>
      </c>
      <c r="I243" s="7">
        <v>2287</v>
      </c>
      <c r="J243" s="47">
        <v>12</v>
      </c>
    </row>
    <row r="244" spans="1:10" ht="12" customHeight="1" x14ac:dyDescent="0.2">
      <c r="A244" s="15">
        <f t="shared" si="3"/>
        <v>237</v>
      </c>
      <c r="B244" s="46">
        <v>253</v>
      </c>
      <c r="C244" s="16" t="s">
        <v>412</v>
      </c>
      <c r="D244" s="7">
        <v>1590</v>
      </c>
      <c r="E244" s="7">
        <v>2</v>
      </c>
      <c r="F244" s="7">
        <v>951</v>
      </c>
      <c r="G244" s="7">
        <v>2</v>
      </c>
      <c r="H244" s="7">
        <v>475.5</v>
      </c>
      <c r="I244" s="7">
        <v>638</v>
      </c>
      <c r="J244" s="47">
        <v>2</v>
      </c>
    </row>
    <row r="245" spans="1:10" ht="12" customHeight="1" x14ac:dyDescent="0.2">
      <c r="A245" s="15">
        <f t="shared" si="3"/>
        <v>238</v>
      </c>
      <c r="B245" s="46">
        <v>254</v>
      </c>
      <c r="C245" s="16" t="s">
        <v>413</v>
      </c>
      <c r="D245" s="7">
        <v>34343</v>
      </c>
      <c r="E245" s="7">
        <v>8</v>
      </c>
      <c r="F245" s="7">
        <v>25121</v>
      </c>
      <c r="G245" s="7">
        <v>8</v>
      </c>
      <c r="H245" s="7">
        <v>3140.125</v>
      </c>
      <c r="I245" s="7">
        <v>9222</v>
      </c>
      <c r="J245" s="47">
        <v>8</v>
      </c>
    </row>
    <row r="246" spans="1:10" ht="12" customHeight="1" x14ac:dyDescent="0.2">
      <c r="A246" s="15">
        <f t="shared" si="3"/>
        <v>239</v>
      </c>
      <c r="B246" s="46">
        <v>255</v>
      </c>
      <c r="C246" s="16" t="s">
        <v>414</v>
      </c>
      <c r="D246" s="7">
        <v>103691</v>
      </c>
      <c r="E246" s="7">
        <v>45</v>
      </c>
      <c r="F246" s="7">
        <v>43192</v>
      </c>
      <c r="G246" s="7">
        <v>45</v>
      </c>
      <c r="H246" s="7">
        <v>959.82222222222219</v>
      </c>
      <c r="I246" s="7">
        <v>60499</v>
      </c>
      <c r="J246" s="47">
        <v>45</v>
      </c>
    </row>
    <row r="247" spans="1:10" ht="12" customHeight="1" x14ac:dyDescent="0.2">
      <c r="A247" s="15">
        <f t="shared" si="3"/>
        <v>240</v>
      </c>
      <c r="B247" s="46">
        <v>256</v>
      </c>
      <c r="C247" s="16" t="s">
        <v>415</v>
      </c>
      <c r="D247" s="7">
        <v>26859</v>
      </c>
      <c r="E247" s="7">
        <v>15</v>
      </c>
      <c r="F247" s="7">
        <v>19565</v>
      </c>
      <c r="G247" s="7">
        <v>15</v>
      </c>
      <c r="H247" s="7">
        <v>1304.3333333333333</v>
      </c>
      <c r="I247" s="7">
        <v>7294</v>
      </c>
      <c r="J247" s="47">
        <v>15</v>
      </c>
    </row>
    <row r="248" spans="1:10" ht="12" customHeight="1" x14ac:dyDescent="0.2">
      <c r="A248" s="15">
        <f t="shared" si="3"/>
        <v>241</v>
      </c>
      <c r="B248" s="46">
        <v>257</v>
      </c>
      <c r="C248" s="16" t="s">
        <v>416</v>
      </c>
      <c r="D248" s="7">
        <v>19711</v>
      </c>
      <c r="E248" s="7">
        <v>15</v>
      </c>
      <c r="F248" s="7">
        <v>9855</v>
      </c>
      <c r="G248" s="7">
        <v>15</v>
      </c>
      <c r="H248" s="7">
        <v>657</v>
      </c>
      <c r="I248" s="7">
        <v>9856</v>
      </c>
      <c r="J248" s="47">
        <v>15</v>
      </c>
    </row>
    <row r="249" spans="1:10" ht="12" customHeight="1" x14ac:dyDescent="0.2">
      <c r="A249" s="15">
        <f t="shared" si="3"/>
        <v>242</v>
      </c>
      <c r="B249" s="46">
        <v>258</v>
      </c>
      <c r="C249" s="16" t="s">
        <v>417</v>
      </c>
      <c r="D249" s="7">
        <v>23593</v>
      </c>
      <c r="E249" s="7">
        <v>10</v>
      </c>
      <c r="F249" s="7">
        <v>11378</v>
      </c>
      <c r="G249" s="7">
        <v>10</v>
      </c>
      <c r="H249" s="7">
        <v>1137.8</v>
      </c>
      <c r="I249" s="7">
        <v>12215</v>
      </c>
      <c r="J249" s="47">
        <v>10</v>
      </c>
    </row>
    <row r="250" spans="1:10" ht="12" customHeight="1" x14ac:dyDescent="0.2">
      <c r="A250" s="15">
        <f t="shared" si="3"/>
        <v>243</v>
      </c>
      <c r="B250" s="46">
        <v>259</v>
      </c>
      <c r="C250" s="16" t="s">
        <v>418</v>
      </c>
      <c r="D250" s="7">
        <v>15078</v>
      </c>
      <c r="E250" s="7">
        <v>10</v>
      </c>
      <c r="F250" s="7">
        <v>7275</v>
      </c>
      <c r="G250" s="7">
        <v>10</v>
      </c>
      <c r="H250" s="7">
        <v>727.5</v>
      </c>
      <c r="I250" s="7">
        <v>7803</v>
      </c>
      <c r="J250" s="47">
        <v>10</v>
      </c>
    </row>
    <row r="251" spans="1:10" ht="12" customHeight="1" x14ac:dyDescent="0.2">
      <c r="A251" s="15">
        <f t="shared" si="3"/>
        <v>244</v>
      </c>
      <c r="B251" s="46">
        <v>260</v>
      </c>
      <c r="C251" s="16" t="s">
        <v>419</v>
      </c>
      <c r="D251" s="7">
        <v>19087</v>
      </c>
      <c r="E251" s="7">
        <v>6</v>
      </c>
      <c r="F251" s="7">
        <v>8339</v>
      </c>
      <c r="G251" s="7">
        <v>6</v>
      </c>
      <c r="H251" s="7">
        <v>1389.8333333333333</v>
      </c>
      <c r="I251" s="7">
        <v>10748</v>
      </c>
      <c r="J251" s="47">
        <v>6</v>
      </c>
    </row>
    <row r="252" spans="1:10" ht="12" customHeight="1" x14ac:dyDescent="0.2">
      <c r="A252" s="15">
        <f t="shared" si="3"/>
        <v>245</v>
      </c>
      <c r="B252" s="46">
        <v>261</v>
      </c>
      <c r="C252" s="16" t="s">
        <v>420</v>
      </c>
      <c r="D252" s="7">
        <v>4608</v>
      </c>
      <c r="E252" s="7">
        <v>3</v>
      </c>
      <c r="F252" s="7">
        <v>3182</v>
      </c>
      <c r="G252" s="7">
        <v>3</v>
      </c>
      <c r="H252" s="7">
        <v>1060.6666666666667</v>
      </c>
      <c r="I252" s="7">
        <v>1426</v>
      </c>
      <c r="J252" s="47">
        <v>3</v>
      </c>
    </row>
    <row r="253" spans="1:10" ht="12" customHeight="1" x14ac:dyDescent="0.2">
      <c r="A253" s="15">
        <f t="shared" si="3"/>
        <v>246</v>
      </c>
      <c r="B253" s="46">
        <v>263</v>
      </c>
      <c r="C253" s="16" t="s">
        <v>422</v>
      </c>
      <c r="D253" s="7">
        <v>9251</v>
      </c>
      <c r="E253" s="7">
        <v>4</v>
      </c>
      <c r="F253" s="7">
        <v>7401</v>
      </c>
      <c r="G253" s="7">
        <v>4</v>
      </c>
      <c r="H253" s="7">
        <v>1850.25</v>
      </c>
      <c r="I253" s="7">
        <v>1850</v>
      </c>
      <c r="J253" s="47">
        <v>4</v>
      </c>
    </row>
    <row r="254" spans="1:10" ht="12" customHeight="1" x14ac:dyDescent="0.2">
      <c r="A254" s="15">
        <f t="shared" si="3"/>
        <v>247</v>
      </c>
      <c r="B254" s="46">
        <v>264</v>
      </c>
      <c r="C254" s="16" t="s">
        <v>423</v>
      </c>
      <c r="D254" s="7">
        <v>7427</v>
      </c>
      <c r="E254" s="7">
        <v>5</v>
      </c>
      <c r="F254" s="7">
        <v>5941</v>
      </c>
      <c r="G254" s="7">
        <v>5</v>
      </c>
      <c r="H254" s="7">
        <v>1188.2</v>
      </c>
      <c r="I254" s="7">
        <v>1486</v>
      </c>
      <c r="J254" s="47">
        <v>5</v>
      </c>
    </row>
    <row r="255" spans="1:10" ht="12" customHeight="1" x14ac:dyDescent="0.2">
      <c r="A255" s="15">
        <f t="shared" si="3"/>
        <v>248</v>
      </c>
      <c r="B255" s="46">
        <v>266</v>
      </c>
      <c r="C255" s="16" t="s">
        <v>425</v>
      </c>
      <c r="D255" s="7">
        <v>12039</v>
      </c>
      <c r="E255" s="7">
        <v>7</v>
      </c>
      <c r="F255" s="7">
        <v>8264</v>
      </c>
      <c r="G255" s="7">
        <v>7</v>
      </c>
      <c r="H255" s="7">
        <v>1180.5714285714287</v>
      </c>
      <c r="I255" s="7">
        <v>3775</v>
      </c>
      <c r="J255" s="47">
        <v>7</v>
      </c>
    </row>
    <row r="256" spans="1:10" ht="12" customHeight="1" x14ac:dyDescent="0.2">
      <c r="A256" s="15">
        <f t="shared" si="3"/>
        <v>249</v>
      </c>
      <c r="B256" s="46">
        <v>268</v>
      </c>
      <c r="C256" s="16" t="s">
        <v>427</v>
      </c>
      <c r="D256" s="7">
        <v>4632</v>
      </c>
      <c r="E256" s="7">
        <v>4</v>
      </c>
      <c r="F256" s="7">
        <v>2249</v>
      </c>
      <c r="G256" s="7">
        <v>4</v>
      </c>
      <c r="H256" s="7">
        <v>562.25</v>
      </c>
      <c r="I256" s="7">
        <v>2383</v>
      </c>
      <c r="J256" s="47">
        <v>4</v>
      </c>
    </row>
    <row r="257" spans="1:10" ht="12" customHeight="1" x14ac:dyDescent="0.2">
      <c r="A257" s="15">
        <f t="shared" si="3"/>
        <v>250</v>
      </c>
      <c r="B257" s="46">
        <v>269</v>
      </c>
      <c r="C257" s="16" t="s">
        <v>428</v>
      </c>
      <c r="D257" s="7">
        <v>24446</v>
      </c>
      <c r="E257" s="7">
        <v>11</v>
      </c>
      <c r="F257" s="7">
        <v>13346</v>
      </c>
      <c r="G257" s="7">
        <v>11</v>
      </c>
      <c r="H257" s="7">
        <v>1213.2727272727273</v>
      </c>
      <c r="I257" s="7">
        <v>11100</v>
      </c>
      <c r="J257" s="47">
        <v>11</v>
      </c>
    </row>
    <row r="258" spans="1:10" ht="12" customHeight="1" x14ac:dyDescent="0.2">
      <c r="A258" s="15">
        <f t="shared" si="3"/>
        <v>251</v>
      </c>
      <c r="B258" s="46">
        <v>270</v>
      </c>
      <c r="C258" s="16" t="s">
        <v>429</v>
      </c>
      <c r="D258" s="7">
        <v>10570</v>
      </c>
      <c r="E258" s="7">
        <v>9</v>
      </c>
      <c r="F258" s="7">
        <v>4827</v>
      </c>
      <c r="G258" s="7">
        <v>9</v>
      </c>
      <c r="H258" s="7">
        <v>536.33333333333337</v>
      </c>
      <c r="I258" s="7">
        <v>5743</v>
      </c>
      <c r="J258" s="47">
        <v>9</v>
      </c>
    </row>
    <row r="259" spans="1:10" ht="12" customHeight="1" x14ac:dyDescent="0.2">
      <c r="A259" s="15">
        <f t="shared" si="3"/>
        <v>252</v>
      </c>
      <c r="B259" s="46">
        <v>271</v>
      </c>
      <c r="C259" s="16" t="s">
        <v>430</v>
      </c>
      <c r="D259" s="7">
        <v>73871</v>
      </c>
      <c r="E259" s="7">
        <v>38</v>
      </c>
      <c r="F259" s="7">
        <v>44258</v>
      </c>
      <c r="G259" s="7">
        <v>38</v>
      </c>
      <c r="H259" s="7">
        <v>1164.6842105263158</v>
      </c>
      <c r="I259" s="7">
        <v>29613</v>
      </c>
      <c r="J259" s="47">
        <v>38</v>
      </c>
    </row>
    <row r="260" spans="1:10" ht="12" customHeight="1" x14ac:dyDescent="0.2">
      <c r="A260" s="15">
        <f t="shared" si="3"/>
        <v>253</v>
      </c>
      <c r="B260" s="46">
        <v>272</v>
      </c>
      <c r="C260" s="16" t="s">
        <v>431</v>
      </c>
      <c r="D260" s="7">
        <v>14198</v>
      </c>
      <c r="E260" s="7">
        <v>8</v>
      </c>
      <c r="F260" s="7">
        <v>6615</v>
      </c>
      <c r="G260" s="7">
        <v>8</v>
      </c>
      <c r="H260" s="7">
        <v>826.875</v>
      </c>
      <c r="I260" s="7">
        <v>7583</v>
      </c>
      <c r="J260" s="47">
        <v>8</v>
      </c>
    </row>
    <row r="261" spans="1:10" ht="12" customHeight="1" x14ac:dyDescent="0.2">
      <c r="A261" s="15">
        <f t="shared" si="3"/>
        <v>254</v>
      </c>
      <c r="B261" s="46">
        <v>273</v>
      </c>
      <c r="C261" s="16" t="s">
        <v>432</v>
      </c>
      <c r="D261" s="7">
        <v>20166</v>
      </c>
      <c r="E261" s="7">
        <v>9</v>
      </c>
      <c r="F261" s="7">
        <v>12994</v>
      </c>
      <c r="G261" s="7">
        <v>9</v>
      </c>
      <c r="H261" s="7">
        <v>1443.7777777777778</v>
      </c>
      <c r="I261" s="7">
        <v>7122</v>
      </c>
      <c r="J261" s="47">
        <v>9</v>
      </c>
    </row>
    <row r="262" spans="1:10" ht="12" customHeight="1" x14ac:dyDescent="0.2">
      <c r="A262" s="15">
        <f t="shared" si="3"/>
        <v>255</v>
      </c>
      <c r="B262" s="46">
        <v>274</v>
      </c>
      <c r="C262" s="16" t="s">
        <v>433</v>
      </c>
      <c r="D262" s="7">
        <v>26614</v>
      </c>
      <c r="E262" s="7">
        <v>39</v>
      </c>
      <c r="F262" s="7">
        <v>11870</v>
      </c>
      <c r="G262" s="7">
        <v>39</v>
      </c>
      <c r="H262" s="7">
        <v>304.35897435897436</v>
      </c>
      <c r="I262" s="7">
        <v>14744</v>
      </c>
      <c r="J262" s="47">
        <v>39</v>
      </c>
    </row>
    <row r="263" spans="1:10" ht="12" customHeight="1" x14ac:dyDescent="0.2">
      <c r="A263" s="15">
        <f t="shared" si="3"/>
        <v>256</v>
      </c>
      <c r="B263" s="46">
        <v>275</v>
      </c>
      <c r="C263" s="16" t="s">
        <v>434</v>
      </c>
      <c r="D263" s="7">
        <v>20598</v>
      </c>
      <c r="E263" s="7">
        <v>18</v>
      </c>
      <c r="F263" s="7">
        <v>13733</v>
      </c>
      <c r="G263" s="7">
        <v>18</v>
      </c>
      <c r="H263" s="7">
        <v>762.94444444444446</v>
      </c>
      <c r="I263" s="7">
        <v>6865</v>
      </c>
      <c r="J263" s="47">
        <v>18</v>
      </c>
    </row>
    <row r="264" spans="1:10" ht="12" customHeight="1" x14ac:dyDescent="0.2">
      <c r="A264" s="15">
        <f t="shared" si="3"/>
        <v>257</v>
      </c>
      <c r="B264" s="46">
        <v>276</v>
      </c>
      <c r="C264" s="16" t="s">
        <v>435</v>
      </c>
      <c r="D264" s="7">
        <v>69120</v>
      </c>
      <c r="E264" s="7">
        <v>12</v>
      </c>
      <c r="F264" s="7">
        <v>37270</v>
      </c>
      <c r="G264" s="7">
        <v>12</v>
      </c>
      <c r="H264" s="7">
        <v>3105.8333333333335</v>
      </c>
      <c r="I264" s="7">
        <v>31850</v>
      </c>
      <c r="J264" s="47">
        <v>12</v>
      </c>
    </row>
    <row r="265" spans="1:10" ht="12" customHeight="1" x14ac:dyDescent="0.2">
      <c r="A265" s="15">
        <f t="shared" si="3"/>
        <v>258</v>
      </c>
      <c r="B265" s="46">
        <v>278</v>
      </c>
      <c r="C265" s="16" t="s">
        <v>437</v>
      </c>
      <c r="D265" s="7">
        <v>25907</v>
      </c>
      <c r="E265" s="7">
        <v>9</v>
      </c>
      <c r="F265" s="7">
        <v>15615</v>
      </c>
      <c r="G265" s="7">
        <v>9</v>
      </c>
      <c r="H265" s="7">
        <v>1735</v>
      </c>
      <c r="I265" s="7">
        <v>10290</v>
      </c>
      <c r="J265" s="47">
        <v>9</v>
      </c>
    </row>
    <row r="266" spans="1:10" ht="12" customHeight="1" x14ac:dyDescent="0.2">
      <c r="A266" s="15">
        <f t="shared" ref="A266:A329" si="4">A265+1</f>
        <v>259</v>
      </c>
      <c r="B266" s="46">
        <v>279</v>
      </c>
      <c r="C266" s="16" t="s">
        <v>438</v>
      </c>
      <c r="D266" s="7">
        <v>29012</v>
      </c>
      <c r="E266" s="7">
        <v>12</v>
      </c>
      <c r="F266" s="7">
        <v>17173</v>
      </c>
      <c r="G266" s="7">
        <v>12</v>
      </c>
      <c r="H266" s="7">
        <v>1431.0833333333333</v>
      </c>
      <c r="I266" s="7">
        <v>11839</v>
      </c>
      <c r="J266" s="47">
        <v>12</v>
      </c>
    </row>
    <row r="267" spans="1:10" ht="12" customHeight="1" x14ac:dyDescent="0.2">
      <c r="A267" s="15">
        <f t="shared" si="4"/>
        <v>260</v>
      </c>
      <c r="B267" s="46">
        <v>280</v>
      </c>
      <c r="C267" s="16" t="s">
        <v>439</v>
      </c>
      <c r="D267" s="7">
        <v>4964</v>
      </c>
      <c r="E267" s="7">
        <v>5</v>
      </c>
      <c r="F267" s="7">
        <v>3653</v>
      </c>
      <c r="G267" s="7">
        <v>5</v>
      </c>
      <c r="H267" s="7">
        <v>730.6</v>
      </c>
      <c r="I267" s="7">
        <v>1311</v>
      </c>
      <c r="J267" s="47">
        <v>5</v>
      </c>
    </row>
    <row r="268" spans="1:10" ht="12" customHeight="1" x14ac:dyDescent="0.2">
      <c r="A268" s="15">
        <f t="shared" si="4"/>
        <v>261</v>
      </c>
      <c r="B268" s="46">
        <v>281</v>
      </c>
      <c r="C268" s="16" t="s">
        <v>440</v>
      </c>
      <c r="D268" s="7">
        <v>1000</v>
      </c>
      <c r="E268" s="7">
        <v>2</v>
      </c>
      <c r="F268" s="7">
        <v>1000</v>
      </c>
      <c r="G268" s="7">
        <v>2</v>
      </c>
      <c r="H268" s="7">
        <v>500</v>
      </c>
      <c r="I268" s="7">
        <v>0</v>
      </c>
      <c r="J268" s="47">
        <v>0</v>
      </c>
    </row>
    <row r="269" spans="1:10" ht="12" customHeight="1" x14ac:dyDescent="0.2">
      <c r="A269" s="15">
        <f t="shared" si="4"/>
        <v>262</v>
      </c>
      <c r="B269" s="46">
        <v>282</v>
      </c>
      <c r="C269" s="16" t="s">
        <v>441</v>
      </c>
      <c r="D269" s="7">
        <v>15152</v>
      </c>
      <c r="E269" s="7">
        <v>9</v>
      </c>
      <c r="F269" s="7">
        <v>9877</v>
      </c>
      <c r="G269" s="7">
        <v>9</v>
      </c>
      <c r="H269" s="7">
        <v>1097.4444444444443</v>
      </c>
      <c r="I269" s="7">
        <v>5275</v>
      </c>
      <c r="J269" s="47">
        <v>9</v>
      </c>
    </row>
    <row r="270" spans="1:10" ht="12" customHeight="1" x14ac:dyDescent="0.2">
      <c r="A270" s="15">
        <f t="shared" si="4"/>
        <v>263</v>
      </c>
      <c r="B270" s="46">
        <v>283</v>
      </c>
      <c r="C270" s="16" t="s">
        <v>442</v>
      </c>
      <c r="D270" s="7">
        <v>40581</v>
      </c>
      <c r="E270" s="7">
        <v>23</v>
      </c>
      <c r="F270" s="7">
        <v>26405</v>
      </c>
      <c r="G270" s="7">
        <v>23</v>
      </c>
      <c r="H270" s="7">
        <v>1148.0434782608695</v>
      </c>
      <c r="I270" s="7">
        <v>14176</v>
      </c>
      <c r="J270" s="47">
        <v>23</v>
      </c>
    </row>
    <row r="271" spans="1:10" ht="12" customHeight="1" x14ac:dyDescent="0.2">
      <c r="A271" s="15">
        <f t="shared" si="4"/>
        <v>264</v>
      </c>
      <c r="B271" s="46">
        <v>284</v>
      </c>
      <c r="C271" s="16" t="s">
        <v>443</v>
      </c>
      <c r="D271" s="7">
        <v>2310</v>
      </c>
      <c r="E271" s="7">
        <v>2</v>
      </c>
      <c r="F271" s="7">
        <v>1386</v>
      </c>
      <c r="G271" s="7">
        <v>2</v>
      </c>
      <c r="H271" s="7">
        <v>693</v>
      </c>
      <c r="I271" s="7">
        <v>924</v>
      </c>
      <c r="J271" s="47">
        <v>2</v>
      </c>
    </row>
    <row r="272" spans="1:10" ht="12" customHeight="1" x14ac:dyDescent="0.2">
      <c r="A272" s="15">
        <f t="shared" si="4"/>
        <v>265</v>
      </c>
      <c r="B272" s="46">
        <v>285</v>
      </c>
      <c r="C272" s="16" t="s">
        <v>444</v>
      </c>
      <c r="D272" s="7">
        <v>27476</v>
      </c>
      <c r="E272" s="7">
        <v>13</v>
      </c>
      <c r="F272" s="7">
        <v>21088</v>
      </c>
      <c r="G272" s="7">
        <v>13</v>
      </c>
      <c r="H272" s="7">
        <v>1622.1538461538462</v>
      </c>
      <c r="I272" s="7">
        <v>6388</v>
      </c>
      <c r="J272" s="47">
        <v>13</v>
      </c>
    </row>
    <row r="273" spans="1:10" ht="12" customHeight="1" x14ac:dyDescent="0.2">
      <c r="A273" s="15">
        <f t="shared" si="4"/>
        <v>266</v>
      </c>
      <c r="B273" s="46">
        <v>286</v>
      </c>
      <c r="C273" s="16" t="s">
        <v>445</v>
      </c>
      <c r="D273" s="7">
        <v>3089</v>
      </c>
      <c r="E273" s="7">
        <v>2</v>
      </c>
      <c r="F273" s="7">
        <v>1854</v>
      </c>
      <c r="G273" s="7">
        <v>2</v>
      </c>
      <c r="H273" s="7">
        <v>927</v>
      </c>
      <c r="I273" s="7">
        <v>1235</v>
      </c>
      <c r="J273" s="47">
        <v>2</v>
      </c>
    </row>
    <row r="274" spans="1:10" ht="12" customHeight="1" x14ac:dyDescent="0.2">
      <c r="A274" s="15">
        <f t="shared" si="4"/>
        <v>267</v>
      </c>
      <c r="B274" s="46">
        <v>288</v>
      </c>
      <c r="C274" s="16" t="s">
        <v>447</v>
      </c>
      <c r="D274" s="7">
        <v>16388</v>
      </c>
      <c r="E274" s="7">
        <v>6</v>
      </c>
      <c r="F274" s="7">
        <v>8194</v>
      </c>
      <c r="G274" s="7">
        <v>6</v>
      </c>
      <c r="H274" s="7">
        <v>1365.6666666666667</v>
      </c>
      <c r="I274" s="7">
        <v>8194</v>
      </c>
      <c r="J274" s="47">
        <v>6</v>
      </c>
    </row>
    <row r="275" spans="1:10" ht="12" customHeight="1" x14ac:dyDescent="0.2">
      <c r="A275" s="15">
        <f t="shared" si="4"/>
        <v>268</v>
      </c>
      <c r="B275" s="46">
        <v>289</v>
      </c>
      <c r="C275" s="16" t="s">
        <v>448</v>
      </c>
      <c r="D275" s="7">
        <v>13145</v>
      </c>
      <c r="E275" s="7">
        <v>15</v>
      </c>
      <c r="F275" s="7">
        <v>8710</v>
      </c>
      <c r="G275" s="7">
        <v>15</v>
      </c>
      <c r="H275" s="7">
        <v>580.66666666666663</v>
      </c>
      <c r="I275" s="7">
        <v>4435</v>
      </c>
      <c r="J275" s="47">
        <v>15</v>
      </c>
    </row>
    <row r="276" spans="1:10" ht="12" customHeight="1" x14ac:dyDescent="0.2">
      <c r="A276" s="15">
        <f t="shared" si="4"/>
        <v>269</v>
      </c>
      <c r="B276" s="46">
        <v>290</v>
      </c>
      <c r="C276" s="16" t="s">
        <v>449</v>
      </c>
      <c r="D276" s="7">
        <v>27470</v>
      </c>
      <c r="E276" s="7">
        <v>11</v>
      </c>
      <c r="F276" s="7">
        <v>10983</v>
      </c>
      <c r="G276" s="7">
        <v>11</v>
      </c>
      <c r="H276" s="7">
        <v>998.4545454545455</v>
      </c>
      <c r="I276" s="7">
        <v>16486</v>
      </c>
      <c r="J276" s="47">
        <v>11</v>
      </c>
    </row>
    <row r="277" spans="1:10" ht="12" customHeight="1" x14ac:dyDescent="0.2">
      <c r="A277" s="15">
        <f t="shared" si="4"/>
        <v>270</v>
      </c>
      <c r="B277" s="46">
        <v>291</v>
      </c>
      <c r="C277" s="16" t="s">
        <v>450</v>
      </c>
      <c r="D277" s="7">
        <v>31828</v>
      </c>
      <c r="E277" s="7">
        <v>12</v>
      </c>
      <c r="F277" s="7">
        <v>15757</v>
      </c>
      <c r="G277" s="7">
        <v>12</v>
      </c>
      <c r="H277" s="7">
        <v>1313.0833333333333</v>
      </c>
      <c r="I277" s="7">
        <v>15591</v>
      </c>
      <c r="J277" s="47">
        <v>12</v>
      </c>
    </row>
    <row r="278" spans="1:10" ht="12" customHeight="1" x14ac:dyDescent="0.2">
      <c r="A278" s="15">
        <f t="shared" si="4"/>
        <v>271</v>
      </c>
      <c r="B278" s="46">
        <v>292</v>
      </c>
      <c r="C278" s="16" t="s">
        <v>451</v>
      </c>
      <c r="D278" s="7">
        <v>7130</v>
      </c>
      <c r="E278" s="7">
        <v>7</v>
      </c>
      <c r="F278" s="7">
        <v>5704</v>
      </c>
      <c r="G278" s="7">
        <v>7</v>
      </c>
      <c r="H278" s="7">
        <v>814.85714285714289</v>
      </c>
      <c r="I278" s="7">
        <v>1426</v>
      </c>
      <c r="J278" s="47">
        <v>7</v>
      </c>
    </row>
    <row r="279" spans="1:10" ht="12" customHeight="1" x14ac:dyDescent="0.2">
      <c r="A279" s="15">
        <f t="shared" si="4"/>
        <v>272</v>
      </c>
      <c r="B279" s="46">
        <v>293</v>
      </c>
      <c r="C279" s="16" t="s">
        <v>452</v>
      </c>
      <c r="D279" s="7">
        <v>5800</v>
      </c>
      <c r="E279" s="7">
        <v>1</v>
      </c>
      <c r="F279" s="7">
        <v>2320</v>
      </c>
      <c r="G279" s="7">
        <v>1</v>
      </c>
      <c r="H279" s="7">
        <v>2320</v>
      </c>
      <c r="I279" s="7">
        <v>3480</v>
      </c>
      <c r="J279" s="47">
        <v>1</v>
      </c>
    </row>
    <row r="280" spans="1:10" ht="12" customHeight="1" x14ac:dyDescent="0.2">
      <c r="A280" s="15">
        <f t="shared" si="4"/>
        <v>273</v>
      </c>
      <c r="B280" s="46">
        <v>294</v>
      </c>
      <c r="C280" s="16" t="s">
        <v>453</v>
      </c>
      <c r="D280" s="7">
        <v>58923</v>
      </c>
      <c r="E280" s="7">
        <v>15</v>
      </c>
      <c r="F280" s="7">
        <v>38165</v>
      </c>
      <c r="G280" s="7">
        <v>15</v>
      </c>
      <c r="H280" s="7">
        <v>2544.3333333333335</v>
      </c>
      <c r="I280" s="7">
        <v>20758</v>
      </c>
      <c r="J280" s="47">
        <v>14</v>
      </c>
    </row>
    <row r="281" spans="1:10" ht="12" customHeight="1" x14ac:dyDescent="0.2">
      <c r="A281" s="15">
        <f t="shared" si="4"/>
        <v>274</v>
      </c>
      <c r="B281" s="46">
        <v>295</v>
      </c>
      <c r="C281" s="16" t="s">
        <v>454</v>
      </c>
      <c r="D281" s="7">
        <v>4128</v>
      </c>
      <c r="E281" s="7">
        <v>2</v>
      </c>
      <c r="F281" s="7">
        <v>1651</v>
      </c>
      <c r="G281" s="7">
        <v>2</v>
      </c>
      <c r="H281" s="7">
        <v>825.5</v>
      </c>
      <c r="I281" s="7">
        <v>2477</v>
      </c>
      <c r="J281" s="47">
        <v>2</v>
      </c>
    </row>
    <row r="282" spans="1:10" ht="12" customHeight="1" x14ac:dyDescent="0.2">
      <c r="A282" s="15">
        <f t="shared" si="4"/>
        <v>275</v>
      </c>
      <c r="B282" s="46">
        <v>296</v>
      </c>
      <c r="C282" s="16" t="s">
        <v>455</v>
      </c>
      <c r="D282" s="7">
        <v>59018</v>
      </c>
      <c r="E282" s="7">
        <v>26</v>
      </c>
      <c r="F282" s="7">
        <v>41674</v>
      </c>
      <c r="G282" s="7">
        <v>26</v>
      </c>
      <c r="H282" s="7">
        <v>1602.8461538461538</v>
      </c>
      <c r="I282" s="7">
        <v>17344</v>
      </c>
      <c r="J282" s="47">
        <v>26</v>
      </c>
    </row>
    <row r="283" spans="1:10" ht="12" customHeight="1" x14ac:dyDescent="0.2">
      <c r="A283" s="15">
        <f t="shared" si="4"/>
        <v>276</v>
      </c>
      <c r="B283" s="46">
        <v>297</v>
      </c>
      <c r="C283" s="16" t="s">
        <v>456</v>
      </c>
      <c r="D283" s="7">
        <v>3300</v>
      </c>
      <c r="E283" s="7">
        <v>1</v>
      </c>
      <c r="F283" s="7">
        <v>2640</v>
      </c>
      <c r="G283" s="7">
        <v>1</v>
      </c>
      <c r="H283" s="7">
        <v>2640</v>
      </c>
      <c r="I283" s="7">
        <v>660</v>
      </c>
      <c r="J283" s="47">
        <v>1</v>
      </c>
    </row>
    <row r="284" spans="1:10" ht="12" customHeight="1" x14ac:dyDescent="0.2">
      <c r="A284" s="15">
        <f t="shared" si="4"/>
        <v>277</v>
      </c>
      <c r="B284" s="46">
        <v>298</v>
      </c>
      <c r="C284" s="16" t="s">
        <v>457</v>
      </c>
      <c r="D284" s="7">
        <v>28300</v>
      </c>
      <c r="E284" s="7">
        <v>10</v>
      </c>
      <c r="F284" s="7">
        <v>14150</v>
      </c>
      <c r="G284" s="7">
        <v>10</v>
      </c>
      <c r="H284" s="7">
        <v>1415</v>
      </c>
      <c r="I284" s="7">
        <v>14150</v>
      </c>
      <c r="J284" s="47">
        <v>10</v>
      </c>
    </row>
    <row r="285" spans="1:10" ht="12" customHeight="1" x14ac:dyDescent="0.2">
      <c r="A285" s="15">
        <f t="shared" si="4"/>
        <v>278</v>
      </c>
      <c r="B285" s="46">
        <v>299</v>
      </c>
      <c r="C285" s="16" t="s">
        <v>458</v>
      </c>
      <c r="D285" s="7">
        <v>12125</v>
      </c>
      <c r="E285" s="7">
        <v>11</v>
      </c>
      <c r="F285" s="7">
        <v>6491</v>
      </c>
      <c r="G285" s="7">
        <v>11</v>
      </c>
      <c r="H285" s="7">
        <v>590.09090909090912</v>
      </c>
      <c r="I285" s="7">
        <v>5633</v>
      </c>
      <c r="J285" s="47">
        <v>11</v>
      </c>
    </row>
    <row r="286" spans="1:10" ht="12" customHeight="1" x14ac:dyDescent="0.2">
      <c r="A286" s="15">
        <f t="shared" si="4"/>
        <v>279</v>
      </c>
      <c r="B286" s="46">
        <v>300</v>
      </c>
      <c r="C286" s="16" t="s">
        <v>459</v>
      </c>
      <c r="D286" s="7">
        <v>2660</v>
      </c>
      <c r="E286" s="7">
        <v>4</v>
      </c>
      <c r="F286" s="7">
        <v>1559</v>
      </c>
      <c r="G286" s="7">
        <v>4</v>
      </c>
      <c r="H286" s="7">
        <v>389.75</v>
      </c>
      <c r="I286" s="7">
        <v>1101</v>
      </c>
      <c r="J286" s="47">
        <v>4</v>
      </c>
    </row>
    <row r="287" spans="1:10" ht="12" customHeight="1" x14ac:dyDescent="0.2">
      <c r="A287" s="15">
        <f t="shared" si="4"/>
        <v>280</v>
      </c>
      <c r="B287" s="46">
        <v>301</v>
      </c>
      <c r="C287" s="16" t="s">
        <v>460</v>
      </c>
      <c r="D287" s="7">
        <v>24863</v>
      </c>
      <c r="E287" s="7">
        <v>17</v>
      </c>
      <c r="F287" s="7">
        <v>13029</v>
      </c>
      <c r="G287" s="7">
        <v>17</v>
      </c>
      <c r="H287" s="7">
        <v>766.41176470588232</v>
      </c>
      <c r="I287" s="7">
        <v>11423</v>
      </c>
      <c r="J287" s="47">
        <v>17</v>
      </c>
    </row>
    <row r="288" spans="1:10" ht="12" customHeight="1" x14ac:dyDescent="0.2">
      <c r="A288" s="15">
        <f t="shared" si="4"/>
        <v>281</v>
      </c>
      <c r="B288" s="46">
        <v>302</v>
      </c>
      <c r="C288" s="16" t="s">
        <v>461</v>
      </c>
      <c r="D288" s="7">
        <v>5920</v>
      </c>
      <c r="E288" s="7">
        <v>2</v>
      </c>
      <c r="F288" s="7">
        <v>1825</v>
      </c>
      <c r="G288" s="7">
        <v>2</v>
      </c>
      <c r="H288" s="7">
        <v>912.5</v>
      </c>
      <c r="I288" s="7">
        <v>4095</v>
      </c>
      <c r="J288" s="47">
        <v>2</v>
      </c>
    </row>
    <row r="289" spans="1:10" ht="12" customHeight="1" x14ac:dyDescent="0.2">
      <c r="A289" s="15">
        <f t="shared" si="4"/>
        <v>282</v>
      </c>
      <c r="B289" s="46">
        <v>303</v>
      </c>
      <c r="C289" s="16" t="s">
        <v>462</v>
      </c>
      <c r="D289" s="7">
        <v>58669</v>
      </c>
      <c r="E289" s="7">
        <v>23</v>
      </c>
      <c r="F289" s="7">
        <v>31426</v>
      </c>
      <c r="G289" s="7">
        <v>23</v>
      </c>
      <c r="H289" s="7">
        <v>1366.3478260869565</v>
      </c>
      <c r="I289" s="7">
        <v>27243</v>
      </c>
      <c r="J289" s="47">
        <v>23</v>
      </c>
    </row>
    <row r="290" spans="1:10" ht="12" customHeight="1" x14ac:dyDescent="0.2">
      <c r="A290" s="15">
        <f t="shared" si="4"/>
        <v>283</v>
      </c>
      <c r="B290" s="46">
        <v>304</v>
      </c>
      <c r="C290" s="16" t="s">
        <v>463</v>
      </c>
      <c r="D290" s="7">
        <v>18280</v>
      </c>
      <c r="E290" s="7">
        <v>11</v>
      </c>
      <c r="F290" s="7">
        <v>10511</v>
      </c>
      <c r="G290" s="7">
        <v>11</v>
      </c>
      <c r="H290" s="7">
        <v>955.5454545454545</v>
      </c>
      <c r="I290" s="7">
        <v>7769</v>
      </c>
      <c r="J290" s="47">
        <v>11</v>
      </c>
    </row>
    <row r="291" spans="1:10" ht="12" customHeight="1" x14ac:dyDescent="0.2">
      <c r="A291" s="15">
        <f t="shared" si="4"/>
        <v>284</v>
      </c>
      <c r="B291" s="46">
        <v>305</v>
      </c>
      <c r="C291" s="16" t="s">
        <v>464</v>
      </c>
      <c r="D291" s="7">
        <v>3360</v>
      </c>
      <c r="E291" s="7">
        <v>4</v>
      </c>
      <c r="F291" s="7">
        <v>2439</v>
      </c>
      <c r="G291" s="7">
        <v>4</v>
      </c>
      <c r="H291" s="7">
        <v>609.75</v>
      </c>
      <c r="I291" s="7">
        <v>921</v>
      </c>
      <c r="J291" s="47">
        <v>4</v>
      </c>
    </row>
    <row r="292" spans="1:10" ht="12" customHeight="1" x14ac:dyDescent="0.2">
      <c r="A292" s="15">
        <f t="shared" si="4"/>
        <v>285</v>
      </c>
      <c r="B292" s="46">
        <v>306</v>
      </c>
      <c r="C292" s="16" t="s">
        <v>465</v>
      </c>
      <c r="D292" s="7">
        <v>52234</v>
      </c>
      <c r="E292" s="7">
        <v>26</v>
      </c>
      <c r="F292" s="7">
        <v>40841</v>
      </c>
      <c r="G292" s="7">
        <v>26</v>
      </c>
      <c r="H292" s="7">
        <v>1570.8076923076924</v>
      </c>
      <c r="I292" s="7">
        <v>11393</v>
      </c>
      <c r="J292" s="47">
        <v>26</v>
      </c>
    </row>
    <row r="293" spans="1:10" ht="12" customHeight="1" x14ac:dyDescent="0.2">
      <c r="A293" s="15">
        <f t="shared" si="4"/>
        <v>286</v>
      </c>
      <c r="B293" s="46">
        <v>308</v>
      </c>
      <c r="C293" s="16" t="s">
        <v>467</v>
      </c>
      <c r="D293" s="7">
        <v>13564</v>
      </c>
      <c r="E293" s="7">
        <v>15</v>
      </c>
      <c r="F293" s="7">
        <v>10250</v>
      </c>
      <c r="G293" s="7">
        <v>15</v>
      </c>
      <c r="H293" s="7">
        <v>683.33333333333337</v>
      </c>
      <c r="I293" s="7">
        <v>3314</v>
      </c>
      <c r="J293" s="47">
        <v>15</v>
      </c>
    </row>
    <row r="294" spans="1:10" ht="12" customHeight="1" x14ac:dyDescent="0.2">
      <c r="A294" s="15">
        <f t="shared" si="4"/>
        <v>287</v>
      </c>
      <c r="B294" s="46">
        <v>309</v>
      </c>
      <c r="C294" s="16" t="s">
        <v>468</v>
      </c>
      <c r="D294" s="7">
        <v>7647</v>
      </c>
      <c r="E294" s="7">
        <v>8</v>
      </c>
      <c r="F294" s="7">
        <v>4970</v>
      </c>
      <c r="G294" s="7">
        <v>8</v>
      </c>
      <c r="H294" s="7">
        <v>621.25</v>
      </c>
      <c r="I294" s="7">
        <v>2677</v>
      </c>
      <c r="J294" s="47">
        <v>4</v>
      </c>
    </row>
    <row r="295" spans="1:10" ht="12" customHeight="1" x14ac:dyDescent="0.2">
      <c r="A295" s="15">
        <f t="shared" si="4"/>
        <v>288</v>
      </c>
      <c r="B295" s="46">
        <v>310</v>
      </c>
      <c r="C295" s="16" t="s">
        <v>469</v>
      </c>
      <c r="D295" s="7">
        <v>8686</v>
      </c>
      <c r="E295" s="7">
        <v>3</v>
      </c>
      <c r="F295" s="7">
        <v>5825</v>
      </c>
      <c r="G295" s="7">
        <v>3</v>
      </c>
      <c r="H295" s="7">
        <v>1941.6666666666667</v>
      </c>
      <c r="I295" s="7">
        <v>2861</v>
      </c>
      <c r="J295" s="47">
        <v>3</v>
      </c>
    </row>
    <row r="296" spans="1:10" ht="12" customHeight="1" x14ac:dyDescent="0.2">
      <c r="A296" s="15">
        <f t="shared" si="4"/>
        <v>289</v>
      </c>
      <c r="B296" s="46">
        <v>311</v>
      </c>
      <c r="C296" s="16" t="s">
        <v>470</v>
      </c>
      <c r="D296" s="7">
        <v>14004</v>
      </c>
      <c r="E296" s="7">
        <v>6</v>
      </c>
      <c r="F296" s="7">
        <v>11203</v>
      </c>
      <c r="G296" s="7">
        <v>6</v>
      </c>
      <c r="H296" s="7">
        <v>1867.1666666666667</v>
      </c>
      <c r="I296" s="7">
        <v>2801</v>
      </c>
      <c r="J296" s="47">
        <v>6</v>
      </c>
    </row>
    <row r="297" spans="1:10" ht="12" customHeight="1" x14ac:dyDescent="0.2">
      <c r="A297" s="15">
        <f t="shared" si="4"/>
        <v>290</v>
      </c>
      <c r="B297" s="46">
        <v>312</v>
      </c>
      <c r="C297" s="16" t="s">
        <v>471</v>
      </c>
      <c r="D297" s="7">
        <v>2199</v>
      </c>
      <c r="E297" s="7">
        <v>5</v>
      </c>
      <c r="F297" s="7">
        <v>1000</v>
      </c>
      <c r="G297" s="7">
        <v>5</v>
      </c>
      <c r="H297" s="7">
        <v>200</v>
      </c>
      <c r="I297" s="7">
        <v>1199</v>
      </c>
      <c r="J297" s="47">
        <v>5</v>
      </c>
    </row>
    <row r="298" spans="1:10" ht="12" customHeight="1" x14ac:dyDescent="0.2">
      <c r="A298" s="15">
        <f t="shared" si="4"/>
        <v>291</v>
      </c>
      <c r="B298" s="46">
        <v>313</v>
      </c>
      <c r="C298" s="16" t="s">
        <v>472</v>
      </c>
      <c r="D298" s="7">
        <v>14439</v>
      </c>
      <c r="E298" s="7">
        <v>5</v>
      </c>
      <c r="F298" s="7">
        <v>10461</v>
      </c>
      <c r="G298" s="7">
        <v>5</v>
      </c>
      <c r="H298" s="7">
        <v>2092.1999999999998</v>
      </c>
      <c r="I298" s="7">
        <v>3978</v>
      </c>
      <c r="J298" s="47">
        <v>5</v>
      </c>
    </row>
    <row r="299" spans="1:10" ht="12" customHeight="1" x14ac:dyDescent="0.2">
      <c r="A299" s="15">
        <f t="shared" si="4"/>
        <v>292</v>
      </c>
      <c r="B299" s="46">
        <v>314</v>
      </c>
      <c r="C299" s="16" t="s">
        <v>473</v>
      </c>
      <c r="D299" s="7">
        <v>25142</v>
      </c>
      <c r="E299" s="7">
        <v>12</v>
      </c>
      <c r="F299" s="7">
        <v>19456</v>
      </c>
      <c r="G299" s="7">
        <v>12</v>
      </c>
      <c r="H299" s="7">
        <v>1621.3333333333333</v>
      </c>
      <c r="I299" s="7">
        <v>5686</v>
      </c>
      <c r="J299" s="47">
        <v>12</v>
      </c>
    </row>
    <row r="300" spans="1:10" ht="12" customHeight="1" x14ac:dyDescent="0.2">
      <c r="A300" s="15">
        <f t="shared" si="4"/>
        <v>293</v>
      </c>
      <c r="B300" s="46">
        <v>315</v>
      </c>
      <c r="C300" s="16" t="s">
        <v>474</v>
      </c>
      <c r="D300" s="7">
        <v>3551</v>
      </c>
      <c r="E300" s="7">
        <v>3</v>
      </c>
      <c r="F300" s="7">
        <v>1341</v>
      </c>
      <c r="G300" s="7">
        <v>3</v>
      </c>
      <c r="H300" s="7">
        <v>447</v>
      </c>
      <c r="I300" s="7">
        <v>2210</v>
      </c>
      <c r="J300" s="47">
        <v>3</v>
      </c>
    </row>
    <row r="301" spans="1:10" ht="12" customHeight="1" x14ac:dyDescent="0.2">
      <c r="A301" s="15">
        <f t="shared" si="4"/>
        <v>294</v>
      </c>
      <c r="B301" s="46">
        <v>316</v>
      </c>
      <c r="C301" s="16" t="s">
        <v>475</v>
      </c>
      <c r="D301" s="7">
        <v>21610</v>
      </c>
      <c r="E301" s="7">
        <v>16</v>
      </c>
      <c r="F301" s="7">
        <v>13902</v>
      </c>
      <c r="G301" s="7">
        <v>16</v>
      </c>
      <c r="H301" s="7">
        <v>868.875</v>
      </c>
      <c r="I301" s="7">
        <v>7707</v>
      </c>
      <c r="J301" s="47">
        <v>16</v>
      </c>
    </row>
    <row r="302" spans="1:10" ht="12" customHeight="1" x14ac:dyDescent="0.2">
      <c r="A302" s="15">
        <f t="shared" si="4"/>
        <v>295</v>
      </c>
      <c r="B302" s="46">
        <v>317</v>
      </c>
      <c r="C302" s="16" t="s">
        <v>476</v>
      </c>
      <c r="D302" s="7">
        <v>13600</v>
      </c>
      <c r="E302" s="7">
        <v>10</v>
      </c>
      <c r="F302" s="7">
        <v>9065</v>
      </c>
      <c r="G302" s="7">
        <v>10</v>
      </c>
      <c r="H302" s="7">
        <v>906.5</v>
      </c>
      <c r="I302" s="7">
        <v>4535</v>
      </c>
      <c r="J302" s="47">
        <v>10</v>
      </c>
    </row>
    <row r="303" spans="1:10" ht="12" customHeight="1" x14ac:dyDescent="0.2">
      <c r="A303" s="15">
        <f t="shared" si="4"/>
        <v>296</v>
      </c>
      <c r="B303" s="46">
        <v>318</v>
      </c>
      <c r="C303" s="16" t="s">
        <v>477</v>
      </c>
      <c r="D303" s="7">
        <v>35612</v>
      </c>
      <c r="E303" s="7">
        <v>15</v>
      </c>
      <c r="F303" s="7">
        <v>13973</v>
      </c>
      <c r="G303" s="7">
        <v>15</v>
      </c>
      <c r="H303" s="7">
        <v>931.5333333333333</v>
      </c>
      <c r="I303" s="7">
        <v>21639</v>
      </c>
      <c r="J303" s="47">
        <v>15</v>
      </c>
    </row>
    <row r="304" spans="1:10" ht="12" customHeight="1" x14ac:dyDescent="0.2">
      <c r="A304" s="15">
        <f t="shared" si="4"/>
        <v>297</v>
      </c>
      <c r="B304" s="46">
        <v>319</v>
      </c>
      <c r="C304" s="16" t="s">
        <v>478</v>
      </c>
      <c r="D304" s="7">
        <v>54228</v>
      </c>
      <c r="E304" s="7">
        <v>25</v>
      </c>
      <c r="F304" s="7">
        <v>22695</v>
      </c>
      <c r="G304" s="7">
        <v>25</v>
      </c>
      <c r="H304" s="7">
        <v>907.8</v>
      </c>
      <c r="I304" s="7">
        <v>20896</v>
      </c>
      <c r="J304" s="47">
        <v>25</v>
      </c>
    </row>
    <row r="305" spans="1:10" ht="12" customHeight="1" x14ac:dyDescent="0.2">
      <c r="A305" s="15">
        <f t="shared" si="4"/>
        <v>298</v>
      </c>
      <c r="B305" s="46">
        <v>320</v>
      </c>
      <c r="C305" s="16" t="s">
        <v>479</v>
      </c>
      <c r="D305" s="7">
        <v>11799</v>
      </c>
      <c r="E305" s="7">
        <v>10</v>
      </c>
      <c r="F305" s="7">
        <v>8967</v>
      </c>
      <c r="G305" s="7">
        <v>10</v>
      </c>
      <c r="H305" s="7">
        <v>896.7</v>
      </c>
      <c r="I305" s="7">
        <v>2832</v>
      </c>
      <c r="J305" s="47">
        <v>10</v>
      </c>
    </row>
    <row r="306" spans="1:10" ht="12" customHeight="1" x14ac:dyDescent="0.2">
      <c r="A306" s="15">
        <f t="shared" si="4"/>
        <v>299</v>
      </c>
      <c r="B306" s="46">
        <v>321</v>
      </c>
      <c r="C306" s="16" t="s">
        <v>480</v>
      </c>
      <c r="D306" s="7">
        <v>26122</v>
      </c>
      <c r="E306" s="7">
        <v>13</v>
      </c>
      <c r="F306" s="7">
        <v>20372</v>
      </c>
      <c r="G306" s="7">
        <v>13</v>
      </c>
      <c r="H306" s="7">
        <v>1567.0769230769231</v>
      </c>
      <c r="I306" s="7">
        <v>5750</v>
      </c>
      <c r="J306" s="47">
        <v>13</v>
      </c>
    </row>
    <row r="307" spans="1:10" ht="12" customHeight="1" x14ac:dyDescent="0.2">
      <c r="A307" s="15">
        <f t="shared" si="4"/>
        <v>300</v>
      </c>
      <c r="B307" s="46">
        <v>323</v>
      </c>
      <c r="C307" s="16" t="s">
        <v>482</v>
      </c>
      <c r="D307" s="7">
        <v>25769</v>
      </c>
      <c r="E307" s="7">
        <v>15</v>
      </c>
      <c r="F307" s="7">
        <v>12838</v>
      </c>
      <c r="G307" s="7">
        <v>15</v>
      </c>
      <c r="H307" s="7">
        <v>855.86666666666667</v>
      </c>
      <c r="I307" s="7">
        <v>12931</v>
      </c>
      <c r="J307" s="47">
        <v>15</v>
      </c>
    </row>
    <row r="308" spans="1:10" ht="12" customHeight="1" x14ac:dyDescent="0.2">
      <c r="A308" s="15">
        <f t="shared" si="4"/>
        <v>301</v>
      </c>
      <c r="B308" s="46">
        <v>324</v>
      </c>
      <c r="C308" s="16" t="s">
        <v>483</v>
      </c>
      <c r="D308" s="7">
        <v>94605</v>
      </c>
      <c r="E308" s="7">
        <v>40</v>
      </c>
      <c r="F308" s="7">
        <v>52230</v>
      </c>
      <c r="G308" s="7">
        <v>40</v>
      </c>
      <c r="H308" s="7">
        <v>1305.75</v>
      </c>
      <c r="I308" s="7">
        <v>42375</v>
      </c>
      <c r="J308" s="47">
        <v>40</v>
      </c>
    </row>
    <row r="309" spans="1:10" ht="12" customHeight="1" x14ac:dyDescent="0.2">
      <c r="A309" s="15">
        <f t="shared" si="4"/>
        <v>302</v>
      </c>
      <c r="B309" s="46">
        <v>325</v>
      </c>
      <c r="C309" s="16" t="s">
        <v>484</v>
      </c>
      <c r="D309" s="7">
        <v>127620</v>
      </c>
      <c r="E309" s="7">
        <v>45</v>
      </c>
      <c r="F309" s="7">
        <v>99729</v>
      </c>
      <c r="G309" s="7">
        <v>45</v>
      </c>
      <c r="H309" s="7">
        <v>2216.1999999999998</v>
      </c>
      <c r="I309" s="7">
        <v>27891</v>
      </c>
      <c r="J309" s="47">
        <v>45</v>
      </c>
    </row>
    <row r="310" spans="1:10" ht="12" customHeight="1" x14ac:dyDescent="0.2">
      <c r="A310" s="15">
        <f t="shared" si="4"/>
        <v>303</v>
      </c>
      <c r="B310" s="46">
        <v>326</v>
      </c>
      <c r="C310" s="16" t="s">
        <v>485</v>
      </c>
      <c r="D310" s="7">
        <v>20924</v>
      </c>
      <c r="E310" s="7">
        <v>12</v>
      </c>
      <c r="F310" s="7">
        <v>9180</v>
      </c>
      <c r="G310" s="7">
        <v>12</v>
      </c>
      <c r="H310" s="7">
        <v>765</v>
      </c>
      <c r="I310" s="7">
        <v>11744</v>
      </c>
      <c r="J310" s="47">
        <v>12</v>
      </c>
    </row>
    <row r="311" spans="1:10" ht="12" customHeight="1" x14ac:dyDescent="0.2">
      <c r="A311" s="15">
        <f t="shared" si="4"/>
        <v>304</v>
      </c>
      <c r="B311" s="46">
        <v>327</v>
      </c>
      <c r="C311" s="16" t="s">
        <v>486</v>
      </c>
      <c r="D311" s="7">
        <v>27928</v>
      </c>
      <c r="E311" s="7">
        <v>33</v>
      </c>
      <c r="F311" s="7">
        <v>15284</v>
      </c>
      <c r="G311" s="7">
        <v>33</v>
      </c>
      <c r="H311" s="7">
        <v>463.15151515151513</v>
      </c>
      <c r="I311" s="7">
        <v>12644</v>
      </c>
      <c r="J311" s="47">
        <v>33</v>
      </c>
    </row>
    <row r="312" spans="1:10" ht="12" customHeight="1" x14ac:dyDescent="0.2">
      <c r="A312" s="15">
        <f t="shared" si="4"/>
        <v>305</v>
      </c>
      <c r="B312" s="46">
        <v>328</v>
      </c>
      <c r="C312" s="16" t="s">
        <v>487</v>
      </c>
      <c r="D312" s="7">
        <v>1845</v>
      </c>
      <c r="E312" s="7">
        <v>1</v>
      </c>
      <c r="F312" s="7">
        <v>1476</v>
      </c>
      <c r="G312" s="7">
        <v>1</v>
      </c>
      <c r="H312" s="7">
        <v>1476</v>
      </c>
      <c r="I312" s="7">
        <v>369</v>
      </c>
      <c r="J312" s="47">
        <v>1</v>
      </c>
    </row>
    <row r="313" spans="1:10" ht="12" customHeight="1" x14ac:dyDescent="0.2">
      <c r="A313" s="15">
        <f t="shared" si="4"/>
        <v>306</v>
      </c>
      <c r="B313" s="46">
        <v>329</v>
      </c>
      <c r="C313" s="16" t="s">
        <v>488</v>
      </c>
      <c r="D313" s="7">
        <v>6599</v>
      </c>
      <c r="E313" s="7">
        <v>4</v>
      </c>
      <c r="F313" s="7">
        <v>3720</v>
      </c>
      <c r="G313" s="7">
        <v>4</v>
      </c>
      <c r="H313" s="7">
        <v>930</v>
      </c>
      <c r="I313" s="7">
        <v>2879</v>
      </c>
      <c r="J313" s="47">
        <v>4</v>
      </c>
    </row>
    <row r="314" spans="1:10" ht="12" customHeight="1" x14ac:dyDescent="0.2">
      <c r="A314" s="15">
        <f t="shared" si="4"/>
        <v>307</v>
      </c>
      <c r="B314" s="46">
        <v>330</v>
      </c>
      <c r="C314" s="16" t="s">
        <v>489</v>
      </c>
      <c r="D314" s="7">
        <v>7207</v>
      </c>
      <c r="E314" s="7">
        <v>8</v>
      </c>
      <c r="F314" s="7">
        <v>4600</v>
      </c>
      <c r="G314" s="7">
        <v>8</v>
      </c>
      <c r="H314" s="7">
        <v>575</v>
      </c>
      <c r="I314" s="7">
        <v>2607</v>
      </c>
      <c r="J314" s="47">
        <v>8</v>
      </c>
    </row>
    <row r="315" spans="1:10" ht="12" customHeight="1" x14ac:dyDescent="0.2">
      <c r="A315" s="15">
        <f t="shared" si="4"/>
        <v>308</v>
      </c>
      <c r="B315" s="46">
        <v>331</v>
      </c>
      <c r="C315" s="16" t="s">
        <v>490</v>
      </c>
      <c r="D315" s="7">
        <v>8708</v>
      </c>
      <c r="E315" s="7">
        <v>5</v>
      </c>
      <c r="F315" s="7">
        <v>5223</v>
      </c>
      <c r="G315" s="7">
        <v>5</v>
      </c>
      <c r="H315" s="7">
        <v>1044.5999999999999</v>
      </c>
      <c r="I315" s="7">
        <v>3485</v>
      </c>
      <c r="J315" s="47">
        <v>5</v>
      </c>
    </row>
    <row r="316" spans="1:10" ht="12" customHeight="1" x14ac:dyDescent="0.2">
      <c r="A316" s="15">
        <f t="shared" si="4"/>
        <v>309</v>
      </c>
      <c r="B316" s="46">
        <v>332</v>
      </c>
      <c r="C316" s="16" t="s">
        <v>491</v>
      </c>
      <c r="D316" s="7">
        <v>15648</v>
      </c>
      <c r="E316" s="7">
        <v>7</v>
      </c>
      <c r="F316" s="7">
        <v>7449</v>
      </c>
      <c r="G316" s="7">
        <v>7</v>
      </c>
      <c r="H316" s="7">
        <v>1064.1428571428571</v>
      </c>
      <c r="I316" s="7">
        <v>8199</v>
      </c>
      <c r="J316" s="47">
        <v>7</v>
      </c>
    </row>
    <row r="317" spans="1:10" ht="12" customHeight="1" x14ac:dyDescent="0.2">
      <c r="A317" s="15">
        <f t="shared" si="4"/>
        <v>310</v>
      </c>
      <c r="B317" s="46">
        <v>333</v>
      </c>
      <c r="C317" s="16" t="s">
        <v>492</v>
      </c>
      <c r="D317" s="7">
        <v>61131</v>
      </c>
      <c r="E317" s="7">
        <v>31</v>
      </c>
      <c r="F317" s="7">
        <v>32754</v>
      </c>
      <c r="G317" s="7">
        <v>31</v>
      </c>
      <c r="H317" s="7">
        <v>1056.5806451612902</v>
      </c>
      <c r="I317" s="7">
        <v>28376</v>
      </c>
      <c r="J317" s="47">
        <v>31</v>
      </c>
    </row>
    <row r="318" spans="1:10" ht="12" customHeight="1" x14ac:dyDescent="0.2">
      <c r="A318" s="15">
        <f t="shared" si="4"/>
        <v>311</v>
      </c>
      <c r="B318" s="46">
        <v>334</v>
      </c>
      <c r="C318" s="16" t="s">
        <v>493</v>
      </c>
      <c r="D318" s="7">
        <v>77864</v>
      </c>
      <c r="E318" s="7">
        <v>27</v>
      </c>
      <c r="F318" s="7">
        <v>49872</v>
      </c>
      <c r="G318" s="7">
        <v>27</v>
      </c>
      <c r="H318" s="7">
        <v>1847.1111111111111</v>
      </c>
      <c r="I318" s="7">
        <v>27992</v>
      </c>
      <c r="J318" s="47">
        <v>27</v>
      </c>
    </row>
    <row r="319" spans="1:10" ht="12" customHeight="1" x14ac:dyDescent="0.2">
      <c r="A319" s="15">
        <f t="shared" si="4"/>
        <v>312</v>
      </c>
      <c r="B319" s="46">
        <v>335</v>
      </c>
      <c r="C319" s="16" t="s">
        <v>494</v>
      </c>
      <c r="D319" s="7">
        <v>44150</v>
      </c>
      <c r="E319" s="7">
        <v>9</v>
      </c>
      <c r="F319" s="7">
        <v>22075</v>
      </c>
      <c r="G319" s="7">
        <v>9</v>
      </c>
      <c r="H319" s="7">
        <v>2452.7777777777778</v>
      </c>
      <c r="I319" s="7">
        <v>22075</v>
      </c>
      <c r="J319" s="47">
        <v>9</v>
      </c>
    </row>
    <row r="320" spans="1:10" ht="12" customHeight="1" x14ac:dyDescent="0.2">
      <c r="A320" s="15">
        <f t="shared" si="4"/>
        <v>313</v>
      </c>
      <c r="B320" s="46">
        <v>336</v>
      </c>
      <c r="C320" s="16" t="s">
        <v>495</v>
      </c>
      <c r="D320" s="7">
        <v>76349</v>
      </c>
      <c r="E320" s="7">
        <v>15</v>
      </c>
      <c r="F320" s="7">
        <v>34692</v>
      </c>
      <c r="G320" s="7">
        <v>15</v>
      </c>
      <c r="H320" s="7">
        <v>2312.8000000000002</v>
      </c>
      <c r="I320" s="7">
        <v>41657</v>
      </c>
      <c r="J320" s="47">
        <v>15</v>
      </c>
    </row>
    <row r="321" spans="1:10" ht="12" customHeight="1" x14ac:dyDescent="0.2">
      <c r="A321" s="15">
        <f t="shared" si="4"/>
        <v>314</v>
      </c>
      <c r="B321" s="46">
        <v>338</v>
      </c>
      <c r="C321" s="16" t="s">
        <v>497</v>
      </c>
      <c r="D321" s="7">
        <v>9660</v>
      </c>
      <c r="E321" s="7">
        <v>2</v>
      </c>
      <c r="F321" s="7">
        <v>3800</v>
      </c>
      <c r="G321" s="7">
        <v>2</v>
      </c>
      <c r="H321" s="7">
        <v>1900</v>
      </c>
      <c r="I321" s="7">
        <v>5860</v>
      </c>
      <c r="J321" s="47">
        <v>2</v>
      </c>
    </row>
    <row r="322" spans="1:10" ht="12" customHeight="1" x14ac:dyDescent="0.2">
      <c r="A322" s="15">
        <f t="shared" si="4"/>
        <v>315</v>
      </c>
      <c r="B322" s="46">
        <v>339</v>
      </c>
      <c r="C322" s="16" t="s">
        <v>498</v>
      </c>
      <c r="D322" s="7">
        <v>16513</v>
      </c>
      <c r="E322" s="7">
        <v>10</v>
      </c>
      <c r="F322" s="7">
        <v>9974</v>
      </c>
      <c r="G322" s="7">
        <v>10</v>
      </c>
      <c r="H322" s="7">
        <v>997.4</v>
      </c>
      <c r="I322" s="7">
        <v>6539</v>
      </c>
      <c r="J322" s="47">
        <v>10</v>
      </c>
    </row>
    <row r="323" spans="1:10" ht="12" customHeight="1" x14ac:dyDescent="0.2">
      <c r="A323" s="15">
        <f t="shared" si="4"/>
        <v>316</v>
      </c>
      <c r="B323" s="46">
        <v>340</v>
      </c>
      <c r="C323" s="16" t="s">
        <v>499</v>
      </c>
      <c r="D323" s="7">
        <v>6454</v>
      </c>
      <c r="E323" s="7">
        <v>3</v>
      </c>
      <c r="F323" s="7">
        <v>3227</v>
      </c>
      <c r="G323" s="7">
        <v>3</v>
      </c>
      <c r="H323" s="7">
        <v>1075.6666666666667</v>
      </c>
      <c r="I323" s="7">
        <v>3227</v>
      </c>
      <c r="J323" s="47">
        <v>3</v>
      </c>
    </row>
    <row r="324" spans="1:10" ht="12" customHeight="1" x14ac:dyDescent="0.2">
      <c r="A324" s="15">
        <f t="shared" si="4"/>
        <v>317</v>
      </c>
      <c r="B324" s="46">
        <v>341</v>
      </c>
      <c r="C324" s="16" t="s">
        <v>500</v>
      </c>
      <c r="D324" s="7">
        <v>19640</v>
      </c>
      <c r="E324" s="7">
        <v>10</v>
      </c>
      <c r="F324" s="7">
        <v>8446</v>
      </c>
      <c r="G324" s="7">
        <v>10</v>
      </c>
      <c r="H324" s="7">
        <v>844.6</v>
      </c>
      <c r="I324" s="7">
        <v>11194</v>
      </c>
      <c r="J324" s="47">
        <v>10</v>
      </c>
    </row>
    <row r="325" spans="1:10" ht="12" customHeight="1" x14ac:dyDescent="0.2">
      <c r="A325" s="15">
        <f t="shared" si="4"/>
        <v>318</v>
      </c>
      <c r="B325" s="46">
        <v>342</v>
      </c>
      <c r="C325" s="16" t="s">
        <v>501</v>
      </c>
      <c r="D325" s="7">
        <v>4356</v>
      </c>
      <c r="E325" s="7">
        <v>1</v>
      </c>
      <c r="F325" s="7">
        <v>2500</v>
      </c>
      <c r="G325" s="7">
        <v>1</v>
      </c>
      <c r="H325" s="7">
        <v>2500</v>
      </c>
      <c r="I325" s="7">
        <v>1856</v>
      </c>
      <c r="J325" s="47">
        <v>1</v>
      </c>
    </row>
    <row r="326" spans="1:10" ht="12" customHeight="1" x14ac:dyDescent="0.2">
      <c r="A326" s="15">
        <f t="shared" si="4"/>
        <v>319</v>
      </c>
      <c r="B326" s="46">
        <v>343</v>
      </c>
      <c r="C326" s="16" t="s">
        <v>502</v>
      </c>
      <c r="D326" s="7">
        <v>7599</v>
      </c>
      <c r="E326" s="7">
        <v>4</v>
      </c>
      <c r="F326" s="7">
        <v>3040</v>
      </c>
      <c r="G326" s="7">
        <v>4</v>
      </c>
      <c r="H326" s="7">
        <v>760</v>
      </c>
      <c r="I326" s="7">
        <v>4559</v>
      </c>
      <c r="J326" s="47">
        <v>4</v>
      </c>
    </row>
    <row r="327" spans="1:10" ht="12" customHeight="1" x14ac:dyDescent="0.2">
      <c r="A327" s="15">
        <f t="shared" si="4"/>
        <v>320</v>
      </c>
      <c r="B327" s="46">
        <v>344</v>
      </c>
      <c r="C327" s="16" t="s">
        <v>503</v>
      </c>
      <c r="D327" s="7">
        <v>77626</v>
      </c>
      <c r="E327" s="7">
        <v>35</v>
      </c>
      <c r="F327" s="7">
        <v>44746</v>
      </c>
      <c r="G327" s="7">
        <v>35</v>
      </c>
      <c r="H327" s="7">
        <v>1278.4571428571428</v>
      </c>
      <c r="I327" s="7">
        <v>32880</v>
      </c>
      <c r="J327" s="47">
        <v>35</v>
      </c>
    </row>
    <row r="328" spans="1:10" ht="12" customHeight="1" x14ac:dyDescent="0.2">
      <c r="A328" s="15">
        <f t="shared" si="4"/>
        <v>321</v>
      </c>
      <c r="B328" s="46">
        <v>345</v>
      </c>
      <c r="C328" s="16" t="s">
        <v>504</v>
      </c>
      <c r="D328" s="7">
        <v>116363</v>
      </c>
      <c r="E328" s="7">
        <v>62</v>
      </c>
      <c r="F328" s="7">
        <v>93090</v>
      </c>
      <c r="G328" s="7">
        <v>62</v>
      </c>
      <c r="H328" s="7">
        <v>1501.4516129032259</v>
      </c>
      <c r="I328" s="7">
        <v>23273</v>
      </c>
      <c r="J328" s="47">
        <v>62</v>
      </c>
    </row>
    <row r="329" spans="1:10" ht="12" customHeight="1" x14ac:dyDescent="0.2">
      <c r="A329" s="15">
        <f t="shared" si="4"/>
        <v>322</v>
      </c>
      <c r="B329" s="46">
        <v>346</v>
      </c>
      <c r="C329" s="16" t="s">
        <v>505</v>
      </c>
      <c r="D329" s="7">
        <v>1820</v>
      </c>
      <c r="E329" s="7">
        <v>2</v>
      </c>
      <c r="F329" s="7">
        <v>1052</v>
      </c>
      <c r="G329" s="7">
        <v>2</v>
      </c>
      <c r="H329" s="7">
        <v>526</v>
      </c>
      <c r="I329" s="7">
        <v>768</v>
      </c>
      <c r="J329" s="47">
        <v>2</v>
      </c>
    </row>
    <row r="330" spans="1:10" ht="12" customHeight="1" x14ac:dyDescent="0.2">
      <c r="A330" s="15">
        <f t="shared" ref="A330:A360" si="5">A329+1</f>
        <v>323</v>
      </c>
      <c r="B330" s="46">
        <v>347</v>
      </c>
      <c r="C330" s="16" t="s">
        <v>506</v>
      </c>
      <c r="D330" s="7">
        <v>5740</v>
      </c>
      <c r="E330" s="7">
        <v>3</v>
      </c>
      <c r="F330" s="7">
        <v>2870</v>
      </c>
      <c r="G330" s="7">
        <v>3</v>
      </c>
      <c r="H330" s="7">
        <v>956.66666666666663</v>
      </c>
      <c r="I330" s="7">
        <v>2870</v>
      </c>
      <c r="J330" s="47">
        <v>3</v>
      </c>
    </row>
    <row r="331" spans="1:10" ht="12" customHeight="1" x14ac:dyDescent="0.2">
      <c r="A331" s="15">
        <f t="shared" si="5"/>
        <v>324</v>
      </c>
      <c r="B331" s="46">
        <v>348</v>
      </c>
      <c r="C331" s="16" t="s">
        <v>507</v>
      </c>
      <c r="D331" s="7">
        <v>6999</v>
      </c>
      <c r="E331" s="7">
        <v>4</v>
      </c>
      <c r="F331" s="7">
        <v>3499</v>
      </c>
      <c r="G331" s="7">
        <v>4</v>
      </c>
      <c r="H331" s="7">
        <v>874.75</v>
      </c>
      <c r="I331" s="7">
        <v>3500</v>
      </c>
      <c r="J331" s="47">
        <v>4</v>
      </c>
    </row>
    <row r="332" spans="1:10" ht="12" customHeight="1" x14ac:dyDescent="0.2">
      <c r="A332" s="15">
        <f t="shared" si="5"/>
        <v>325</v>
      </c>
      <c r="B332" s="46">
        <v>349</v>
      </c>
      <c r="C332" s="16" t="s">
        <v>508</v>
      </c>
      <c r="D332" s="7">
        <v>3230</v>
      </c>
      <c r="E332" s="7">
        <v>5</v>
      </c>
      <c r="F332" s="7">
        <v>1870</v>
      </c>
      <c r="G332" s="7">
        <v>5</v>
      </c>
      <c r="H332" s="7">
        <v>374</v>
      </c>
      <c r="I332" s="7">
        <v>1360</v>
      </c>
      <c r="J332" s="47">
        <v>5</v>
      </c>
    </row>
    <row r="333" spans="1:10" ht="12" customHeight="1" x14ac:dyDescent="0.2">
      <c r="A333" s="15">
        <f t="shared" si="5"/>
        <v>326</v>
      </c>
      <c r="B333" s="46">
        <v>350</v>
      </c>
      <c r="C333" s="16" t="s">
        <v>509</v>
      </c>
      <c r="D333" s="7">
        <v>3649</v>
      </c>
      <c r="E333" s="7">
        <v>2</v>
      </c>
      <c r="F333" s="7">
        <v>2840</v>
      </c>
      <c r="G333" s="7">
        <v>2</v>
      </c>
      <c r="H333" s="7">
        <v>1420</v>
      </c>
      <c r="I333" s="7">
        <v>809</v>
      </c>
      <c r="J333" s="47">
        <v>2</v>
      </c>
    </row>
    <row r="334" spans="1:10" ht="12" customHeight="1" x14ac:dyDescent="0.2">
      <c r="A334" s="15">
        <f t="shared" si="5"/>
        <v>327</v>
      </c>
      <c r="B334" s="46">
        <v>351</v>
      </c>
      <c r="C334" s="16" t="s">
        <v>510</v>
      </c>
      <c r="D334" s="7">
        <v>29606</v>
      </c>
      <c r="E334" s="7">
        <v>16</v>
      </c>
      <c r="F334" s="7">
        <v>17762</v>
      </c>
      <c r="G334" s="7">
        <v>16</v>
      </c>
      <c r="H334" s="7">
        <v>1110.125</v>
      </c>
      <c r="I334" s="7">
        <v>11844</v>
      </c>
      <c r="J334" s="47">
        <v>16</v>
      </c>
    </row>
    <row r="335" spans="1:10" ht="12" customHeight="1" x14ac:dyDescent="0.2">
      <c r="A335" s="15">
        <f t="shared" si="5"/>
        <v>328</v>
      </c>
      <c r="B335" s="46">
        <v>352</v>
      </c>
      <c r="C335" s="16" t="s">
        <v>511</v>
      </c>
      <c r="D335" s="7">
        <v>21145</v>
      </c>
      <c r="E335" s="7">
        <v>8</v>
      </c>
      <c r="F335" s="7">
        <v>7640</v>
      </c>
      <c r="G335" s="7">
        <v>8</v>
      </c>
      <c r="H335" s="7">
        <v>955</v>
      </c>
      <c r="I335" s="7">
        <v>13505</v>
      </c>
      <c r="J335" s="47">
        <v>8</v>
      </c>
    </row>
    <row r="336" spans="1:10" ht="12" customHeight="1" x14ac:dyDescent="0.2">
      <c r="A336" s="15">
        <f t="shared" si="5"/>
        <v>329</v>
      </c>
      <c r="B336" s="46">
        <v>353</v>
      </c>
      <c r="C336" s="16" t="s">
        <v>512</v>
      </c>
      <c r="D336" s="7">
        <v>30871</v>
      </c>
      <c r="E336" s="7">
        <v>15</v>
      </c>
      <c r="F336" s="7">
        <v>14460</v>
      </c>
      <c r="G336" s="7">
        <v>15</v>
      </c>
      <c r="H336" s="7">
        <v>964</v>
      </c>
      <c r="I336" s="7">
        <v>16411</v>
      </c>
      <c r="J336" s="47">
        <v>15</v>
      </c>
    </row>
    <row r="337" spans="1:10" ht="12" customHeight="1" x14ac:dyDescent="0.2">
      <c r="A337" s="15">
        <f t="shared" si="5"/>
        <v>330</v>
      </c>
      <c r="B337" s="46">
        <v>354</v>
      </c>
      <c r="C337" s="16" t="s">
        <v>513</v>
      </c>
      <c r="D337" s="7">
        <v>51688</v>
      </c>
      <c r="E337" s="7">
        <v>25</v>
      </c>
      <c r="F337" s="7">
        <v>34574</v>
      </c>
      <c r="G337" s="7">
        <v>25</v>
      </c>
      <c r="H337" s="7">
        <v>1382.96</v>
      </c>
      <c r="I337" s="7">
        <v>17114</v>
      </c>
      <c r="J337" s="47">
        <v>25</v>
      </c>
    </row>
    <row r="338" spans="1:10" ht="12" customHeight="1" x14ac:dyDescent="0.2">
      <c r="A338" s="15">
        <f t="shared" si="5"/>
        <v>331</v>
      </c>
      <c r="B338" s="46">
        <v>355</v>
      </c>
      <c r="C338" s="16" t="s">
        <v>514</v>
      </c>
      <c r="D338" s="7">
        <v>7239</v>
      </c>
      <c r="E338" s="7">
        <v>4</v>
      </c>
      <c r="F338" s="7">
        <v>2875</v>
      </c>
      <c r="G338" s="7">
        <v>4</v>
      </c>
      <c r="H338" s="7">
        <v>718.75</v>
      </c>
      <c r="I338" s="7">
        <v>4363</v>
      </c>
      <c r="J338" s="47">
        <v>4</v>
      </c>
    </row>
    <row r="339" spans="1:10" ht="12" customHeight="1" x14ac:dyDescent="0.2">
      <c r="A339" s="15">
        <f t="shared" si="5"/>
        <v>332</v>
      </c>
      <c r="B339" s="46">
        <v>356</v>
      </c>
      <c r="C339" s="16" t="s">
        <v>515</v>
      </c>
      <c r="D339" s="7">
        <v>102343</v>
      </c>
      <c r="E339" s="7">
        <v>38</v>
      </c>
      <c r="F339" s="7">
        <v>77999</v>
      </c>
      <c r="G339" s="7">
        <v>38</v>
      </c>
      <c r="H339" s="7">
        <v>2052.6052631578946</v>
      </c>
      <c r="I339" s="7">
        <v>24344</v>
      </c>
      <c r="J339" s="47">
        <v>38</v>
      </c>
    </row>
    <row r="340" spans="1:10" ht="12" customHeight="1" x14ac:dyDescent="0.2">
      <c r="A340" s="15">
        <f t="shared" si="5"/>
        <v>333</v>
      </c>
      <c r="B340" s="46">
        <v>357</v>
      </c>
      <c r="C340" s="16" t="s">
        <v>516</v>
      </c>
      <c r="D340" s="7">
        <v>5816</v>
      </c>
      <c r="E340" s="7">
        <v>7</v>
      </c>
      <c r="F340" s="7">
        <v>3958</v>
      </c>
      <c r="G340" s="7">
        <v>7</v>
      </c>
      <c r="H340" s="7">
        <v>565.42857142857144</v>
      </c>
      <c r="I340" s="7">
        <v>1858</v>
      </c>
      <c r="J340" s="47">
        <v>6</v>
      </c>
    </row>
    <row r="341" spans="1:10" ht="12" customHeight="1" x14ac:dyDescent="0.2">
      <c r="A341" s="15">
        <f t="shared" si="5"/>
        <v>334</v>
      </c>
      <c r="B341" s="46">
        <v>358</v>
      </c>
      <c r="C341" s="16" t="s">
        <v>517</v>
      </c>
      <c r="D341" s="7">
        <v>14171</v>
      </c>
      <c r="E341" s="7">
        <v>8</v>
      </c>
      <c r="F341" s="7">
        <v>11445</v>
      </c>
      <c r="G341" s="7">
        <v>8</v>
      </c>
      <c r="H341" s="7">
        <v>1430.625</v>
      </c>
      <c r="I341" s="7">
        <v>2725</v>
      </c>
      <c r="J341" s="47">
        <v>8</v>
      </c>
    </row>
    <row r="342" spans="1:10" ht="12" customHeight="1" x14ac:dyDescent="0.2">
      <c r="A342" s="15">
        <f t="shared" si="5"/>
        <v>335</v>
      </c>
      <c r="B342" s="46">
        <v>359</v>
      </c>
      <c r="C342" s="16" t="s">
        <v>518</v>
      </c>
      <c r="D342" s="7">
        <v>50618</v>
      </c>
      <c r="E342" s="7">
        <v>19</v>
      </c>
      <c r="F342" s="7">
        <v>29752</v>
      </c>
      <c r="G342" s="7">
        <v>19</v>
      </c>
      <c r="H342" s="7">
        <v>1565.8947368421052</v>
      </c>
      <c r="I342" s="7">
        <v>20866</v>
      </c>
      <c r="J342" s="47">
        <v>19</v>
      </c>
    </row>
    <row r="343" spans="1:10" ht="12" customHeight="1" x14ac:dyDescent="0.2">
      <c r="A343" s="15">
        <f t="shared" si="5"/>
        <v>336</v>
      </c>
      <c r="B343" s="46">
        <v>360</v>
      </c>
      <c r="C343" s="16" t="s">
        <v>519</v>
      </c>
      <c r="D343" s="7">
        <v>8814</v>
      </c>
      <c r="E343" s="7">
        <v>3</v>
      </c>
      <c r="F343" s="7">
        <v>7051</v>
      </c>
      <c r="G343" s="7">
        <v>3</v>
      </c>
      <c r="H343" s="7">
        <v>2350.3333333333335</v>
      </c>
      <c r="I343" s="7">
        <v>1763</v>
      </c>
      <c r="J343" s="47">
        <v>3</v>
      </c>
    </row>
    <row r="344" spans="1:10" ht="12" customHeight="1" x14ac:dyDescent="0.2">
      <c r="A344" s="15">
        <f t="shared" si="5"/>
        <v>337</v>
      </c>
      <c r="B344" s="46">
        <v>361</v>
      </c>
      <c r="C344" s="16" t="s">
        <v>520</v>
      </c>
      <c r="D344" s="7">
        <v>17291</v>
      </c>
      <c r="E344" s="7">
        <v>7</v>
      </c>
      <c r="F344" s="7">
        <v>9583</v>
      </c>
      <c r="G344" s="7">
        <v>7</v>
      </c>
      <c r="H344" s="7">
        <v>1369</v>
      </c>
      <c r="I344" s="7">
        <v>7708</v>
      </c>
      <c r="J344" s="47">
        <v>7</v>
      </c>
    </row>
    <row r="345" spans="1:10" ht="12" customHeight="1" x14ac:dyDescent="0.2">
      <c r="A345" s="15">
        <f t="shared" si="5"/>
        <v>338</v>
      </c>
      <c r="B345" s="46">
        <v>362</v>
      </c>
      <c r="C345" s="16" t="s">
        <v>521</v>
      </c>
      <c r="D345" s="7">
        <v>2787</v>
      </c>
      <c r="E345" s="7">
        <v>3</v>
      </c>
      <c r="F345" s="7">
        <v>1877</v>
      </c>
      <c r="G345" s="7">
        <v>3</v>
      </c>
      <c r="H345" s="7">
        <v>625.66666666666663</v>
      </c>
      <c r="I345" s="7">
        <v>910</v>
      </c>
      <c r="J345" s="47">
        <v>3</v>
      </c>
    </row>
    <row r="346" spans="1:10" ht="12" customHeight="1" x14ac:dyDescent="0.2">
      <c r="A346" s="15">
        <f t="shared" si="5"/>
        <v>339</v>
      </c>
      <c r="B346" s="46">
        <v>363</v>
      </c>
      <c r="C346" s="16" t="s">
        <v>522</v>
      </c>
      <c r="D346" s="7">
        <v>102641</v>
      </c>
      <c r="E346" s="7">
        <v>13</v>
      </c>
      <c r="F346" s="7">
        <v>38459</v>
      </c>
      <c r="G346" s="7">
        <v>13</v>
      </c>
      <c r="H346" s="7">
        <v>2958.3846153846152</v>
      </c>
      <c r="I346" s="7">
        <v>64182</v>
      </c>
      <c r="J346" s="47">
        <v>13</v>
      </c>
    </row>
    <row r="347" spans="1:10" ht="12" customHeight="1" x14ac:dyDescent="0.2">
      <c r="A347" s="15">
        <f t="shared" si="5"/>
        <v>340</v>
      </c>
      <c r="B347" s="46">
        <v>364</v>
      </c>
      <c r="C347" s="16" t="s">
        <v>523</v>
      </c>
      <c r="D347" s="7">
        <v>71254</v>
      </c>
      <c r="E347" s="7">
        <v>31</v>
      </c>
      <c r="F347" s="7">
        <v>54520</v>
      </c>
      <c r="G347" s="7">
        <v>31</v>
      </c>
      <c r="H347" s="7">
        <v>1758.7096774193549</v>
      </c>
      <c r="I347" s="7">
        <v>16734</v>
      </c>
      <c r="J347" s="47">
        <v>31</v>
      </c>
    </row>
    <row r="348" spans="1:10" ht="12" customHeight="1" x14ac:dyDescent="0.2">
      <c r="A348" s="15">
        <f t="shared" si="5"/>
        <v>341</v>
      </c>
      <c r="B348" s="46">
        <v>366</v>
      </c>
      <c r="C348" s="16" t="s">
        <v>525</v>
      </c>
      <c r="D348" s="7">
        <v>4183</v>
      </c>
      <c r="E348" s="7">
        <v>2</v>
      </c>
      <c r="F348" s="7">
        <v>3230</v>
      </c>
      <c r="G348" s="7">
        <v>2</v>
      </c>
      <c r="H348" s="7">
        <v>1615</v>
      </c>
      <c r="I348" s="7">
        <v>953</v>
      </c>
      <c r="J348" s="47">
        <v>1</v>
      </c>
    </row>
    <row r="349" spans="1:10" ht="12" customHeight="1" x14ac:dyDescent="0.2">
      <c r="A349" s="15">
        <f t="shared" si="5"/>
        <v>342</v>
      </c>
      <c r="B349" s="46">
        <v>368</v>
      </c>
      <c r="C349" s="16" t="s">
        <v>527</v>
      </c>
      <c r="D349" s="7">
        <v>18938</v>
      </c>
      <c r="E349" s="7">
        <v>7</v>
      </c>
      <c r="F349" s="7">
        <v>11353</v>
      </c>
      <c r="G349" s="7">
        <v>7</v>
      </c>
      <c r="H349" s="7">
        <v>1621.8571428571429</v>
      </c>
      <c r="I349" s="7">
        <v>7585</v>
      </c>
      <c r="J349" s="47">
        <v>7</v>
      </c>
    </row>
    <row r="350" spans="1:10" ht="12" customHeight="1" x14ac:dyDescent="0.2">
      <c r="A350" s="15">
        <f t="shared" si="5"/>
        <v>343</v>
      </c>
      <c r="B350" s="46">
        <v>370</v>
      </c>
      <c r="C350" s="16" t="s">
        <v>529</v>
      </c>
      <c r="D350" s="7">
        <v>6944</v>
      </c>
      <c r="E350" s="7">
        <v>3</v>
      </c>
      <c r="F350" s="7">
        <v>5555</v>
      </c>
      <c r="G350" s="7">
        <v>3</v>
      </c>
      <c r="H350" s="7">
        <v>1851.6666666666667</v>
      </c>
      <c r="I350" s="7">
        <v>1389</v>
      </c>
      <c r="J350" s="47">
        <v>3</v>
      </c>
    </row>
    <row r="351" spans="1:10" ht="12" customHeight="1" x14ac:dyDescent="0.2">
      <c r="A351" s="15">
        <f t="shared" si="5"/>
        <v>344</v>
      </c>
      <c r="B351" s="46">
        <v>371</v>
      </c>
      <c r="C351" s="16" t="s">
        <v>530</v>
      </c>
      <c r="D351" s="7">
        <v>25361</v>
      </c>
      <c r="E351" s="7">
        <v>10</v>
      </c>
      <c r="F351" s="7">
        <v>20287</v>
      </c>
      <c r="G351" s="7">
        <v>10</v>
      </c>
      <c r="H351" s="7">
        <v>2028.7</v>
      </c>
      <c r="I351" s="7">
        <v>5074</v>
      </c>
      <c r="J351" s="47">
        <v>10</v>
      </c>
    </row>
    <row r="352" spans="1:10" ht="12" customHeight="1" x14ac:dyDescent="0.2">
      <c r="A352" s="15">
        <f t="shared" si="5"/>
        <v>345</v>
      </c>
      <c r="B352" s="46">
        <v>372</v>
      </c>
      <c r="C352" s="16" t="s">
        <v>531</v>
      </c>
      <c r="D352" s="7">
        <v>8299</v>
      </c>
      <c r="E352" s="7">
        <v>2</v>
      </c>
      <c r="F352" s="7">
        <v>6799</v>
      </c>
      <c r="G352" s="7">
        <v>2</v>
      </c>
      <c r="H352" s="7">
        <v>3399.5</v>
      </c>
      <c r="I352" s="7">
        <v>1500</v>
      </c>
      <c r="J352" s="47">
        <v>2</v>
      </c>
    </row>
    <row r="353" spans="1:10" ht="12" customHeight="1" x14ac:dyDescent="0.2">
      <c r="A353" s="15">
        <f t="shared" si="5"/>
        <v>346</v>
      </c>
      <c r="B353" s="46">
        <v>373</v>
      </c>
      <c r="C353" s="16" t="s">
        <v>532</v>
      </c>
      <c r="D353" s="7">
        <v>7237</v>
      </c>
      <c r="E353" s="7">
        <v>3</v>
      </c>
      <c r="F353" s="7">
        <v>5262</v>
      </c>
      <c r="G353" s="7">
        <v>3</v>
      </c>
      <c r="H353" s="7">
        <v>1754</v>
      </c>
      <c r="I353" s="7">
        <v>1975</v>
      </c>
      <c r="J353" s="47">
        <v>3</v>
      </c>
    </row>
    <row r="354" spans="1:10" ht="12" customHeight="1" x14ac:dyDescent="0.2">
      <c r="A354" s="15">
        <f t="shared" si="5"/>
        <v>347</v>
      </c>
      <c r="B354" s="46">
        <v>374</v>
      </c>
      <c r="C354" s="16" t="s">
        <v>533</v>
      </c>
      <c r="D354" s="7">
        <v>61826</v>
      </c>
      <c r="E354" s="7">
        <v>25</v>
      </c>
      <c r="F354" s="7">
        <v>37738</v>
      </c>
      <c r="G354" s="7">
        <v>25</v>
      </c>
      <c r="H354" s="7">
        <v>1509.52</v>
      </c>
      <c r="I354" s="7">
        <v>24088</v>
      </c>
      <c r="J354" s="47">
        <v>25</v>
      </c>
    </row>
    <row r="355" spans="1:10" ht="12" customHeight="1" x14ac:dyDescent="0.2">
      <c r="A355" s="15">
        <f t="shared" si="5"/>
        <v>348</v>
      </c>
      <c r="B355" s="46">
        <v>375</v>
      </c>
      <c r="C355" s="16" t="s">
        <v>534</v>
      </c>
      <c r="D355" s="7">
        <v>10488</v>
      </c>
      <c r="E355" s="7">
        <v>6</v>
      </c>
      <c r="F355" s="7">
        <v>5244</v>
      </c>
      <c r="G355" s="7">
        <v>6</v>
      </c>
      <c r="H355" s="7">
        <v>874</v>
      </c>
      <c r="I355" s="7">
        <v>5244</v>
      </c>
      <c r="J355" s="47">
        <v>6</v>
      </c>
    </row>
    <row r="356" spans="1:10" ht="12" customHeight="1" x14ac:dyDescent="0.2">
      <c r="A356" s="15">
        <f t="shared" si="5"/>
        <v>349</v>
      </c>
      <c r="B356" s="46">
        <v>376</v>
      </c>
      <c r="C356" s="16" t="s">
        <v>535</v>
      </c>
      <c r="D356" s="7">
        <v>14223</v>
      </c>
      <c r="E356" s="7">
        <v>8</v>
      </c>
      <c r="F356" s="7">
        <v>9923</v>
      </c>
      <c r="G356" s="7">
        <v>8</v>
      </c>
      <c r="H356" s="7">
        <v>1240.375</v>
      </c>
      <c r="I356" s="7">
        <v>3444</v>
      </c>
      <c r="J356" s="47">
        <v>8</v>
      </c>
    </row>
    <row r="357" spans="1:10" ht="12" customHeight="1" x14ac:dyDescent="0.2">
      <c r="A357" s="15">
        <f t="shared" si="5"/>
        <v>350</v>
      </c>
      <c r="B357" s="46">
        <v>377</v>
      </c>
      <c r="C357" s="16" t="s">
        <v>536</v>
      </c>
      <c r="D357" s="7">
        <v>4998</v>
      </c>
      <c r="E357" s="7">
        <v>2</v>
      </c>
      <c r="F357" s="7">
        <v>2858</v>
      </c>
      <c r="G357" s="7">
        <v>2</v>
      </c>
      <c r="H357" s="7">
        <v>1429</v>
      </c>
      <c r="I357" s="7">
        <v>2140</v>
      </c>
      <c r="J357" s="47">
        <v>2</v>
      </c>
    </row>
    <row r="358" spans="1:10" ht="12" customHeight="1" x14ac:dyDescent="0.2">
      <c r="A358" s="15">
        <f t="shared" si="5"/>
        <v>351</v>
      </c>
      <c r="B358" s="46">
        <v>378</v>
      </c>
      <c r="C358" s="16" t="s">
        <v>537</v>
      </c>
      <c r="D358" s="7">
        <v>16981</v>
      </c>
      <c r="E358" s="7">
        <v>9</v>
      </c>
      <c r="F358" s="7">
        <v>10159</v>
      </c>
      <c r="G358" s="7">
        <v>9</v>
      </c>
      <c r="H358" s="7">
        <v>1128.7777777777778</v>
      </c>
      <c r="I358" s="7">
        <v>6822</v>
      </c>
      <c r="J358" s="47">
        <v>9</v>
      </c>
    </row>
    <row r="359" spans="1:10" ht="12" customHeight="1" x14ac:dyDescent="0.2">
      <c r="A359" s="15">
        <f t="shared" si="5"/>
        <v>352</v>
      </c>
      <c r="B359" s="46">
        <v>379</v>
      </c>
      <c r="C359" s="16" t="s">
        <v>538</v>
      </c>
      <c r="D359" s="7">
        <v>115709</v>
      </c>
      <c r="E359" s="7">
        <v>34</v>
      </c>
      <c r="F359" s="7">
        <v>72096</v>
      </c>
      <c r="G359" s="7">
        <v>34</v>
      </c>
      <c r="H359" s="7">
        <v>2120.4705882352941</v>
      </c>
      <c r="I359" s="7">
        <v>43613</v>
      </c>
      <c r="J359" s="47">
        <v>34</v>
      </c>
    </row>
    <row r="360" spans="1:10" ht="12" customHeight="1" x14ac:dyDescent="0.2">
      <c r="A360" s="15">
        <f t="shared" si="5"/>
        <v>353</v>
      </c>
      <c r="B360" s="46">
        <v>380</v>
      </c>
      <c r="C360" s="16" t="s">
        <v>539</v>
      </c>
      <c r="D360" s="7">
        <v>16127</v>
      </c>
      <c r="E360" s="7">
        <v>7</v>
      </c>
      <c r="F360" s="7">
        <v>10572</v>
      </c>
      <c r="G360" s="7">
        <v>7</v>
      </c>
      <c r="H360" s="7">
        <v>1510.2857142857142</v>
      </c>
      <c r="I360" s="7">
        <v>5555</v>
      </c>
      <c r="J360" s="47">
        <v>7</v>
      </c>
    </row>
    <row r="361" spans="1:10" s="107" customFormat="1" ht="12" customHeight="1" x14ac:dyDescent="0.2">
      <c r="A361" s="101" t="s">
        <v>4</v>
      </c>
      <c r="B361" s="102" t="s">
        <v>4</v>
      </c>
      <c r="C361" s="103" t="s">
        <v>3</v>
      </c>
      <c r="D361" s="104">
        <f>SUM(D8:D360)</f>
        <v>9780060</v>
      </c>
      <c r="E361" s="104">
        <f>SUM(E8:E360)</f>
        <v>4504</v>
      </c>
      <c r="F361" s="104">
        <f>SUM(F8:F360)</f>
        <v>6061711</v>
      </c>
      <c r="G361" s="104">
        <f>SUM(G8:G360)</f>
        <v>4504</v>
      </c>
      <c r="H361" s="105" t="s">
        <v>4</v>
      </c>
      <c r="I361" s="104">
        <f>SUM(I8:I360)</f>
        <v>3695083</v>
      </c>
      <c r="J361" s="106">
        <f>SUM(J8:J360)</f>
        <v>4455</v>
      </c>
    </row>
    <row r="364" spans="1:10" ht="11.1" customHeight="1" x14ac:dyDescent="0.2">
      <c r="H364" s="62"/>
    </row>
  </sheetData>
  <sheetProtection password="DFC8" sheet="1" objects="1" scenarios="1"/>
  <mergeCells count="9">
    <mergeCell ref="B3:B6"/>
    <mergeCell ref="C3:C6"/>
    <mergeCell ref="A3:A6"/>
    <mergeCell ref="F5:H5"/>
    <mergeCell ref="A1:J1"/>
    <mergeCell ref="I5:J5"/>
    <mergeCell ref="F4:J4"/>
    <mergeCell ref="D3:J3"/>
    <mergeCell ref="D4:E5"/>
  </mergeCells>
  <phoneticPr fontId="8" type="noConversion"/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>
    <tabColor rgb="FFFFFF00"/>
  </sheetPr>
  <dimension ref="A1:F275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1.1" customHeight="1" x14ac:dyDescent="0.2"/>
  <cols>
    <col min="1" max="1" width="4" style="223" customWidth="1"/>
    <col min="2" max="2" width="4.140625" style="223" customWidth="1"/>
    <col min="3" max="3" width="19" style="223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223"/>
  </cols>
  <sheetData>
    <row r="1" spans="1:6" ht="26.1" customHeight="1" x14ac:dyDescent="0.2">
      <c r="A1" s="256" t="s">
        <v>151</v>
      </c>
      <c r="B1" s="256"/>
      <c r="C1" s="256"/>
      <c r="D1" s="256"/>
      <c r="E1" s="256"/>
      <c r="F1" s="256"/>
    </row>
    <row r="2" spans="1:6" ht="14.1" customHeight="1" x14ac:dyDescent="0.2"/>
    <row r="3" spans="1:6" s="18" customFormat="1" ht="28.5" customHeight="1" x14ac:dyDescent="0.2">
      <c r="A3" s="249" t="s">
        <v>13</v>
      </c>
      <c r="B3" s="248" t="s">
        <v>1</v>
      </c>
      <c r="C3" s="248" t="s">
        <v>0</v>
      </c>
      <c r="D3" s="239" t="s">
        <v>124</v>
      </c>
      <c r="E3" s="239"/>
      <c r="F3" s="247"/>
    </row>
    <row r="4" spans="1:6" s="19" customFormat="1" ht="20.25" customHeight="1" x14ac:dyDescent="0.2">
      <c r="A4" s="236"/>
      <c r="B4" s="238"/>
      <c r="C4" s="238"/>
      <c r="D4" s="224" t="s">
        <v>58</v>
      </c>
      <c r="E4" s="22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2</v>
      </c>
      <c r="C6" s="16" t="s">
        <v>161</v>
      </c>
      <c r="D6" s="7">
        <v>2924</v>
      </c>
      <c r="E6" s="7">
        <v>3</v>
      </c>
      <c r="F6" s="78">
        <v>974.66666666666663</v>
      </c>
    </row>
    <row r="7" spans="1:6" ht="12" customHeight="1" x14ac:dyDescent="0.2">
      <c r="A7" s="15">
        <f>A6+1</f>
        <v>2</v>
      </c>
      <c r="B7" s="46">
        <v>3</v>
      </c>
      <c r="C7" s="16" t="s">
        <v>162</v>
      </c>
      <c r="D7" s="7">
        <v>5960</v>
      </c>
      <c r="E7" s="7">
        <v>5</v>
      </c>
      <c r="F7" s="78">
        <v>1192</v>
      </c>
    </row>
    <row r="8" spans="1:6" ht="12" customHeight="1" x14ac:dyDescent="0.2">
      <c r="A8" s="15">
        <f t="shared" ref="A8:A71" si="0">A7+1</f>
        <v>3</v>
      </c>
      <c r="B8" s="46">
        <v>4</v>
      </c>
      <c r="C8" s="16" t="s">
        <v>163</v>
      </c>
      <c r="D8" s="7">
        <v>926</v>
      </c>
      <c r="E8" s="7">
        <v>2</v>
      </c>
      <c r="F8" s="78">
        <v>463</v>
      </c>
    </row>
    <row r="9" spans="1:6" ht="12" customHeight="1" x14ac:dyDescent="0.2">
      <c r="A9" s="15">
        <f t="shared" si="0"/>
        <v>4</v>
      </c>
      <c r="B9" s="46">
        <v>5</v>
      </c>
      <c r="C9" s="16" t="s">
        <v>164</v>
      </c>
      <c r="D9" s="7">
        <v>2500</v>
      </c>
      <c r="E9" s="7">
        <v>1</v>
      </c>
      <c r="F9" s="78">
        <v>2500</v>
      </c>
    </row>
    <row r="10" spans="1:6" ht="12" customHeight="1" x14ac:dyDescent="0.2">
      <c r="A10" s="15">
        <f t="shared" si="0"/>
        <v>5</v>
      </c>
      <c r="B10" s="46">
        <v>6</v>
      </c>
      <c r="C10" s="16" t="s">
        <v>165</v>
      </c>
      <c r="D10" s="7">
        <v>592</v>
      </c>
      <c r="E10" s="7">
        <v>1</v>
      </c>
      <c r="F10" s="78">
        <v>592</v>
      </c>
    </row>
    <row r="11" spans="1:6" ht="12" customHeight="1" x14ac:dyDescent="0.2">
      <c r="A11" s="15">
        <f t="shared" si="0"/>
        <v>6</v>
      </c>
      <c r="B11" s="46">
        <v>8</v>
      </c>
      <c r="C11" s="16" t="s">
        <v>167</v>
      </c>
      <c r="D11" s="7">
        <v>1600</v>
      </c>
      <c r="E11" s="7">
        <v>1</v>
      </c>
      <c r="F11" s="78">
        <v>1600</v>
      </c>
    </row>
    <row r="12" spans="1:6" ht="12" customHeight="1" x14ac:dyDescent="0.2">
      <c r="A12" s="15">
        <f t="shared" si="0"/>
        <v>7</v>
      </c>
      <c r="B12" s="46">
        <v>9</v>
      </c>
      <c r="C12" s="16" t="s">
        <v>168</v>
      </c>
      <c r="D12" s="7">
        <v>6339</v>
      </c>
      <c r="E12" s="7">
        <v>3</v>
      </c>
      <c r="F12" s="78">
        <v>2113</v>
      </c>
    </row>
    <row r="13" spans="1:6" ht="12" customHeight="1" x14ac:dyDescent="0.2">
      <c r="A13" s="15">
        <f t="shared" si="0"/>
        <v>8</v>
      </c>
      <c r="B13" s="46">
        <v>10</v>
      </c>
      <c r="C13" s="16" t="s">
        <v>169</v>
      </c>
      <c r="D13" s="7">
        <v>2019</v>
      </c>
      <c r="E13" s="7">
        <v>1</v>
      </c>
      <c r="F13" s="78">
        <v>2019</v>
      </c>
    </row>
    <row r="14" spans="1:6" ht="12" customHeight="1" x14ac:dyDescent="0.2">
      <c r="A14" s="15">
        <f t="shared" si="0"/>
        <v>9</v>
      </c>
      <c r="B14" s="46">
        <v>11</v>
      </c>
      <c r="C14" s="16" t="s">
        <v>170</v>
      </c>
      <c r="D14" s="7">
        <v>1470</v>
      </c>
      <c r="E14" s="7">
        <v>1</v>
      </c>
      <c r="F14" s="78">
        <v>1470</v>
      </c>
    </row>
    <row r="15" spans="1:6" ht="12" customHeight="1" x14ac:dyDescent="0.2">
      <c r="A15" s="15">
        <f t="shared" si="0"/>
        <v>10</v>
      </c>
      <c r="B15" s="46">
        <v>13</v>
      </c>
      <c r="C15" s="16" t="s">
        <v>172</v>
      </c>
      <c r="D15" s="7">
        <v>4500</v>
      </c>
      <c r="E15" s="7">
        <v>1</v>
      </c>
      <c r="F15" s="78">
        <v>4500</v>
      </c>
    </row>
    <row r="16" spans="1:6" ht="12" customHeight="1" x14ac:dyDescent="0.2">
      <c r="A16" s="15">
        <f t="shared" si="0"/>
        <v>11</v>
      </c>
      <c r="B16" s="46">
        <v>14</v>
      </c>
      <c r="C16" s="16" t="s">
        <v>173</v>
      </c>
      <c r="D16" s="7">
        <v>22205</v>
      </c>
      <c r="E16" s="7">
        <v>10</v>
      </c>
      <c r="F16" s="78">
        <v>2220.5</v>
      </c>
    </row>
    <row r="17" spans="1:6" ht="12" customHeight="1" x14ac:dyDescent="0.2">
      <c r="A17" s="15">
        <f t="shared" si="0"/>
        <v>12</v>
      </c>
      <c r="B17" s="46">
        <v>15</v>
      </c>
      <c r="C17" s="16" t="s">
        <v>174</v>
      </c>
      <c r="D17" s="7">
        <v>2719</v>
      </c>
      <c r="E17" s="7">
        <v>2</v>
      </c>
      <c r="F17" s="78">
        <v>1359.5</v>
      </c>
    </row>
    <row r="18" spans="1:6" ht="12" customHeight="1" x14ac:dyDescent="0.2">
      <c r="A18" s="15">
        <f t="shared" si="0"/>
        <v>13</v>
      </c>
      <c r="B18" s="46">
        <v>17</v>
      </c>
      <c r="C18" s="16" t="s">
        <v>176</v>
      </c>
      <c r="D18" s="7">
        <v>1380</v>
      </c>
      <c r="E18" s="7">
        <v>1</v>
      </c>
      <c r="F18" s="78">
        <v>1380</v>
      </c>
    </row>
    <row r="19" spans="1:6" ht="12" customHeight="1" x14ac:dyDescent="0.2">
      <c r="A19" s="15">
        <f t="shared" si="0"/>
        <v>14</v>
      </c>
      <c r="B19" s="46">
        <v>19</v>
      </c>
      <c r="C19" s="16" t="s">
        <v>178</v>
      </c>
      <c r="D19" s="7">
        <v>3432</v>
      </c>
      <c r="E19" s="7">
        <v>1</v>
      </c>
      <c r="F19" s="78">
        <v>3432</v>
      </c>
    </row>
    <row r="20" spans="1:6" ht="12" customHeight="1" x14ac:dyDescent="0.2">
      <c r="A20" s="15">
        <f t="shared" si="0"/>
        <v>15</v>
      </c>
      <c r="B20" s="46">
        <v>20</v>
      </c>
      <c r="C20" s="16" t="s">
        <v>179</v>
      </c>
      <c r="D20" s="7">
        <v>2245</v>
      </c>
      <c r="E20" s="7">
        <v>2</v>
      </c>
      <c r="F20" s="78">
        <v>1122.5</v>
      </c>
    </row>
    <row r="21" spans="1:6" ht="12" customHeight="1" x14ac:dyDescent="0.2">
      <c r="A21" s="15">
        <f t="shared" si="0"/>
        <v>16</v>
      </c>
      <c r="B21" s="46">
        <v>22</v>
      </c>
      <c r="C21" s="16" t="s">
        <v>181</v>
      </c>
      <c r="D21" s="7">
        <v>2116</v>
      </c>
      <c r="E21" s="7">
        <v>1</v>
      </c>
      <c r="F21" s="78">
        <v>2116</v>
      </c>
    </row>
    <row r="22" spans="1:6" ht="12" customHeight="1" x14ac:dyDescent="0.2">
      <c r="A22" s="15">
        <f t="shared" si="0"/>
        <v>17</v>
      </c>
      <c r="B22" s="46">
        <v>23</v>
      </c>
      <c r="C22" s="16" t="s">
        <v>182</v>
      </c>
      <c r="D22" s="7">
        <v>5813</v>
      </c>
      <c r="E22" s="7">
        <v>3</v>
      </c>
      <c r="F22" s="78">
        <v>1937.6666666666667</v>
      </c>
    </row>
    <row r="23" spans="1:6" ht="12" customHeight="1" x14ac:dyDescent="0.2">
      <c r="A23" s="15">
        <f t="shared" si="0"/>
        <v>18</v>
      </c>
      <c r="B23" s="46">
        <v>24</v>
      </c>
      <c r="C23" s="16" t="s">
        <v>183</v>
      </c>
      <c r="D23" s="7">
        <v>2820</v>
      </c>
      <c r="E23" s="7">
        <v>3</v>
      </c>
      <c r="F23" s="78">
        <v>940</v>
      </c>
    </row>
    <row r="24" spans="1:6" ht="12" customHeight="1" x14ac:dyDescent="0.2">
      <c r="A24" s="15">
        <f t="shared" si="0"/>
        <v>19</v>
      </c>
      <c r="B24" s="46">
        <v>26</v>
      </c>
      <c r="C24" s="16" t="s">
        <v>185</v>
      </c>
      <c r="D24" s="7">
        <v>11113</v>
      </c>
      <c r="E24" s="7">
        <v>3</v>
      </c>
      <c r="F24" s="78">
        <v>3704.3333333333335</v>
      </c>
    </row>
    <row r="25" spans="1:6" ht="12" customHeight="1" x14ac:dyDescent="0.2">
      <c r="A25" s="15">
        <f t="shared" si="0"/>
        <v>20</v>
      </c>
      <c r="B25" s="46">
        <v>27</v>
      </c>
      <c r="C25" s="16" t="s">
        <v>186</v>
      </c>
      <c r="D25" s="7">
        <v>8936</v>
      </c>
      <c r="E25" s="7">
        <v>3</v>
      </c>
      <c r="F25" s="78">
        <v>2978.6666666666665</v>
      </c>
    </row>
    <row r="26" spans="1:6" ht="12" customHeight="1" x14ac:dyDescent="0.2">
      <c r="A26" s="15">
        <f t="shared" si="0"/>
        <v>21</v>
      </c>
      <c r="B26" s="46">
        <v>28</v>
      </c>
      <c r="C26" s="16" t="s">
        <v>187</v>
      </c>
      <c r="D26" s="7">
        <v>1625</v>
      </c>
      <c r="E26" s="7">
        <v>1</v>
      </c>
      <c r="F26" s="78">
        <v>1625</v>
      </c>
    </row>
    <row r="27" spans="1:6" ht="12" customHeight="1" x14ac:dyDescent="0.2">
      <c r="A27" s="15">
        <f t="shared" si="0"/>
        <v>22</v>
      </c>
      <c r="B27" s="46">
        <v>30</v>
      </c>
      <c r="C27" s="16" t="s">
        <v>189</v>
      </c>
      <c r="D27" s="7">
        <v>1800</v>
      </c>
      <c r="E27" s="7">
        <v>1</v>
      </c>
      <c r="F27" s="78">
        <v>1800</v>
      </c>
    </row>
    <row r="28" spans="1:6" ht="12" customHeight="1" x14ac:dyDescent="0.2">
      <c r="A28" s="15">
        <f t="shared" si="0"/>
        <v>23</v>
      </c>
      <c r="B28" s="46">
        <v>31</v>
      </c>
      <c r="C28" s="16" t="s">
        <v>190</v>
      </c>
      <c r="D28" s="7">
        <v>2878</v>
      </c>
      <c r="E28" s="7">
        <v>3</v>
      </c>
      <c r="F28" s="78">
        <v>959.33333333333337</v>
      </c>
    </row>
    <row r="29" spans="1:6" ht="12" customHeight="1" x14ac:dyDescent="0.2">
      <c r="A29" s="15">
        <f t="shared" si="0"/>
        <v>24</v>
      </c>
      <c r="B29" s="46">
        <v>32</v>
      </c>
      <c r="C29" s="16" t="s">
        <v>191</v>
      </c>
      <c r="D29" s="7">
        <v>2560</v>
      </c>
      <c r="E29" s="7">
        <v>1</v>
      </c>
      <c r="F29" s="78">
        <v>2560</v>
      </c>
    </row>
    <row r="30" spans="1:6" ht="12" customHeight="1" x14ac:dyDescent="0.2">
      <c r="A30" s="15">
        <f t="shared" si="0"/>
        <v>25</v>
      </c>
      <c r="B30" s="46">
        <v>34</v>
      </c>
      <c r="C30" s="16" t="s">
        <v>193</v>
      </c>
      <c r="D30" s="7">
        <v>9520</v>
      </c>
      <c r="E30" s="7">
        <v>4</v>
      </c>
      <c r="F30" s="78">
        <v>2380</v>
      </c>
    </row>
    <row r="31" spans="1:6" ht="12" customHeight="1" x14ac:dyDescent="0.2">
      <c r="A31" s="15">
        <f t="shared" si="0"/>
        <v>26</v>
      </c>
      <c r="B31" s="46">
        <v>35</v>
      </c>
      <c r="C31" s="16" t="s">
        <v>194</v>
      </c>
      <c r="D31" s="7">
        <v>1181</v>
      </c>
      <c r="E31" s="7">
        <v>1</v>
      </c>
      <c r="F31" s="78">
        <v>1181</v>
      </c>
    </row>
    <row r="32" spans="1:6" ht="12" customHeight="1" x14ac:dyDescent="0.2">
      <c r="A32" s="15">
        <f t="shared" si="0"/>
        <v>27</v>
      </c>
      <c r="B32" s="46">
        <v>37</v>
      </c>
      <c r="C32" s="16" t="s">
        <v>196</v>
      </c>
      <c r="D32" s="7">
        <v>1199</v>
      </c>
      <c r="E32" s="7">
        <v>1</v>
      </c>
      <c r="F32" s="78">
        <v>1199</v>
      </c>
    </row>
    <row r="33" spans="1:6" ht="12" customHeight="1" x14ac:dyDescent="0.2">
      <c r="A33" s="15">
        <f t="shared" si="0"/>
        <v>28</v>
      </c>
      <c r="B33" s="46">
        <v>38</v>
      </c>
      <c r="C33" s="16" t="s">
        <v>197</v>
      </c>
      <c r="D33" s="7">
        <v>2800</v>
      </c>
      <c r="E33" s="7">
        <v>1</v>
      </c>
      <c r="F33" s="78">
        <v>2800</v>
      </c>
    </row>
    <row r="34" spans="1:6" ht="12" customHeight="1" x14ac:dyDescent="0.2">
      <c r="A34" s="15">
        <f t="shared" si="0"/>
        <v>29</v>
      </c>
      <c r="B34" s="46">
        <v>40</v>
      </c>
      <c r="C34" s="16" t="s">
        <v>199</v>
      </c>
      <c r="D34" s="7">
        <v>559</v>
      </c>
      <c r="E34" s="7">
        <v>1</v>
      </c>
      <c r="F34" s="78">
        <v>559</v>
      </c>
    </row>
    <row r="35" spans="1:6" ht="12" customHeight="1" x14ac:dyDescent="0.2">
      <c r="A35" s="15">
        <f t="shared" si="0"/>
        <v>30</v>
      </c>
      <c r="B35" s="46">
        <v>41</v>
      </c>
      <c r="C35" s="16" t="s">
        <v>200</v>
      </c>
      <c r="D35" s="7">
        <v>1317</v>
      </c>
      <c r="E35" s="7">
        <v>2</v>
      </c>
      <c r="F35" s="78">
        <v>658.5</v>
      </c>
    </row>
    <row r="36" spans="1:6" ht="12" customHeight="1" x14ac:dyDescent="0.2">
      <c r="A36" s="15">
        <f t="shared" si="0"/>
        <v>31</v>
      </c>
      <c r="B36" s="46">
        <v>42</v>
      </c>
      <c r="C36" s="16" t="s">
        <v>201</v>
      </c>
      <c r="D36" s="7">
        <v>3805</v>
      </c>
      <c r="E36" s="7">
        <v>3</v>
      </c>
      <c r="F36" s="78">
        <v>1268.3333333333333</v>
      </c>
    </row>
    <row r="37" spans="1:6" ht="12" customHeight="1" x14ac:dyDescent="0.2">
      <c r="A37" s="15">
        <f t="shared" si="0"/>
        <v>32</v>
      </c>
      <c r="B37" s="46">
        <v>43</v>
      </c>
      <c r="C37" s="16" t="s">
        <v>202</v>
      </c>
      <c r="D37" s="7">
        <v>6494</v>
      </c>
      <c r="E37" s="7">
        <v>3</v>
      </c>
      <c r="F37" s="78">
        <v>2164.6666666666665</v>
      </c>
    </row>
    <row r="38" spans="1:6" ht="12" customHeight="1" x14ac:dyDescent="0.2">
      <c r="A38" s="15">
        <f t="shared" si="0"/>
        <v>33</v>
      </c>
      <c r="B38" s="46">
        <v>44</v>
      </c>
      <c r="C38" s="16" t="s">
        <v>203</v>
      </c>
      <c r="D38" s="7">
        <v>403</v>
      </c>
      <c r="E38" s="7">
        <v>3</v>
      </c>
      <c r="F38" s="78">
        <v>134.33333333333334</v>
      </c>
    </row>
    <row r="39" spans="1:6" ht="12" customHeight="1" x14ac:dyDescent="0.2">
      <c r="A39" s="15">
        <f t="shared" si="0"/>
        <v>34</v>
      </c>
      <c r="B39" s="46">
        <v>46</v>
      </c>
      <c r="C39" s="16" t="s">
        <v>205</v>
      </c>
      <c r="D39" s="7">
        <v>3334</v>
      </c>
      <c r="E39" s="7">
        <v>2</v>
      </c>
      <c r="F39" s="78">
        <v>1667</v>
      </c>
    </row>
    <row r="40" spans="1:6" ht="12" customHeight="1" x14ac:dyDescent="0.2">
      <c r="A40" s="15">
        <f t="shared" si="0"/>
        <v>35</v>
      </c>
      <c r="B40" s="46">
        <v>47</v>
      </c>
      <c r="C40" s="16" t="s">
        <v>206</v>
      </c>
      <c r="D40" s="7">
        <v>1338</v>
      </c>
      <c r="E40" s="7">
        <v>2</v>
      </c>
      <c r="F40" s="78">
        <v>669</v>
      </c>
    </row>
    <row r="41" spans="1:6" ht="12" customHeight="1" x14ac:dyDescent="0.2">
      <c r="A41" s="15">
        <f t="shared" si="0"/>
        <v>36</v>
      </c>
      <c r="B41" s="46">
        <v>49</v>
      </c>
      <c r="C41" s="16" t="s">
        <v>208</v>
      </c>
      <c r="D41" s="7">
        <v>1000</v>
      </c>
      <c r="E41" s="7">
        <v>1</v>
      </c>
      <c r="F41" s="78">
        <v>1000</v>
      </c>
    </row>
    <row r="42" spans="1:6" ht="12" customHeight="1" x14ac:dyDescent="0.2">
      <c r="A42" s="15">
        <f t="shared" si="0"/>
        <v>37</v>
      </c>
      <c r="B42" s="46">
        <v>50</v>
      </c>
      <c r="C42" s="16" t="s">
        <v>209</v>
      </c>
      <c r="D42" s="7">
        <v>5000</v>
      </c>
      <c r="E42" s="7">
        <v>5</v>
      </c>
      <c r="F42" s="78">
        <v>1000</v>
      </c>
    </row>
    <row r="43" spans="1:6" ht="12" customHeight="1" x14ac:dyDescent="0.2">
      <c r="A43" s="15">
        <f t="shared" si="0"/>
        <v>38</v>
      </c>
      <c r="B43" s="46">
        <v>51</v>
      </c>
      <c r="C43" s="16" t="s">
        <v>210</v>
      </c>
      <c r="D43" s="7">
        <v>6182</v>
      </c>
      <c r="E43" s="7">
        <v>2</v>
      </c>
      <c r="F43" s="78">
        <v>3091</v>
      </c>
    </row>
    <row r="44" spans="1:6" ht="12" customHeight="1" x14ac:dyDescent="0.2">
      <c r="A44" s="15">
        <f t="shared" si="0"/>
        <v>39</v>
      </c>
      <c r="B44" s="46">
        <v>52</v>
      </c>
      <c r="C44" s="16" t="s">
        <v>211</v>
      </c>
      <c r="D44" s="7">
        <v>2898</v>
      </c>
      <c r="E44" s="7">
        <v>2</v>
      </c>
      <c r="F44" s="78">
        <v>1449</v>
      </c>
    </row>
    <row r="45" spans="1:6" ht="12" customHeight="1" x14ac:dyDescent="0.2">
      <c r="A45" s="15">
        <f t="shared" si="0"/>
        <v>40</v>
      </c>
      <c r="B45" s="46">
        <v>53</v>
      </c>
      <c r="C45" s="16" t="s">
        <v>212</v>
      </c>
      <c r="D45" s="7">
        <v>1600</v>
      </c>
      <c r="E45" s="7">
        <v>1</v>
      </c>
      <c r="F45" s="78">
        <v>1600</v>
      </c>
    </row>
    <row r="46" spans="1:6" ht="12" customHeight="1" x14ac:dyDescent="0.2">
      <c r="A46" s="15">
        <f t="shared" si="0"/>
        <v>41</v>
      </c>
      <c r="B46" s="46">
        <v>54</v>
      </c>
      <c r="C46" s="16" t="s">
        <v>213</v>
      </c>
      <c r="D46" s="7">
        <v>2640</v>
      </c>
      <c r="E46" s="7">
        <v>1</v>
      </c>
      <c r="F46" s="78">
        <v>2640</v>
      </c>
    </row>
    <row r="47" spans="1:6" ht="12" customHeight="1" x14ac:dyDescent="0.2">
      <c r="A47" s="15">
        <f t="shared" si="0"/>
        <v>42</v>
      </c>
      <c r="B47" s="46">
        <v>55</v>
      </c>
      <c r="C47" s="16" t="s">
        <v>214</v>
      </c>
      <c r="D47" s="7">
        <v>8499</v>
      </c>
      <c r="E47" s="7">
        <v>5</v>
      </c>
      <c r="F47" s="78">
        <v>1699.8</v>
      </c>
    </row>
    <row r="48" spans="1:6" ht="12" customHeight="1" x14ac:dyDescent="0.2">
      <c r="A48" s="15">
        <f t="shared" si="0"/>
        <v>43</v>
      </c>
      <c r="B48" s="46">
        <v>56</v>
      </c>
      <c r="C48" s="16" t="s">
        <v>215</v>
      </c>
      <c r="D48" s="7">
        <v>5595</v>
      </c>
      <c r="E48" s="7">
        <v>4</v>
      </c>
      <c r="F48" s="78">
        <v>1398.75</v>
      </c>
    </row>
    <row r="49" spans="1:6" ht="12" customHeight="1" x14ac:dyDescent="0.2">
      <c r="A49" s="15">
        <f t="shared" si="0"/>
        <v>44</v>
      </c>
      <c r="B49" s="46">
        <v>58</v>
      </c>
      <c r="C49" s="16" t="s">
        <v>217</v>
      </c>
      <c r="D49" s="7">
        <v>1250</v>
      </c>
      <c r="E49" s="7">
        <v>3</v>
      </c>
      <c r="F49" s="78">
        <v>416.66666666666669</v>
      </c>
    </row>
    <row r="50" spans="1:6" ht="12" customHeight="1" x14ac:dyDescent="0.2">
      <c r="A50" s="15">
        <f t="shared" si="0"/>
        <v>45</v>
      </c>
      <c r="B50" s="46">
        <v>59</v>
      </c>
      <c r="C50" s="16" t="s">
        <v>218</v>
      </c>
      <c r="D50" s="7">
        <v>1440</v>
      </c>
      <c r="E50" s="7">
        <v>1</v>
      </c>
      <c r="F50" s="78">
        <v>1440</v>
      </c>
    </row>
    <row r="51" spans="1:6" ht="12" customHeight="1" x14ac:dyDescent="0.2">
      <c r="A51" s="15">
        <f t="shared" si="0"/>
        <v>46</v>
      </c>
      <c r="B51" s="46">
        <v>61</v>
      </c>
      <c r="C51" s="16" t="s">
        <v>220</v>
      </c>
      <c r="D51" s="7">
        <v>1150</v>
      </c>
      <c r="E51" s="7">
        <v>2</v>
      </c>
      <c r="F51" s="78">
        <v>575</v>
      </c>
    </row>
    <row r="52" spans="1:6" ht="12" customHeight="1" x14ac:dyDescent="0.2">
      <c r="A52" s="15">
        <f t="shared" si="0"/>
        <v>47</v>
      </c>
      <c r="B52" s="46">
        <v>62</v>
      </c>
      <c r="C52" s="16" t="s">
        <v>221</v>
      </c>
      <c r="D52" s="7">
        <v>4204</v>
      </c>
      <c r="E52" s="7">
        <v>2</v>
      </c>
      <c r="F52" s="78">
        <v>2102</v>
      </c>
    </row>
    <row r="53" spans="1:6" ht="12" customHeight="1" x14ac:dyDescent="0.2">
      <c r="A53" s="15">
        <f t="shared" si="0"/>
        <v>48</v>
      </c>
      <c r="B53" s="46">
        <v>63</v>
      </c>
      <c r="C53" s="16" t="s">
        <v>222</v>
      </c>
      <c r="D53" s="7">
        <v>15001</v>
      </c>
      <c r="E53" s="7">
        <v>8</v>
      </c>
      <c r="F53" s="78">
        <v>1875.125</v>
      </c>
    </row>
    <row r="54" spans="1:6" ht="12" customHeight="1" x14ac:dyDescent="0.2">
      <c r="A54" s="15">
        <f t="shared" si="0"/>
        <v>49</v>
      </c>
      <c r="B54" s="46">
        <v>64</v>
      </c>
      <c r="C54" s="16" t="s">
        <v>223</v>
      </c>
      <c r="D54" s="7">
        <v>5225</v>
      </c>
      <c r="E54" s="7">
        <v>4</v>
      </c>
      <c r="F54" s="78">
        <v>1306.25</v>
      </c>
    </row>
    <row r="55" spans="1:6" ht="12" customHeight="1" x14ac:dyDescent="0.2">
      <c r="A55" s="15">
        <f t="shared" si="0"/>
        <v>50</v>
      </c>
      <c r="B55" s="46">
        <v>66</v>
      </c>
      <c r="C55" s="16" t="s">
        <v>225</v>
      </c>
      <c r="D55" s="7">
        <v>1880</v>
      </c>
      <c r="E55" s="7">
        <v>2</v>
      </c>
      <c r="F55" s="78">
        <v>940</v>
      </c>
    </row>
    <row r="56" spans="1:6" ht="12" customHeight="1" x14ac:dyDescent="0.2">
      <c r="A56" s="15">
        <f t="shared" si="0"/>
        <v>51</v>
      </c>
      <c r="B56" s="46">
        <v>67</v>
      </c>
      <c r="C56" s="16" t="s">
        <v>226</v>
      </c>
      <c r="D56" s="7">
        <v>4180</v>
      </c>
      <c r="E56" s="7">
        <v>3</v>
      </c>
      <c r="F56" s="78">
        <v>1393.3333333333333</v>
      </c>
    </row>
    <row r="57" spans="1:6" ht="12" customHeight="1" x14ac:dyDescent="0.2">
      <c r="A57" s="15">
        <f t="shared" si="0"/>
        <v>52</v>
      </c>
      <c r="B57" s="46">
        <v>68</v>
      </c>
      <c r="C57" s="16" t="s">
        <v>227</v>
      </c>
      <c r="D57" s="7">
        <v>5175</v>
      </c>
      <c r="E57" s="7">
        <v>4</v>
      </c>
      <c r="F57" s="78">
        <v>1293.75</v>
      </c>
    </row>
    <row r="58" spans="1:6" ht="12" customHeight="1" x14ac:dyDescent="0.2">
      <c r="A58" s="15">
        <f t="shared" si="0"/>
        <v>53</v>
      </c>
      <c r="B58" s="46">
        <v>69</v>
      </c>
      <c r="C58" s="16" t="s">
        <v>228</v>
      </c>
      <c r="D58" s="7">
        <v>1000</v>
      </c>
      <c r="E58" s="7">
        <v>2</v>
      </c>
      <c r="F58" s="78">
        <v>500</v>
      </c>
    </row>
    <row r="59" spans="1:6" ht="12" customHeight="1" x14ac:dyDescent="0.2">
      <c r="A59" s="15">
        <f t="shared" si="0"/>
        <v>54</v>
      </c>
      <c r="B59" s="46">
        <v>70</v>
      </c>
      <c r="C59" s="16" t="s">
        <v>229</v>
      </c>
      <c r="D59" s="7">
        <v>1100</v>
      </c>
      <c r="E59" s="7">
        <v>1</v>
      </c>
      <c r="F59" s="78">
        <v>1100</v>
      </c>
    </row>
    <row r="60" spans="1:6" ht="12" customHeight="1" x14ac:dyDescent="0.2">
      <c r="A60" s="15">
        <f t="shared" si="0"/>
        <v>55</v>
      </c>
      <c r="B60" s="46">
        <v>71</v>
      </c>
      <c r="C60" s="16" t="s">
        <v>230</v>
      </c>
      <c r="D60" s="7">
        <v>3822</v>
      </c>
      <c r="E60" s="7">
        <v>2</v>
      </c>
      <c r="F60" s="78">
        <v>1911</v>
      </c>
    </row>
    <row r="61" spans="1:6" ht="12" customHeight="1" x14ac:dyDescent="0.2">
      <c r="A61" s="15">
        <f t="shared" si="0"/>
        <v>56</v>
      </c>
      <c r="B61" s="46">
        <v>72</v>
      </c>
      <c r="C61" s="16" t="s">
        <v>231</v>
      </c>
      <c r="D61" s="7">
        <v>1800</v>
      </c>
      <c r="E61" s="7">
        <v>1</v>
      </c>
      <c r="F61" s="78">
        <v>1800</v>
      </c>
    </row>
    <row r="62" spans="1:6" ht="12" customHeight="1" x14ac:dyDescent="0.2">
      <c r="A62" s="15">
        <f t="shared" si="0"/>
        <v>57</v>
      </c>
      <c r="B62" s="46">
        <v>73</v>
      </c>
      <c r="C62" s="16" t="s">
        <v>232</v>
      </c>
      <c r="D62" s="7">
        <v>9674</v>
      </c>
      <c r="E62" s="7">
        <v>10</v>
      </c>
      <c r="F62" s="78">
        <v>967.4</v>
      </c>
    </row>
    <row r="63" spans="1:6" ht="12" customHeight="1" x14ac:dyDescent="0.2">
      <c r="A63" s="15">
        <f t="shared" si="0"/>
        <v>58</v>
      </c>
      <c r="B63" s="46">
        <v>74</v>
      </c>
      <c r="C63" s="16" t="s">
        <v>233</v>
      </c>
      <c r="D63" s="7">
        <v>2570</v>
      </c>
      <c r="E63" s="7">
        <v>1</v>
      </c>
      <c r="F63" s="78">
        <v>2570</v>
      </c>
    </row>
    <row r="64" spans="1:6" ht="12" customHeight="1" x14ac:dyDescent="0.2">
      <c r="A64" s="15">
        <f t="shared" si="0"/>
        <v>59</v>
      </c>
      <c r="B64" s="46">
        <v>75</v>
      </c>
      <c r="C64" s="16" t="s">
        <v>234</v>
      </c>
      <c r="D64" s="7">
        <v>4630</v>
      </c>
      <c r="E64" s="7">
        <v>3</v>
      </c>
      <c r="F64" s="78">
        <v>1543.3333333333333</v>
      </c>
    </row>
    <row r="65" spans="1:6" ht="12" customHeight="1" x14ac:dyDescent="0.2">
      <c r="A65" s="15">
        <f t="shared" si="0"/>
        <v>60</v>
      </c>
      <c r="B65" s="46">
        <v>76</v>
      </c>
      <c r="C65" s="16" t="s">
        <v>235</v>
      </c>
      <c r="D65" s="7">
        <v>16880</v>
      </c>
      <c r="E65" s="7">
        <v>14</v>
      </c>
      <c r="F65" s="78">
        <v>1205.7142857142858</v>
      </c>
    </row>
    <row r="66" spans="1:6" ht="12" customHeight="1" x14ac:dyDescent="0.2">
      <c r="A66" s="15">
        <f t="shared" si="0"/>
        <v>61</v>
      </c>
      <c r="B66" s="46">
        <v>77</v>
      </c>
      <c r="C66" s="16" t="s">
        <v>236</v>
      </c>
      <c r="D66" s="7">
        <v>256</v>
      </c>
      <c r="E66" s="7">
        <v>1</v>
      </c>
      <c r="F66" s="78">
        <v>256</v>
      </c>
    </row>
    <row r="67" spans="1:6" ht="12" customHeight="1" x14ac:dyDescent="0.2">
      <c r="A67" s="15">
        <f t="shared" si="0"/>
        <v>62</v>
      </c>
      <c r="B67" s="46">
        <v>78</v>
      </c>
      <c r="C67" s="16" t="s">
        <v>237</v>
      </c>
      <c r="D67" s="7">
        <v>3300</v>
      </c>
      <c r="E67" s="7">
        <v>1</v>
      </c>
      <c r="F67" s="78">
        <v>3300</v>
      </c>
    </row>
    <row r="68" spans="1:6" ht="12" customHeight="1" x14ac:dyDescent="0.2">
      <c r="A68" s="15">
        <f t="shared" si="0"/>
        <v>63</v>
      </c>
      <c r="B68" s="46">
        <v>79</v>
      </c>
      <c r="C68" s="16" t="s">
        <v>238</v>
      </c>
      <c r="D68" s="7">
        <v>688</v>
      </c>
      <c r="E68" s="7">
        <v>1</v>
      </c>
      <c r="F68" s="78">
        <v>688</v>
      </c>
    </row>
    <row r="69" spans="1:6" ht="12" customHeight="1" x14ac:dyDescent="0.2">
      <c r="A69" s="15">
        <f t="shared" si="0"/>
        <v>64</v>
      </c>
      <c r="B69" s="46">
        <v>80</v>
      </c>
      <c r="C69" s="16" t="s">
        <v>239</v>
      </c>
      <c r="D69" s="7">
        <v>2798</v>
      </c>
      <c r="E69" s="7">
        <v>1</v>
      </c>
      <c r="F69" s="78">
        <v>2798</v>
      </c>
    </row>
    <row r="70" spans="1:6" ht="12" customHeight="1" x14ac:dyDescent="0.2">
      <c r="A70" s="15">
        <f t="shared" si="0"/>
        <v>65</v>
      </c>
      <c r="B70" s="46">
        <v>81</v>
      </c>
      <c r="C70" s="16" t="s">
        <v>240</v>
      </c>
      <c r="D70" s="7">
        <v>18882</v>
      </c>
      <c r="E70" s="7">
        <v>7</v>
      </c>
      <c r="F70" s="78">
        <v>2697.4285714285716</v>
      </c>
    </row>
    <row r="71" spans="1:6" ht="12" customHeight="1" x14ac:dyDescent="0.2">
      <c r="A71" s="15">
        <f t="shared" si="0"/>
        <v>66</v>
      </c>
      <c r="B71" s="46">
        <v>84</v>
      </c>
      <c r="C71" s="16" t="s">
        <v>243</v>
      </c>
      <c r="D71" s="7">
        <v>1340</v>
      </c>
      <c r="E71" s="7">
        <v>1</v>
      </c>
      <c r="F71" s="78">
        <v>1340</v>
      </c>
    </row>
    <row r="72" spans="1:6" ht="12" customHeight="1" x14ac:dyDescent="0.2">
      <c r="A72" s="15">
        <f t="shared" ref="A72:A135" si="1">A71+1</f>
        <v>67</v>
      </c>
      <c r="B72" s="46">
        <v>88</v>
      </c>
      <c r="C72" s="16" t="s">
        <v>247</v>
      </c>
      <c r="D72" s="7">
        <v>1487</v>
      </c>
      <c r="E72" s="7">
        <v>1</v>
      </c>
      <c r="F72" s="78">
        <v>1487</v>
      </c>
    </row>
    <row r="73" spans="1:6" ht="12" customHeight="1" x14ac:dyDescent="0.2">
      <c r="A73" s="15">
        <f t="shared" si="1"/>
        <v>68</v>
      </c>
      <c r="B73" s="46">
        <v>90</v>
      </c>
      <c r="C73" s="16" t="s">
        <v>249</v>
      </c>
      <c r="D73" s="7">
        <v>1796</v>
      </c>
      <c r="E73" s="7">
        <v>2</v>
      </c>
      <c r="F73" s="78">
        <v>898</v>
      </c>
    </row>
    <row r="74" spans="1:6" ht="12" customHeight="1" x14ac:dyDescent="0.2">
      <c r="A74" s="15">
        <f t="shared" si="1"/>
        <v>69</v>
      </c>
      <c r="B74" s="46">
        <v>91</v>
      </c>
      <c r="C74" s="16" t="s">
        <v>250</v>
      </c>
      <c r="D74" s="7">
        <v>1057</v>
      </c>
      <c r="E74" s="7">
        <v>2</v>
      </c>
      <c r="F74" s="78">
        <v>528.5</v>
      </c>
    </row>
    <row r="75" spans="1:6" ht="12" customHeight="1" x14ac:dyDescent="0.2">
      <c r="A75" s="15">
        <f t="shared" si="1"/>
        <v>70</v>
      </c>
      <c r="B75" s="46">
        <v>92</v>
      </c>
      <c r="C75" s="16" t="s">
        <v>251</v>
      </c>
      <c r="D75" s="7">
        <v>1074</v>
      </c>
      <c r="E75" s="7">
        <v>2</v>
      </c>
      <c r="F75" s="78">
        <v>537</v>
      </c>
    </row>
    <row r="76" spans="1:6" ht="12" customHeight="1" x14ac:dyDescent="0.2">
      <c r="A76" s="15">
        <f t="shared" si="1"/>
        <v>71</v>
      </c>
      <c r="B76" s="46">
        <v>93</v>
      </c>
      <c r="C76" s="16" t="s">
        <v>252</v>
      </c>
      <c r="D76" s="7">
        <v>1200</v>
      </c>
      <c r="E76" s="7">
        <v>1</v>
      </c>
      <c r="F76" s="78">
        <v>1200</v>
      </c>
    </row>
    <row r="77" spans="1:6" ht="12" customHeight="1" x14ac:dyDescent="0.2">
      <c r="A77" s="15">
        <f t="shared" si="1"/>
        <v>72</v>
      </c>
      <c r="B77" s="46">
        <v>94</v>
      </c>
      <c r="C77" s="16" t="s">
        <v>253</v>
      </c>
      <c r="D77" s="7">
        <v>8444</v>
      </c>
      <c r="E77" s="7">
        <v>4</v>
      </c>
      <c r="F77" s="78">
        <v>2111</v>
      </c>
    </row>
    <row r="78" spans="1:6" ht="12" customHeight="1" x14ac:dyDescent="0.2">
      <c r="A78" s="15">
        <f t="shared" si="1"/>
        <v>73</v>
      </c>
      <c r="B78" s="46">
        <v>96</v>
      </c>
      <c r="C78" s="16" t="s">
        <v>255</v>
      </c>
      <c r="D78" s="7">
        <v>1117</v>
      </c>
      <c r="E78" s="7">
        <v>1</v>
      </c>
      <c r="F78" s="78">
        <v>1117</v>
      </c>
    </row>
    <row r="79" spans="1:6" ht="12" customHeight="1" x14ac:dyDescent="0.2">
      <c r="A79" s="15">
        <f t="shared" si="1"/>
        <v>74</v>
      </c>
      <c r="B79" s="46">
        <v>98</v>
      </c>
      <c r="C79" s="16" t="s">
        <v>257</v>
      </c>
      <c r="D79" s="7">
        <v>3733</v>
      </c>
      <c r="E79" s="7">
        <v>1</v>
      </c>
      <c r="F79" s="78">
        <v>3733</v>
      </c>
    </row>
    <row r="80" spans="1:6" ht="12" customHeight="1" x14ac:dyDescent="0.2">
      <c r="A80" s="15">
        <f t="shared" si="1"/>
        <v>75</v>
      </c>
      <c r="B80" s="46">
        <v>99</v>
      </c>
      <c r="C80" s="16" t="s">
        <v>258</v>
      </c>
      <c r="D80" s="7">
        <v>1580</v>
      </c>
      <c r="E80" s="7">
        <v>2</v>
      </c>
      <c r="F80" s="78">
        <v>790</v>
      </c>
    </row>
    <row r="81" spans="1:6" ht="12" customHeight="1" x14ac:dyDescent="0.2">
      <c r="A81" s="15">
        <f t="shared" si="1"/>
        <v>76</v>
      </c>
      <c r="B81" s="46">
        <v>102</v>
      </c>
      <c r="C81" s="16" t="s">
        <v>261</v>
      </c>
      <c r="D81" s="7">
        <v>4000</v>
      </c>
      <c r="E81" s="7">
        <v>4</v>
      </c>
      <c r="F81" s="78">
        <v>1000</v>
      </c>
    </row>
    <row r="82" spans="1:6" ht="12" customHeight="1" x14ac:dyDescent="0.2">
      <c r="A82" s="15">
        <f t="shared" si="1"/>
        <v>77</v>
      </c>
      <c r="B82" s="46">
        <v>103</v>
      </c>
      <c r="C82" s="16" t="s">
        <v>262</v>
      </c>
      <c r="D82" s="7">
        <v>1750</v>
      </c>
      <c r="E82" s="7">
        <v>1</v>
      </c>
      <c r="F82" s="78">
        <v>1750</v>
      </c>
    </row>
    <row r="83" spans="1:6" ht="12" customHeight="1" x14ac:dyDescent="0.2">
      <c r="A83" s="15">
        <f t="shared" si="1"/>
        <v>78</v>
      </c>
      <c r="B83" s="46">
        <v>104</v>
      </c>
      <c r="C83" s="16" t="s">
        <v>263</v>
      </c>
      <c r="D83" s="7">
        <v>1000</v>
      </c>
      <c r="E83" s="7">
        <v>2</v>
      </c>
      <c r="F83" s="78">
        <v>500</v>
      </c>
    </row>
    <row r="84" spans="1:6" ht="12" customHeight="1" x14ac:dyDescent="0.2">
      <c r="A84" s="15">
        <f t="shared" si="1"/>
        <v>79</v>
      </c>
      <c r="B84" s="46">
        <v>105</v>
      </c>
      <c r="C84" s="16" t="s">
        <v>264</v>
      </c>
      <c r="D84" s="7">
        <v>4195</v>
      </c>
      <c r="E84" s="7">
        <v>1</v>
      </c>
      <c r="F84" s="78">
        <v>4195</v>
      </c>
    </row>
    <row r="85" spans="1:6" ht="12" customHeight="1" x14ac:dyDescent="0.2">
      <c r="A85" s="15">
        <f t="shared" si="1"/>
        <v>80</v>
      </c>
      <c r="B85" s="46">
        <v>106</v>
      </c>
      <c r="C85" s="16" t="s">
        <v>265</v>
      </c>
      <c r="D85" s="7">
        <v>2160</v>
      </c>
      <c r="E85" s="7">
        <v>2</v>
      </c>
      <c r="F85" s="78">
        <v>1080</v>
      </c>
    </row>
    <row r="86" spans="1:6" ht="12" customHeight="1" x14ac:dyDescent="0.2">
      <c r="A86" s="15">
        <f t="shared" si="1"/>
        <v>81</v>
      </c>
      <c r="B86" s="46">
        <v>108</v>
      </c>
      <c r="C86" s="16" t="s">
        <v>267</v>
      </c>
      <c r="D86" s="7">
        <v>4800</v>
      </c>
      <c r="E86" s="7">
        <v>4</v>
      </c>
      <c r="F86" s="78">
        <v>1200</v>
      </c>
    </row>
    <row r="87" spans="1:6" ht="12" customHeight="1" x14ac:dyDescent="0.2">
      <c r="A87" s="15">
        <f t="shared" si="1"/>
        <v>82</v>
      </c>
      <c r="B87" s="46">
        <v>109</v>
      </c>
      <c r="C87" s="16" t="s">
        <v>268</v>
      </c>
      <c r="D87" s="7">
        <v>6825</v>
      </c>
      <c r="E87" s="7">
        <v>5</v>
      </c>
      <c r="F87" s="78">
        <v>1365</v>
      </c>
    </row>
    <row r="88" spans="1:6" ht="12" customHeight="1" x14ac:dyDescent="0.2">
      <c r="A88" s="15">
        <f t="shared" si="1"/>
        <v>83</v>
      </c>
      <c r="B88" s="46">
        <v>110</v>
      </c>
      <c r="C88" s="16" t="s">
        <v>269</v>
      </c>
      <c r="D88" s="7">
        <v>4100</v>
      </c>
      <c r="E88" s="7">
        <v>1</v>
      </c>
      <c r="F88" s="78">
        <v>4100</v>
      </c>
    </row>
    <row r="89" spans="1:6" ht="12" customHeight="1" x14ac:dyDescent="0.2">
      <c r="A89" s="15">
        <f t="shared" si="1"/>
        <v>84</v>
      </c>
      <c r="B89" s="46">
        <v>111</v>
      </c>
      <c r="C89" s="16" t="s">
        <v>270</v>
      </c>
      <c r="D89" s="7">
        <v>1266</v>
      </c>
      <c r="E89" s="7">
        <v>2</v>
      </c>
      <c r="F89" s="78">
        <v>633</v>
      </c>
    </row>
    <row r="90" spans="1:6" ht="12" customHeight="1" x14ac:dyDescent="0.2">
      <c r="A90" s="15">
        <f t="shared" si="1"/>
        <v>85</v>
      </c>
      <c r="B90" s="46">
        <v>112</v>
      </c>
      <c r="C90" s="16" t="s">
        <v>271</v>
      </c>
      <c r="D90" s="7">
        <v>1500</v>
      </c>
      <c r="E90" s="7">
        <v>3</v>
      </c>
      <c r="F90" s="78">
        <v>500</v>
      </c>
    </row>
    <row r="91" spans="1:6" ht="12" customHeight="1" x14ac:dyDescent="0.2">
      <c r="A91" s="15">
        <f t="shared" si="1"/>
        <v>86</v>
      </c>
      <c r="B91" s="46">
        <v>113</v>
      </c>
      <c r="C91" s="16" t="s">
        <v>272</v>
      </c>
      <c r="D91" s="7">
        <v>66749</v>
      </c>
      <c r="E91" s="7">
        <v>27</v>
      </c>
      <c r="F91" s="78">
        <v>2472.1851851851852</v>
      </c>
    </row>
    <row r="92" spans="1:6" ht="12" customHeight="1" x14ac:dyDescent="0.2">
      <c r="A92" s="15">
        <f t="shared" si="1"/>
        <v>87</v>
      </c>
      <c r="B92" s="46">
        <v>114</v>
      </c>
      <c r="C92" s="16" t="s">
        <v>273</v>
      </c>
      <c r="D92" s="7">
        <v>575</v>
      </c>
      <c r="E92" s="7">
        <v>1</v>
      </c>
      <c r="F92" s="78">
        <v>575</v>
      </c>
    </row>
    <row r="93" spans="1:6" ht="12" customHeight="1" x14ac:dyDescent="0.2">
      <c r="A93" s="15">
        <f t="shared" si="1"/>
        <v>88</v>
      </c>
      <c r="B93" s="46">
        <v>115</v>
      </c>
      <c r="C93" s="16" t="s">
        <v>274</v>
      </c>
      <c r="D93" s="7">
        <v>3473</v>
      </c>
      <c r="E93" s="7">
        <v>3</v>
      </c>
      <c r="F93" s="78">
        <v>1157.6666666666667</v>
      </c>
    </row>
    <row r="94" spans="1:6" ht="12" customHeight="1" x14ac:dyDescent="0.2">
      <c r="A94" s="15">
        <f t="shared" si="1"/>
        <v>89</v>
      </c>
      <c r="B94" s="46">
        <v>116</v>
      </c>
      <c r="C94" s="16" t="s">
        <v>275</v>
      </c>
      <c r="D94" s="7">
        <v>1186</v>
      </c>
      <c r="E94" s="7">
        <v>2</v>
      </c>
      <c r="F94" s="78">
        <v>593</v>
      </c>
    </row>
    <row r="95" spans="1:6" ht="12" customHeight="1" x14ac:dyDescent="0.2">
      <c r="A95" s="15">
        <f t="shared" si="1"/>
        <v>90</v>
      </c>
      <c r="B95" s="46">
        <v>119</v>
      </c>
      <c r="C95" s="16" t="s">
        <v>278</v>
      </c>
      <c r="D95" s="7">
        <v>1669</v>
      </c>
      <c r="E95" s="7">
        <v>2</v>
      </c>
      <c r="F95" s="78">
        <v>834.5</v>
      </c>
    </row>
    <row r="96" spans="1:6" ht="12" customHeight="1" x14ac:dyDescent="0.2">
      <c r="A96" s="15">
        <f t="shared" si="1"/>
        <v>91</v>
      </c>
      <c r="B96" s="46">
        <v>120</v>
      </c>
      <c r="C96" s="16" t="s">
        <v>279</v>
      </c>
      <c r="D96" s="7">
        <v>12179</v>
      </c>
      <c r="E96" s="7">
        <v>8</v>
      </c>
      <c r="F96" s="78">
        <v>1522.375</v>
      </c>
    </row>
    <row r="97" spans="1:6" ht="12" customHeight="1" x14ac:dyDescent="0.2">
      <c r="A97" s="15">
        <f t="shared" si="1"/>
        <v>92</v>
      </c>
      <c r="B97" s="46">
        <v>121</v>
      </c>
      <c r="C97" s="16" t="s">
        <v>280</v>
      </c>
      <c r="D97" s="7">
        <v>13784</v>
      </c>
      <c r="E97" s="7">
        <v>16</v>
      </c>
      <c r="F97" s="78">
        <v>861.5</v>
      </c>
    </row>
    <row r="98" spans="1:6" ht="12" customHeight="1" x14ac:dyDescent="0.2">
      <c r="A98" s="15">
        <f t="shared" si="1"/>
        <v>93</v>
      </c>
      <c r="B98" s="46">
        <v>122</v>
      </c>
      <c r="C98" s="16" t="s">
        <v>281</v>
      </c>
      <c r="D98" s="7">
        <v>1618</v>
      </c>
      <c r="E98" s="7">
        <v>3</v>
      </c>
      <c r="F98" s="78">
        <v>539.33333333333337</v>
      </c>
    </row>
    <row r="99" spans="1:6" ht="12" customHeight="1" x14ac:dyDescent="0.2">
      <c r="A99" s="15">
        <f t="shared" si="1"/>
        <v>94</v>
      </c>
      <c r="B99" s="46">
        <v>124</v>
      </c>
      <c r="C99" s="16" t="s">
        <v>283</v>
      </c>
      <c r="D99" s="7">
        <v>3457</v>
      </c>
      <c r="E99" s="7">
        <v>3</v>
      </c>
      <c r="F99" s="78">
        <v>1152.3333333333333</v>
      </c>
    </row>
    <row r="100" spans="1:6" ht="12" customHeight="1" x14ac:dyDescent="0.2">
      <c r="A100" s="15">
        <f t="shared" si="1"/>
        <v>95</v>
      </c>
      <c r="B100" s="46">
        <v>125</v>
      </c>
      <c r="C100" s="16" t="s">
        <v>284</v>
      </c>
      <c r="D100" s="7">
        <v>3951</v>
      </c>
      <c r="E100" s="7">
        <v>5</v>
      </c>
      <c r="F100" s="78">
        <v>790.2</v>
      </c>
    </row>
    <row r="101" spans="1:6" ht="12" customHeight="1" x14ac:dyDescent="0.2">
      <c r="A101" s="15">
        <f t="shared" si="1"/>
        <v>96</v>
      </c>
      <c r="B101" s="46">
        <v>126</v>
      </c>
      <c r="C101" s="16" t="s">
        <v>285</v>
      </c>
      <c r="D101" s="7">
        <v>2579</v>
      </c>
      <c r="E101" s="7">
        <v>3</v>
      </c>
      <c r="F101" s="78">
        <v>859.66666666666663</v>
      </c>
    </row>
    <row r="102" spans="1:6" ht="12" customHeight="1" x14ac:dyDescent="0.2">
      <c r="A102" s="15">
        <f t="shared" si="1"/>
        <v>97</v>
      </c>
      <c r="B102" s="46">
        <v>127</v>
      </c>
      <c r="C102" s="16" t="s">
        <v>286</v>
      </c>
      <c r="D102" s="7">
        <v>21777</v>
      </c>
      <c r="E102" s="7">
        <v>14</v>
      </c>
      <c r="F102" s="78">
        <v>1555.5</v>
      </c>
    </row>
    <row r="103" spans="1:6" ht="12" customHeight="1" x14ac:dyDescent="0.2">
      <c r="A103" s="15">
        <f t="shared" si="1"/>
        <v>98</v>
      </c>
      <c r="B103" s="46">
        <v>129</v>
      </c>
      <c r="C103" s="16" t="s">
        <v>288</v>
      </c>
      <c r="D103" s="7">
        <v>1350</v>
      </c>
      <c r="E103" s="7">
        <v>1</v>
      </c>
      <c r="F103" s="78">
        <v>1350</v>
      </c>
    </row>
    <row r="104" spans="1:6" ht="12" customHeight="1" x14ac:dyDescent="0.2">
      <c r="A104" s="15">
        <f t="shared" si="1"/>
        <v>99</v>
      </c>
      <c r="B104" s="46">
        <v>131</v>
      </c>
      <c r="C104" s="16" t="s">
        <v>290</v>
      </c>
      <c r="D104" s="7">
        <v>5404</v>
      </c>
      <c r="E104" s="7">
        <v>6</v>
      </c>
      <c r="F104" s="78">
        <v>900.66666666666663</v>
      </c>
    </row>
    <row r="105" spans="1:6" ht="12" customHeight="1" x14ac:dyDescent="0.2">
      <c r="A105" s="15">
        <f t="shared" si="1"/>
        <v>100</v>
      </c>
      <c r="B105" s="46">
        <v>133</v>
      </c>
      <c r="C105" s="16" t="s">
        <v>292</v>
      </c>
      <c r="D105" s="7">
        <v>4682</v>
      </c>
      <c r="E105" s="7">
        <v>3</v>
      </c>
      <c r="F105" s="78">
        <v>1560.6666666666667</v>
      </c>
    </row>
    <row r="106" spans="1:6" ht="12" customHeight="1" x14ac:dyDescent="0.2">
      <c r="A106" s="15">
        <f t="shared" si="1"/>
        <v>101</v>
      </c>
      <c r="B106" s="46">
        <v>134</v>
      </c>
      <c r="C106" s="16" t="s">
        <v>293</v>
      </c>
      <c r="D106" s="7">
        <v>898</v>
      </c>
      <c r="E106" s="7">
        <v>2</v>
      </c>
      <c r="F106" s="78">
        <v>449</v>
      </c>
    </row>
    <row r="107" spans="1:6" ht="12" customHeight="1" x14ac:dyDescent="0.2">
      <c r="A107" s="15">
        <f t="shared" si="1"/>
        <v>102</v>
      </c>
      <c r="B107" s="46">
        <v>135</v>
      </c>
      <c r="C107" s="16" t="s">
        <v>294</v>
      </c>
      <c r="D107" s="7">
        <v>27199</v>
      </c>
      <c r="E107" s="7">
        <v>14</v>
      </c>
      <c r="F107" s="78">
        <v>1942.7857142857142</v>
      </c>
    </row>
    <row r="108" spans="1:6" ht="12" customHeight="1" x14ac:dyDescent="0.2">
      <c r="A108" s="15">
        <f t="shared" si="1"/>
        <v>103</v>
      </c>
      <c r="B108" s="46">
        <v>136</v>
      </c>
      <c r="C108" s="16" t="s">
        <v>295</v>
      </c>
      <c r="D108" s="7">
        <v>5537</v>
      </c>
      <c r="E108" s="7">
        <v>4</v>
      </c>
      <c r="F108" s="78">
        <v>1384.25</v>
      </c>
    </row>
    <row r="109" spans="1:6" ht="12" customHeight="1" x14ac:dyDescent="0.2">
      <c r="A109" s="15">
        <f t="shared" si="1"/>
        <v>104</v>
      </c>
      <c r="B109" s="46">
        <v>137</v>
      </c>
      <c r="C109" s="16" t="s">
        <v>296</v>
      </c>
      <c r="D109" s="7">
        <v>457</v>
      </c>
      <c r="E109" s="7">
        <v>1</v>
      </c>
      <c r="F109" s="78">
        <v>457</v>
      </c>
    </row>
    <row r="110" spans="1:6" ht="12" customHeight="1" x14ac:dyDescent="0.2">
      <c r="A110" s="15">
        <f t="shared" si="1"/>
        <v>105</v>
      </c>
      <c r="B110" s="46">
        <v>139</v>
      </c>
      <c r="C110" s="16" t="s">
        <v>298</v>
      </c>
      <c r="D110" s="7">
        <v>2098</v>
      </c>
      <c r="E110" s="7">
        <v>3</v>
      </c>
      <c r="F110" s="78">
        <v>699.33333333333337</v>
      </c>
    </row>
    <row r="111" spans="1:6" ht="12" customHeight="1" x14ac:dyDescent="0.2">
      <c r="A111" s="15">
        <f t="shared" si="1"/>
        <v>106</v>
      </c>
      <c r="B111" s="46">
        <v>140</v>
      </c>
      <c r="C111" s="16" t="s">
        <v>299</v>
      </c>
      <c r="D111" s="7">
        <v>2500</v>
      </c>
      <c r="E111" s="7">
        <v>2</v>
      </c>
      <c r="F111" s="78">
        <v>1250</v>
      </c>
    </row>
    <row r="112" spans="1:6" ht="12" customHeight="1" x14ac:dyDescent="0.2">
      <c r="A112" s="15">
        <f t="shared" si="1"/>
        <v>107</v>
      </c>
      <c r="B112" s="46">
        <v>142</v>
      </c>
      <c r="C112" s="16" t="s">
        <v>301</v>
      </c>
      <c r="D112" s="7">
        <v>820</v>
      </c>
      <c r="E112" s="7">
        <v>1</v>
      </c>
      <c r="F112" s="78">
        <v>820</v>
      </c>
    </row>
    <row r="113" spans="1:6" ht="12" customHeight="1" x14ac:dyDescent="0.2">
      <c r="A113" s="15">
        <f t="shared" si="1"/>
        <v>108</v>
      </c>
      <c r="B113" s="46">
        <v>143</v>
      </c>
      <c r="C113" s="16" t="s">
        <v>302</v>
      </c>
      <c r="D113" s="7">
        <v>3000</v>
      </c>
      <c r="E113" s="7">
        <v>1</v>
      </c>
      <c r="F113" s="78">
        <v>3000</v>
      </c>
    </row>
    <row r="114" spans="1:6" ht="12" customHeight="1" x14ac:dyDescent="0.2">
      <c r="A114" s="15">
        <f t="shared" si="1"/>
        <v>109</v>
      </c>
      <c r="B114" s="46">
        <v>146</v>
      </c>
      <c r="C114" s="16" t="s">
        <v>305</v>
      </c>
      <c r="D114" s="7">
        <v>5950</v>
      </c>
      <c r="E114" s="7">
        <v>1</v>
      </c>
      <c r="F114" s="78">
        <v>5950</v>
      </c>
    </row>
    <row r="115" spans="1:6" ht="12" customHeight="1" x14ac:dyDescent="0.2">
      <c r="A115" s="15">
        <f t="shared" si="1"/>
        <v>110</v>
      </c>
      <c r="B115" s="46">
        <v>148</v>
      </c>
      <c r="C115" s="16" t="s">
        <v>307</v>
      </c>
      <c r="D115" s="7">
        <v>2640</v>
      </c>
      <c r="E115" s="7">
        <v>3</v>
      </c>
      <c r="F115" s="78">
        <v>880</v>
      </c>
    </row>
    <row r="116" spans="1:6" ht="12" customHeight="1" x14ac:dyDescent="0.2">
      <c r="A116" s="15">
        <f t="shared" si="1"/>
        <v>111</v>
      </c>
      <c r="B116" s="46">
        <v>149</v>
      </c>
      <c r="C116" s="16" t="s">
        <v>308</v>
      </c>
      <c r="D116" s="7">
        <v>3110</v>
      </c>
      <c r="E116" s="7">
        <v>3</v>
      </c>
      <c r="F116" s="78">
        <v>1036.6666666666667</v>
      </c>
    </row>
    <row r="117" spans="1:6" ht="12" customHeight="1" x14ac:dyDescent="0.2">
      <c r="A117" s="15">
        <f t="shared" si="1"/>
        <v>112</v>
      </c>
      <c r="B117" s="46">
        <v>150</v>
      </c>
      <c r="C117" s="16" t="s">
        <v>309</v>
      </c>
      <c r="D117" s="7">
        <v>5234</v>
      </c>
      <c r="E117" s="7">
        <v>4</v>
      </c>
      <c r="F117" s="78">
        <v>1308.5</v>
      </c>
    </row>
    <row r="118" spans="1:6" ht="12" customHeight="1" x14ac:dyDescent="0.2">
      <c r="A118" s="15">
        <f t="shared" si="1"/>
        <v>113</v>
      </c>
      <c r="B118" s="46">
        <v>153</v>
      </c>
      <c r="C118" s="16" t="s">
        <v>312</v>
      </c>
      <c r="D118" s="7">
        <v>1991</v>
      </c>
      <c r="E118" s="7">
        <v>3</v>
      </c>
      <c r="F118" s="78">
        <v>663.66666666666663</v>
      </c>
    </row>
    <row r="119" spans="1:6" ht="12" customHeight="1" x14ac:dyDescent="0.2">
      <c r="A119" s="15">
        <f t="shared" si="1"/>
        <v>114</v>
      </c>
      <c r="B119" s="46">
        <v>154</v>
      </c>
      <c r="C119" s="16" t="s">
        <v>313</v>
      </c>
      <c r="D119" s="7">
        <v>8560</v>
      </c>
      <c r="E119" s="7">
        <v>3</v>
      </c>
      <c r="F119" s="78">
        <v>2853.3333333333335</v>
      </c>
    </row>
    <row r="120" spans="1:6" ht="12" customHeight="1" x14ac:dyDescent="0.2">
      <c r="A120" s="15">
        <f t="shared" si="1"/>
        <v>115</v>
      </c>
      <c r="B120" s="46">
        <v>155</v>
      </c>
      <c r="C120" s="16" t="s">
        <v>314</v>
      </c>
      <c r="D120" s="7">
        <v>13565</v>
      </c>
      <c r="E120" s="7">
        <v>4</v>
      </c>
      <c r="F120" s="78">
        <v>3391.25</v>
      </c>
    </row>
    <row r="121" spans="1:6" ht="12" customHeight="1" x14ac:dyDescent="0.2">
      <c r="A121" s="15">
        <f t="shared" si="1"/>
        <v>116</v>
      </c>
      <c r="B121" s="46">
        <v>156</v>
      </c>
      <c r="C121" s="16" t="s">
        <v>315</v>
      </c>
      <c r="D121" s="7">
        <v>3883</v>
      </c>
      <c r="E121" s="7">
        <v>2</v>
      </c>
      <c r="F121" s="78">
        <v>1941.5</v>
      </c>
    </row>
    <row r="122" spans="1:6" ht="12" customHeight="1" x14ac:dyDescent="0.2">
      <c r="A122" s="15">
        <f t="shared" si="1"/>
        <v>117</v>
      </c>
      <c r="B122" s="46">
        <v>157</v>
      </c>
      <c r="C122" s="16" t="s">
        <v>316</v>
      </c>
      <c r="D122" s="7">
        <v>10821</v>
      </c>
      <c r="E122" s="7">
        <v>3</v>
      </c>
      <c r="F122" s="78">
        <v>3607</v>
      </c>
    </row>
    <row r="123" spans="1:6" ht="12" customHeight="1" x14ac:dyDescent="0.2">
      <c r="A123" s="15">
        <f t="shared" si="1"/>
        <v>118</v>
      </c>
      <c r="B123" s="46">
        <v>158</v>
      </c>
      <c r="C123" s="16" t="s">
        <v>317</v>
      </c>
      <c r="D123" s="7">
        <v>3041</v>
      </c>
      <c r="E123" s="7">
        <v>1</v>
      </c>
      <c r="F123" s="78">
        <v>3041</v>
      </c>
    </row>
    <row r="124" spans="1:6" ht="12" customHeight="1" x14ac:dyDescent="0.2">
      <c r="A124" s="15">
        <f t="shared" si="1"/>
        <v>119</v>
      </c>
      <c r="B124" s="46">
        <v>159</v>
      </c>
      <c r="C124" s="16" t="s">
        <v>318</v>
      </c>
      <c r="D124" s="7">
        <v>3299</v>
      </c>
      <c r="E124" s="7">
        <v>2</v>
      </c>
      <c r="F124" s="78">
        <v>1649.5</v>
      </c>
    </row>
    <row r="125" spans="1:6" ht="12" customHeight="1" x14ac:dyDescent="0.2">
      <c r="A125" s="15">
        <f t="shared" si="1"/>
        <v>120</v>
      </c>
      <c r="B125" s="46">
        <v>161</v>
      </c>
      <c r="C125" s="16" t="s">
        <v>320</v>
      </c>
      <c r="D125" s="7">
        <v>11712</v>
      </c>
      <c r="E125" s="7">
        <v>6</v>
      </c>
      <c r="F125" s="78">
        <v>1952</v>
      </c>
    </row>
    <row r="126" spans="1:6" ht="12" customHeight="1" x14ac:dyDescent="0.2">
      <c r="A126" s="15">
        <f t="shared" si="1"/>
        <v>121</v>
      </c>
      <c r="B126" s="46">
        <v>162</v>
      </c>
      <c r="C126" s="16" t="s">
        <v>321</v>
      </c>
      <c r="D126" s="7">
        <v>850</v>
      </c>
      <c r="E126" s="7">
        <v>1</v>
      </c>
      <c r="F126" s="78">
        <v>850</v>
      </c>
    </row>
    <row r="127" spans="1:6" ht="12" customHeight="1" x14ac:dyDescent="0.2">
      <c r="A127" s="15">
        <f t="shared" si="1"/>
        <v>122</v>
      </c>
      <c r="B127" s="46">
        <v>163</v>
      </c>
      <c r="C127" s="16" t="s">
        <v>322</v>
      </c>
      <c r="D127" s="7">
        <v>4785</v>
      </c>
      <c r="E127" s="7">
        <v>2</v>
      </c>
      <c r="F127" s="78">
        <v>2392.5</v>
      </c>
    </row>
    <row r="128" spans="1:6" ht="12" customHeight="1" x14ac:dyDescent="0.2">
      <c r="A128" s="15">
        <f t="shared" si="1"/>
        <v>123</v>
      </c>
      <c r="B128" s="46">
        <v>165</v>
      </c>
      <c r="C128" s="16" t="s">
        <v>324</v>
      </c>
      <c r="D128" s="7">
        <v>3876</v>
      </c>
      <c r="E128" s="7">
        <v>2</v>
      </c>
      <c r="F128" s="78">
        <v>1938</v>
      </c>
    </row>
    <row r="129" spans="1:6" ht="12" customHeight="1" x14ac:dyDescent="0.2">
      <c r="A129" s="15">
        <f t="shared" si="1"/>
        <v>124</v>
      </c>
      <c r="B129" s="46">
        <v>166</v>
      </c>
      <c r="C129" s="16" t="s">
        <v>325</v>
      </c>
      <c r="D129" s="7">
        <v>4730</v>
      </c>
      <c r="E129" s="7">
        <v>2</v>
      </c>
      <c r="F129" s="78">
        <v>2365</v>
      </c>
    </row>
    <row r="130" spans="1:6" ht="12" customHeight="1" x14ac:dyDescent="0.2">
      <c r="A130" s="15">
        <f t="shared" si="1"/>
        <v>125</v>
      </c>
      <c r="B130" s="46">
        <v>167</v>
      </c>
      <c r="C130" s="16" t="s">
        <v>326</v>
      </c>
      <c r="D130" s="7">
        <v>1968</v>
      </c>
      <c r="E130" s="7">
        <v>2</v>
      </c>
      <c r="F130" s="78">
        <v>984</v>
      </c>
    </row>
    <row r="131" spans="1:6" ht="12" customHeight="1" x14ac:dyDescent="0.2">
      <c r="A131" s="15">
        <f t="shared" si="1"/>
        <v>126</v>
      </c>
      <c r="B131" s="46">
        <v>168</v>
      </c>
      <c r="C131" s="16" t="s">
        <v>327</v>
      </c>
      <c r="D131" s="7">
        <v>22798</v>
      </c>
      <c r="E131" s="7">
        <v>12</v>
      </c>
      <c r="F131" s="78">
        <v>1899.8333333333333</v>
      </c>
    </row>
    <row r="132" spans="1:6" ht="12" customHeight="1" x14ac:dyDescent="0.2">
      <c r="A132" s="15">
        <f t="shared" si="1"/>
        <v>127</v>
      </c>
      <c r="B132" s="46">
        <v>169</v>
      </c>
      <c r="C132" s="16" t="s">
        <v>328</v>
      </c>
      <c r="D132" s="7">
        <v>7480</v>
      </c>
      <c r="E132" s="7">
        <v>2</v>
      </c>
      <c r="F132" s="78">
        <v>3740</v>
      </c>
    </row>
    <row r="133" spans="1:6" ht="12" customHeight="1" x14ac:dyDescent="0.2">
      <c r="A133" s="15">
        <f t="shared" si="1"/>
        <v>128</v>
      </c>
      <c r="B133" s="46">
        <v>171</v>
      </c>
      <c r="C133" s="16" t="s">
        <v>330</v>
      </c>
      <c r="D133" s="7">
        <v>18060</v>
      </c>
      <c r="E133" s="7">
        <v>2</v>
      </c>
      <c r="F133" s="78">
        <v>9030</v>
      </c>
    </row>
    <row r="134" spans="1:6" ht="12" customHeight="1" x14ac:dyDescent="0.2">
      <c r="A134" s="15">
        <f t="shared" si="1"/>
        <v>129</v>
      </c>
      <c r="B134" s="46">
        <v>173</v>
      </c>
      <c r="C134" s="16" t="s">
        <v>332</v>
      </c>
      <c r="D134" s="7">
        <v>1100</v>
      </c>
      <c r="E134" s="7">
        <v>2</v>
      </c>
      <c r="F134" s="78">
        <v>550</v>
      </c>
    </row>
    <row r="135" spans="1:6" ht="12" customHeight="1" x14ac:dyDescent="0.2">
      <c r="A135" s="15">
        <f t="shared" si="1"/>
        <v>130</v>
      </c>
      <c r="B135" s="46">
        <v>174</v>
      </c>
      <c r="C135" s="16" t="s">
        <v>333</v>
      </c>
      <c r="D135" s="7">
        <v>1890</v>
      </c>
      <c r="E135" s="7">
        <v>1</v>
      </c>
      <c r="F135" s="78">
        <v>1890</v>
      </c>
    </row>
    <row r="136" spans="1:6" ht="12" customHeight="1" x14ac:dyDescent="0.2">
      <c r="A136" s="15">
        <f t="shared" ref="A136:A199" si="2">A135+1</f>
        <v>131</v>
      </c>
      <c r="B136" s="46">
        <v>175</v>
      </c>
      <c r="C136" s="16" t="s">
        <v>334</v>
      </c>
      <c r="D136" s="7">
        <v>3109</v>
      </c>
      <c r="E136" s="7">
        <v>4</v>
      </c>
      <c r="F136" s="78">
        <v>777.25</v>
      </c>
    </row>
    <row r="137" spans="1:6" ht="12" customHeight="1" x14ac:dyDescent="0.2">
      <c r="A137" s="15">
        <f t="shared" si="2"/>
        <v>132</v>
      </c>
      <c r="B137" s="46">
        <v>176</v>
      </c>
      <c r="C137" s="16" t="s">
        <v>335</v>
      </c>
      <c r="D137" s="7">
        <v>3040</v>
      </c>
      <c r="E137" s="7">
        <v>1</v>
      </c>
      <c r="F137" s="78">
        <v>3040</v>
      </c>
    </row>
    <row r="138" spans="1:6" ht="12" customHeight="1" x14ac:dyDescent="0.2">
      <c r="A138" s="15">
        <f t="shared" si="2"/>
        <v>133</v>
      </c>
      <c r="B138" s="46">
        <v>177</v>
      </c>
      <c r="C138" s="16" t="s">
        <v>336</v>
      </c>
      <c r="D138" s="7">
        <v>10698</v>
      </c>
      <c r="E138" s="7">
        <v>5</v>
      </c>
      <c r="F138" s="78">
        <v>2139.6</v>
      </c>
    </row>
    <row r="139" spans="1:6" ht="12" customHeight="1" x14ac:dyDescent="0.2">
      <c r="A139" s="15">
        <f t="shared" si="2"/>
        <v>134</v>
      </c>
      <c r="B139" s="46">
        <v>181</v>
      </c>
      <c r="C139" s="16" t="s">
        <v>340</v>
      </c>
      <c r="D139" s="7">
        <v>881</v>
      </c>
      <c r="E139" s="7">
        <v>1</v>
      </c>
      <c r="F139" s="78">
        <v>881</v>
      </c>
    </row>
    <row r="140" spans="1:6" ht="12" customHeight="1" x14ac:dyDescent="0.2">
      <c r="A140" s="15">
        <f t="shared" si="2"/>
        <v>135</v>
      </c>
      <c r="B140" s="46">
        <v>182</v>
      </c>
      <c r="C140" s="16" t="s">
        <v>341</v>
      </c>
      <c r="D140" s="7">
        <v>7680</v>
      </c>
      <c r="E140" s="7">
        <v>3</v>
      </c>
      <c r="F140" s="78">
        <v>2560</v>
      </c>
    </row>
    <row r="141" spans="1:6" ht="12" customHeight="1" x14ac:dyDescent="0.2">
      <c r="A141" s="15">
        <f t="shared" si="2"/>
        <v>136</v>
      </c>
      <c r="B141" s="46">
        <v>183</v>
      </c>
      <c r="C141" s="16" t="s">
        <v>342</v>
      </c>
      <c r="D141" s="7">
        <v>3676</v>
      </c>
      <c r="E141" s="7">
        <v>1</v>
      </c>
      <c r="F141" s="78">
        <v>3676</v>
      </c>
    </row>
    <row r="142" spans="1:6" ht="12" customHeight="1" x14ac:dyDescent="0.2">
      <c r="A142" s="15">
        <f t="shared" si="2"/>
        <v>137</v>
      </c>
      <c r="B142" s="46">
        <v>185</v>
      </c>
      <c r="C142" s="16" t="s">
        <v>344</v>
      </c>
      <c r="D142" s="7">
        <v>1597</v>
      </c>
      <c r="E142" s="7">
        <v>2</v>
      </c>
      <c r="F142" s="78">
        <v>798.5</v>
      </c>
    </row>
    <row r="143" spans="1:6" ht="12" customHeight="1" x14ac:dyDescent="0.2">
      <c r="A143" s="15">
        <f t="shared" si="2"/>
        <v>138</v>
      </c>
      <c r="B143" s="46">
        <v>186</v>
      </c>
      <c r="C143" s="16" t="s">
        <v>345</v>
      </c>
      <c r="D143" s="7">
        <v>4500</v>
      </c>
      <c r="E143" s="7">
        <v>3</v>
      </c>
      <c r="F143" s="78">
        <v>1500</v>
      </c>
    </row>
    <row r="144" spans="1:6" ht="12" customHeight="1" x14ac:dyDescent="0.2">
      <c r="A144" s="15">
        <f t="shared" si="2"/>
        <v>139</v>
      </c>
      <c r="B144" s="46">
        <v>187</v>
      </c>
      <c r="C144" s="16" t="s">
        <v>346</v>
      </c>
      <c r="D144" s="7">
        <v>1200</v>
      </c>
      <c r="E144" s="7">
        <v>1</v>
      </c>
      <c r="F144" s="78">
        <v>1200</v>
      </c>
    </row>
    <row r="145" spans="1:6" ht="12" customHeight="1" x14ac:dyDescent="0.2">
      <c r="A145" s="15">
        <f t="shared" si="2"/>
        <v>140</v>
      </c>
      <c r="B145" s="46">
        <v>189</v>
      </c>
      <c r="C145" s="16" t="s">
        <v>348</v>
      </c>
      <c r="D145" s="7">
        <v>3926</v>
      </c>
      <c r="E145" s="7">
        <v>4</v>
      </c>
      <c r="F145" s="78">
        <v>981.5</v>
      </c>
    </row>
    <row r="146" spans="1:6" ht="12" customHeight="1" x14ac:dyDescent="0.2">
      <c r="A146" s="15">
        <f t="shared" si="2"/>
        <v>141</v>
      </c>
      <c r="B146" s="46">
        <v>191</v>
      </c>
      <c r="C146" s="16" t="s">
        <v>350</v>
      </c>
      <c r="D146" s="7">
        <v>5984</v>
      </c>
      <c r="E146" s="7">
        <v>4</v>
      </c>
      <c r="F146" s="78">
        <v>1496</v>
      </c>
    </row>
    <row r="147" spans="1:6" ht="12" customHeight="1" x14ac:dyDescent="0.2">
      <c r="A147" s="15">
        <f t="shared" si="2"/>
        <v>142</v>
      </c>
      <c r="B147" s="46">
        <v>192</v>
      </c>
      <c r="C147" s="16" t="s">
        <v>351</v>
      </c>
      <c r="D147" s="7">
        <v>13189</v>
      </c>
      <c r="E147" s="7">
        <v>2</v>
      </c>
      <c r="F147" s="78">
        <v>6594.5</v>
      </c>
    </row>
    <row r="148" spans="1:6" ht="12" customHeight="1" x14ac:dyDescent="0.2">
      <c r="A148" s="15">
        <f t="shared" si="2"/>
        <v>143</v>
      </c>
      <c r="B148" s="46">
        <v>193</v>
      </c>
      <c r="C148" s="16" t="s">
        <v>352</v>
      </c>
      <c r="D148" s="7">
        <v>2160</v>
      </c>
      <c r="E148" s="7">
        <v>2</v>
      </c>
      <c r="F148" s="78">
        <v>1080</v>
      </c>
    </row>
    <row r="149" spans="1:6" ht="12" customHeight="1" x14ac:dyDescent="0.2">
      <c r="A149" s="15">
        <f t="shared" si="2"/>
        <v>144</v>
      </c>
      <c r="B149" s="46">
        <v>194</v>
      </c>
      <c r="C149" s="16" t="s">
        <v>353</v>
      </c>
      <c r="D149" s="7">
        <v>8192</v>
      </c>
      <c r="E149" s="7">
        <v>9</v>
      </c>
      <c r="F149" s="78">
        <v>910.22222222222217</v>
      </c>
    </row>
    <row r="150" spans="1:6" ht="12" customHeight="1" x14ac:dyDescent="0.2">
      <c r="A150" s="15">
        <f t="shared" si="2"/>
        <v>145</v>
      </c>
      <c r="B150" s="46">
        <v>196</v>
      </c>
      <c r="C150" s="16" t="s">
        <v>355</v>
      </c>
      <c r="D150" s="7">
        <v>2040</v>
      </c>
      <c r="E150" s="7">
        <v>4</v>
      </c>
      <c r="F150" s="78">
        <v>510</v>
      </c>
    </row>
    <row r="151" spans="1:6" ht="12" customHeight="1" x14ac:dyDescent="0.2">
      <c r="A151" s="15">
        <f t="shared" si="2"/>
        <v>146</v>
      </c>
      <c r="B151" s="46">
        <v>197</v>
      </c>
      <c r="C151" s="16" t="s">
        <v>356</v>
      </c>
      <c r="D151" s="7">
        <v>305</v>
      </c>
      <c r="E151" s="7">
        <v>1</v>
      </c>
      <c r="F151" s="78">
        <v>305</v>
      </c>
    </row>
    <row r="152" spans="1:6" ht="12" customHeight="1" x14ac:dyDescent="0.2">
      <c r="A152" s="15">
        <f t="shared" si="2"/>
        <v>147</v>
      </c>
      <c r="B152" s="46">
        <v>198</v>
      </c>
      <c r="C152" s="16" t="s">
        <v>357</v>
      </c>
      <c r="D152" s="7">
        <v>8792</v>
      </c>
      <c r="E152" s="7">
        <v>7</v>
      </c>
      <c r="F152" s="78">
        <v>1256</v>
      </c>
    </row>
    <row r="153" spans="1:6" ht="12" customHeight="1" x14ac:dyDescent="0.2">
      <c r="A153" s="15">
        <f t="shared" si="2"/>
        <v>148</v>
      </c>
      <c r="B153" s="46">
        <v>199</v>
      </c>
      <c r="C153" s="16" t="s">
        <v>358</v>
      </c>
      <c r="D153" s="7">
        <v>1970</v>
      </c>
      <c r="E153" s="7">
        <v>1</v>
      </c>
      <c r="F153" s="78">
        <v>1970</v>
      </c>
    </row>
    <row r="154" spans="1:6" ht="12" customHeight="1" x14ac:dyDescent="0.2">
      <c r="A154" s="15">
        <f t="shared" si="2"/>
        <v>149</v>
      </c>
      <c r="B154" s="46">
        <v>200</v>
      </c>
      <c r="C154" s="16" t="s">
        <v>359</v>
      </c>
      <c r="D154" s="7">
        <v>2566</v>
      </c>
      <c r="E154" s="7">
        <v>2</v>
      </c>
      <c r="F154" s="78">
        <v>1283</v>
      </c>
    </row>
    <row r="155" spans="1:6" ht="12" customHeight="1" x14ac:dyDescent="0.2">
      <c r="A155" s="15">
        <f t="shared" si="2"/>
        <v>150</v>
      </c>
      <c r="B155" s="46">
        <v>201</v>
      </c>
      <c r="C155" s="16" t="s">
        <v>360</v>
      </c>
      <c r="D155" s="7">
        <v>2611</v>
      </c>
      <c r="E155" s="7">
        <v>1</v>
      </c>
      <c r="F155" s="78">
        <v>2611</v>
      </c>
    </row>
    <row r="156" spans="1:6" ht="12" customHeight="1" x14ac:dyDescent="0.2">
      <c r="A156" s="15">
        <f t="shared" si="2"/>
        <v>151</v>
      </c>
      <c r="B156" s="46">
        <v>202</v>
      </c>
      <c r="C156" s="16" t="s">
        <v>361</v>
      </c>
      <c r="D156" s="7">
        <v>3720</v>
      </c>
      <c r="E156" s="7">
        <v>4</v>
      </c>
      <c r="F156" s="78">
        <v>930</v>
      </c>
    </row>
    <row r="157" spans="1:6" ht="12" customHeight="1" x14ac:dyDescent="0.2">
      <c r="A157" s="15">
        <f t="shared" si="2"/>
        <v>152</v>
      </c>
      <c r="B157" s="46">
        <v>204</v>
      </c>
      <c r="C157" s="16" t="s">
        <v>363</v>
      </c>
      <c r="D157" s="7">
        <v>800</v>
      </c>
      <c r="E157" s="7">
        <v>1</v>
      </c>
      <c r="F157" s="78">
        <v>800</v>
      </c>
    </row>
    <row r="158" spans="1:6" ht="12" customHeight="1" x14ac:dyDescent="0.2">
      <c r="A158" s="15">
        <f t="shared" si="2"/>
        <v>153</v>
      </c>
      <c r="B158" s="46">
        <v>205</v>
      </c>
      <c r="C158" s="16" t="s">
        <v>364</v>
      </c>
      <c r="D158" s="7">
        <v>194</v>
      </c>
      <c r="E158" s="7">
        <v>1</v>
      </c>
      <c r="F158" s="78">
        <v>194</v>
      </c>
    </row>
    <row r="159" spans="1:6" ht="12" customHeight="1" x14ac:dyDescent="0.2">
      <c r="A159" s="15">
        <f t="shared" si="2"/>
        <v>154</v>
      </c>
      <c r="B159" s="46">
        <v>208</v>
      </c>
      <c r="C159" s="16" t="s">
        <v>367</v>
      </c>
      <c r="D159" s="7">
        <v>5820</v>
      </c>
      <c r="E159" s="7">
        <v>5</v>
      </c>
      <c r="F159" s="78">
        <v>1164</v>
      </c>
    </row>
    <row r="160" spans="1:6" ht="12" customHeight="1" x14ac:dyDescent="0.2">
      <c r="A160" s="15">
        <f t="shared" si="2"/>
        <v>155</v>
      </c>
      <c r="B160" s="46">
        <v>209</v>
      </c>
      <c r="C160" s="16" t="s">
        <v>368</v>
      </c>
      <c r="D160" s="7">
        <v>2200</v>
      </c>
      <c r="E160" s="7">
        <v>3</v>
      </c>
      <c r="F160" s="78">
        <v>733.33333333333337</v>
      </c>
    </row>
    <row r="161" spans="1:6" ht="12" customHeight="1" x14ac:dyDescent="0.2">
      <c r="A161" s="15">
        <f t="shared" si="2"/>
        <v>156</v>
      </c>
      <c r="B161" s="46">
        <v>210</v>
      </c>
      <c r="C161" s="16" t="s">
        <v>369</v>
      </c>
      <c r="D161" s="7">
        <v>3900</v>
      </c>
      <c r="E161" s="7">
        <v>4</v>
      </c>
      <c r="F161" s="78">
        <v>975</v>
      </c>
    </row>
    <row r="162" spans="1:6" ht="12" customHeight="1" x14ac:dyDescent="0.2">
      <c r="A162" s="15">
        <f t="shared" si="2"/>
        <v>157</v>
      </c>
      <c r="B162" s="46">
        <v>212</v>
      </c>
      <c r="C162" s="16" t="s">
        <v>371</v>
      </c>
      <c r="D162" s="7">
        <v>2150</v>
      </c>
      <c r="E162" s="7">
        <v>2</v>
      </c>
      <c r="F162" s="78">
        <v>1075</v>
      </c>
    </row>
    <row r="163" spans="1:6" ht="12" customHeight="1" x14ac:dyDescent="0.2">
      <c r="A163" s="15">
        <f t="shared" si="2"/>
        <v>158</v>
      </c>
      <c r="B163" s="46">
        <v>213</v>
      </c>
      <c r="C163" s="16" t="s">
        <v>372</v>
      </c>
      <c r="D163" s="7">
        <v>5991</v>
      </c>
      <c r="E163" s="7">
        <v>2</v>
      </c>
      <c r="F163" s="78">
        <v>2995.5</v>
      </c>
    </row>
    <row r="164" spans="1:6" ht="12" customHeight="1" x14ac:dyDescent="0.2">
      <c r="A164" s="15">
        <f t="shared" si="2"/>
        <v>159</v>
      </c>
      <c r="B164" s="46">
        <v>214</v>
      </c>
      <c r="C164" s="16" t="s">
        <v>373</v>
      </c>
      <c r="D164" s="7">
        <v>6000</v>
      </c>
      <c r="E164" s="7">
        <v>6</v>
      </c>
      <c r="F164" s="78">
        <v>1000</v>
      </c>
    </row>
    <row r="165" spans="1:6" ht="12" customHeight="1" x14ac:dyDescent="0.2">
      <c r="A165" s="15">
        <f t="shared" si="2"/>
        <v>160</v>
      </c>
      <c r="B165" s="46">
        <v>215</v>
      </c>
      <c r="C165" s="16" t="s">
        <v>374</v>
      </c>
      <c r="D165" s="7">
        <v>456</v>
      </c>
      <c r="E165" s="7">
        <v>1</v>
      </c>
      <c r="F165" s="78">
        <v>456</v>
      </c>
    </row>
    <row r="166" spans="1:6" ht="12" customHeight="1" x14ac:dyDescent="0.2">
      <c r="A166" s="15">
        <f t="shared" si="2"/>
        <v>161</v>
      </c>
      <c r="B166" s="46">
        <v>216</v>
      </c>
      <c r="C166" s="16" t="s">
        <v>375</v>
      </c>
      <c r="D166" s="7">
        <v>144</v>
      </c>
      <c r="E166" s="7">
        <v>1</v>
      </c>
      <c r="F166" s="78">
        <v>144</v>
      </c>
    </row>
    <row r="167" spans="1:6" ht="12" customHeight="1" x14ac:dyDescent="0.2">
      <c r="A167" s="15">
        <f t="shared" si="2"/>
        <v>162</v>
      </c>
      <c r="B167" s="46">
        <v>217</v>
      </c>
      <c r="C167" s="16" t="s">
        <v>376</v>
      </c>
      <c r="D167" s="7">
        <v>1224</v>
      </c>
      <c r="E167" s="7">
        <v>2</v>
      </c>
      <c r="F167" s="78">
        <v>612</v>
      </c>
    </row>
    <row r="168" spans="1:6" ht="12" customHeight="1" x14ac:dyDescent="0.2">
      <c r="A168" s="15">
        <f t="shared" si="2"/>
        <v>163</v>
      </c>
      <c r="B168" s="46">
        <v>218</v>
      </c>
      <c r="C168" s="16" t="s">
        <v>377</v>
      </c>
      <c r="D168" s="7">
        <v>8226</v>
      </c>
      <c r="E168" s="7">
        <v>5</v>
      </c>
      <c r="F168" s="78">
        <v>1645.2</v>
      </c>
    </row>
    <row r="169" spans="1:6" ht="12" customHeight="1" x14ac:dyDescent="0.2">
      <c r="A169" s="15">
        <f t="shared" si="2"/>
        <v>164</v>
      </c>
      <c r="B169" s="46">
        <v>220</v>
      </c>
      <c r="C169" s="16" t="s">
        <v>379</v>
      </c>
      <c r="D169" s="7">
        <v>1365</v>
      </c>
      <c r="E169" s="7">
        <v>1</v>
      </c>
      <c r="F169" s="78">
        <v>1365</v>
      </c>
    </row>
    <row r="170" spans="1:6" ht="12" customHeight="1" x14ac:dyDescent="0.2">
      <c r="A170" s="15">
        <f t="shared" si="2"/>
        <v>165</v>
      </c>
      <c r="B170" s="46">
        <v>222</v>
      </c>
      <c r="C170" s="16" t="s">
        <v>381</v>
      </c>
      <c r="D170" s="7">
        <v>1750</v>
      </c>
      <c r="E170" s="7">
        <v>1</v>
      </c>
      <c r="F170" s="78">
        <v>1750</v>
      </c>
    </row>
    <row r="171" spans="1:6" ht="12" customHeight="1" x14ac:dyDescent="0.2">
      <c r="A171" s="15">
        <f t="shared" si="2"/>
        <v>166</v>
      </c>
      <c r="B171" s="46">
        <v>223</v>
      </c>
      <c r="C171" s="16" t="s">
        <v>382</v>
      </c>
      <c r="D171" s="7">
        <v>4532</v>
      </c>
      <c r="E171" s="7">
        <v>3</v>
      </c>
      <c r="F171" s="78">
        <v>1510.6666666666667</v>
      </c>
    </row>
    <row r="172" spans="1:6" ht="12" customHeight="1" x14ac:dyDescent="0.2">
      <c r="A172" s="15">
        <f t="shared" si="2"/>
        <v>167</v>
      </c>
      <c r="B172" s="46">
        <v>226</v>
      </c>
      <c r="C172" s="16" t="s">
        <v>385</v>
      </c>
      <c r="D172" s="7">
        <v>2400</v>
      </c>
      <c r="E172" s="7">
        <v>2</v>
      </c>
      <c r="F172" s="78">
        <v>1200</v>
      </c>
    </row>
    <row r="173" spans="1:6" ht="12" customHeight="1" x14ac:dyDescent="0.2">
      <c r="A173" s="15">
        <f t="shared" si="2"/>
        <v>168</v>
      </c>
      <c r="B173" s="46">
        <v>228</v>
      </c>
      <c r="C173" s="16" t="s">
        <v>387</v>
      </c>
      <c r="D173" s="7">
        <v>780</v>
      </c>
      <c r="E173" s="7">
        <v>1</v>
      </c>
      <c r="F173" s="78">
        <v>780</v>
      </c>
    </row>
    <row r="174" spans="1:6" ht="12" customHeight="1" x14ac:dyDescent="0.2">
      <c r="A174" s="15">
        <f t="shared" si="2"/>
        <v>169</v>
      </c>
      <c r="B174" s="46">
        <v>230</v>
      </c>
      <c r="C174" s="16" t="s">
        <v>389</v>
      </c>
      <c r="D174" s="7">
        <v>1000</v>
      </c>
      <c r="E174" s="7">
        <v>1</v>
      </c>
      <c r="F174" s="78">
        <v>1000</v>
      </c>
    </row>
    <row r="175" spans="1:6" ht="12" customHeight="1" x14ac:dyDescent="0.2">
      <c r="A175" s="15">
        <f t="shared" si="2"/>
        <v>170</v>
      </c>
      <c r="B175" s="46">
        <v>231</v>
      </c>
      <c r="C175" s="16" t="s">
        <v>390</v>
      </c>
      <c r="D175" s="7">
        <v>5472</v>
      </c>
      <c r="E175" s="7">
        <v>6</v>
      </c>
      <c r="F175" s="78">
        <v>912</v>
      </c>
    </row>
    <row r="176" spans="1:6" ht="12" customHeight="1" x14ac:dyDescent="0.2">
      <c r="A176" s="15">
        <f t="shared" si="2"/>
        <v>171</v>
      </c>
      <c r="B176" s="46">
        <v>232</v>
      </c>
      <c r="C176" s="16" t="s">
        <v>391</v>
      </c>
      <c r="D176" s="7">
        <v>1530</v>
      </c>
      <c r="E176" s="7">
        <v>1</v>
      </c>
      <c r="F176" s="78">
        <v>1530</v>
      </c>
    </row>
    <row r="177" spans="1:6" ht="12" customHeight="1" x14ac:dyDescent="0.2">
      <c r="A177" s="15">
        <f t="shared" si="2"/>
        <v>172</v>
      </c>
      <c r="B177" s="46">
        <v>233</v>
      </c>
      <c r="C177" s="16" t="s">
        <v>392</v>
      </c>
      <c r="D177" s="7">
        <v>1887</v>
      </c>
      <c r="E177" s="7">
        <v>2</v>
      </c>
      <c r="F177" s="78">
        <v>943.5</v>
      </c>
    </row>
    <row r="178" spans="1:6" ht="12" customHeight="1" x14ac:dyDescent="0.2">
      <c r="A178" s="15">
        <f t="shared" si="2"/>
        <v>173</v>
      </c>
      <c r="B178" s="46">
        <v>234</v>
      </c>
      <c r="C178" s="16" t="s">
        <v>393</v>
      </c>
      <c r="D178" s="7">
        <v>300</v>
      </c>
      <c r="E178" s="7">
        <v>1</v>
      </c>
      <c r="F178" s="78">
        <v>300</v>
      </c>
    </row>
    <row r="179" spans="1:6" ht="12" customHeight="1" x14ac:dyDescent="0.2">
      <c r="A179" s="15">
        <f t="shared" si="2"/>
        <v>174</v>
      </c>
      <c r="B179" s="46">
        <v>235</v>
      </c>
      <c r="C179" s="16" t="s">
        <v>394</v>
      </c>
      <c r="D179" s="7">
        <v>8204</v>
      </c>
      <c r="E179" s="7">
        <v>5</v>
      </c>
      <c r="F179" s="78">
        <v>1640.8</v>
      </c>
    </row>
    <row r="180" spans="1:6" ht="12" customHeight="1" x14ac:dyDescent="0.2">
      <c r="A180" s="15">
        <f t="shared" si="2"/>
        <v>175</v>
      </c>
      <c r="B180" s="46">
        <v>237</v>
      </c>
      <c r="C180" s="16" t="s">
        <v>396</v>
      </c>
      <c r="D180" s="7">
        <v>1597</v>
      </c>
      <c r="E180" s="7">
        <v>1</v>
      </c>
      <c r="F180" s="78">
        <v>1597</v>
      </c>
    </row>
    <row r="181" spans="1:6" ht="12" customHeight="1" x14ac:dyDescent="0.2">
      <c r="A181" s="15">
        <f t="shared" si="2"/>
        <v>176</v>
      </c>
      <c r="B181" s="46">
        <v>238</v>
      </c>
      <c r="C181" s="16" t="s">
        <v>397</v>
      </c>
      <c r="D181" s="7">
        <v>1820</v>
      </c>
      <c r="E181" s="7">
        <v>3</v>
      </c>
      <c r="F181" s="78">
        <v>606.66666666666663</v>
      </c>
    </row>
    <row r="182" spans="1:6" ht="12" customHeight="1" x14ac:dyDescent="0.2">
      <c r="A182" s="15">
        <f t="shared" si="2"/>
        <v>177</v>
      </c>
      <c r="B182" s="46">
        <v>239</v>
      </c>
      <c r="C182" s="16" t="s">
        <v>398</v>
      </c>
      <c r="D182" s="7">
        <v>2789</v>
      </c>
      <c r="E182" s="7">
        <v>4</v>
      </c>
      <c r="F182" s="78">
        <v>697.25</v>
      </c>
    </row>
    <row r="183" spans="1:6" ht="12" customHeight="1" x14ac:dyDescent="0.2">
      <c r="A183" s="15">
        <f t="shared" si="2"/>
        <v>178</v>
      </c>
      <c r="B183" s="46">
        <v>241</v>
      </c>
      <c r="C183" s="16" t="s">
        <v>400</v>
      </c>
      <c r="D183" s="7">
        <v>1000</v>
      </c>
      <c r="E183" s="7">
        <v>1</v>
      </c>
      <c r="F183" s="78">
        <v>1000</v>
      </c>
    </row>
    <row r="184" spans="1:6" ht="12" customHeight="1" x14ac:dyDescent="0.2">
      <c r="A184" s="15">
        <f t="shared" si="2"/>
        <v>179</v>
      </c>
      <c r="B184" s="46">
        <v>245</v>
      </c>
      <c r="C184" s="16" t="s">
        <v>404</v>
      </c>
      <c r="D184" s="7">
        <v>3280</v>
      </c>
      <c r="E184" s="7">
        <v>3</v>
      </c>
      <c r="F184" s="78">
        <v>1093.3333333333333</v>
      </c>
    </row>
    <row r="185" spans="1:6" ht="12" customHeight="1" x14ac:dyDescent="0.2">
      <c r="A185" s="15">
        <f t="shared" si="2"/>
        <v>180</v>
      </c>
      <c r="B185" s="46">
        <v>246</v>
      </c>
      <c r="C185" s="16" t="s">
        <v>405</v>
      </c>
      <c r="D185" s="7">
        <v>4500</v>
      </c>
      <c r="E185" s="7">
        <v>2</v>
      </c>
      <c r="F185" s="78">
        <v>2250</v>
      </c>
    </row>
    <row r="186" spans="1:6" ht="12" customHeight="1" x14ac:dyDescent="0.2">
      <c r="A186" s="15">
        <f t="shared" si="2"/>
        <v>181</v>
      </c>
      <c r="B186" s="46">
        <v>248</v>
      </c>
      <c r="C186" s="16" t="s">
        <v>407</v>
      </c>
      <c r="D186" s="7">
        <v>2243</v>
      </c>
      <c r="E186" s="7">
        <v>2</v>
      </c>
      <c r="F186" s="78">
        <v>1121.5</v>
      </c>
    </row>
    <row r="187" spans="1:6" ht="12" customHeight="1" x14ac:dyDescent="0.2">
      <c r="A187" s="15">
        <f t="shared" si="2"/>
        <v>182</v>
      </c>
      <c r="B187" s="46">
        <v>249</v>
      </c>
      <c r="C187" s="16" t="s">
        <v>408</v>
      </c>
      <c r="D187" s="7">
        <v>5458</v>
      </c>
      <c r="E187" s="7">
        <v>5</v>
      </c>
      <c r="F187" s="78">
        <v>1091.5999999999999</v>
      </c>
    </row>
    <row r="188" spans="1:6" ht="12" customHeight="1" x14ac:dyDescent="0.2">
      <c r="A188" s="15">
        <f t="shared" si="2"/>
        <v>183</v>
      </c>
      <c r="B188" s="46">
        <v>250</v>
      </c>
      <c r="C188" s="16" t="s">
        <v>409</v>
      </c>
      <c r="D188" s="7">
        <v>11243</v>
      </c>
      <c r="E188" s="7">
        <v>3</v>
      </c>
      <c r="F188" s="78">
        <v>3747.6666666666665</v>
      </c>
    </row>
    <row r="189" spans="1:6" ht="12" customHeight="1" x14ac:dyDescent="0.2">
      <c r="A189" s="15">
        <f t="shared" si="2"/>
        <v>184</v>
      </c>
      <c r="B189" s="46">
        <v>251</v>
      </c>
      <c r="C189" s="16" t="s">
        <v>410</v>
      </c>
      <c r="D189" s="7">
        <v>128</v>
      </c>
      <c r="E189" s="7">
        <v>1</v>
      </c>
      <c r="F189" s="78">
        <v>128</v>
      </c>
    </row>
    <row r="190" spans="1:6" ht="12" customHeight="1" x14ac:dyDescent="0.2">
      <c r="A190" s="15">
        <f t="shared" si="2"/>
        <v>185</v>
      </c>
      <c r="B190" s="46">
        <v>252</v>
      </c>
      <c r="C190" s="16" t="s">
        <v>411</v>
      </c>
      <c r="D190" s="7">
        <v>667</v>
      </c>
      <c r="E190" s="7">
        <v>1</v>
      </c>
      <c r="F190" s="78">
        <v>667</v>
      </c>
    </row>
    <row r="191" spans="1:6" ht="12" customHeight="1" x14ac:dyDescent="0.2">
      <c r="A191" s="15">
        <f t="shared" si="2"/>
        <v>186</v>
      </c>
      <c r="B191" s="46">
        <v>254</v>
      </c>
      <c r="C191" s="16" t="s">
        <v>413</v>
      </c>
      <c r="D191" s="7">
        <v>18915</v>
      </c>
      <c r="E191" s="7">
        <v>4</v>
      </c>
      <c r="F191" s="78">
        <v>4728.75</v>
      </c>
    </row>
    <row r="192" spans="1:6" ht="12" customHeight="1" x14ac:dyDescent="0.2">
      <c r="A192" s="15">
        <f t="shared" si="2"/>
        <v>187</v>
      </c>
      <c r="B192" s="46">
        <v>255</v>
      </c>
      <c r="C192" s="16" t="s">
        <v>414</v>
      </c>
      <c r="D192" s="7">
        <v>13899</v>
      </c>
      <c r="E192" s="7">
        <v>6</v>
      </c>
      <c r="F192" s="78">
        <v>2316.5</v>
      </c>
    </row>
    <row r="193" spans="1:6" ht="12" customHeight="1" x14ac:dyDescent="0.2">
      <c r="A193" s="15">
        <f t="shared" si="2"/>
        <v>188</v>
      </c>
      <c r="B193" s="46">
        <v>256</v>
      </c>
      <c r="C193" s="16" t="s">
        <v>415</v>
      </c>
      <c r="D193" s="7">
        <v>10957</v>
      </c>
      <c r="E193" s="7">
        <v>8</v>
      </c>
      <c r="F193" s="78">
        <v>1369.625</v>
      </c>
    </row>
    <row r="194" spans="1:6" ht="12" customHeight="1" x14ac:dyDescent="0.2">
      <c r="A194" s="15">
        <f t="shared" si="2"/>
        <v>189</v>
      </c>
      <c r="B194" s="46">
        <v>257</v>
      </c>
      <c r="C194" s="16" t="s">
        <v>416</v>
      </c>
      <c r="D194" s="7">
        <v>1914</v>
      </c>
      <c r="E194" s="7">
        <v>1</v>
      </c>
      <c r="F194" s="78">
        <v>1914</v>
      </c>
    </row>
    <row r="195" spans="1:6" ht="12" customHeight="1" x14ac:dyDescent="0.2">
      <c r="A195" s="15">
        <f t="shared" si="2"/>
        <v>190</v>
      </c>
      <c r="B195" s="46">
        <v>258</v>
      </c>
      <c r="C195" s="16" t="s">
        <v>417</v>
      </c>
      <c r="D195" s="7">
        <v>10268</v>
      </c>
      <c r="E195" s="7">
        <v>7</v>
      </c>
      <c r="F195" s="78">
        <v>1466.8571428571429</v>
      </c>
    </row>
    <row r="196" spans="1:6" ht="12" customHeight="1" x14ac:dyDescent="0.2">
      <c r="A196" s="15">
        <f t="shared" si="2"/>
        <v>191</v>
      </c>
      <c r="B196" s="46">
        <v>260</v>
      </c>
      <c r="C196" s="16" t="s">
        <v>419</v>
      </c>
      <c r="D196" s="7">
        <v>3039</v>
      </c>
      <c r="E196" s="7">
        <v>1</v>
      </c>
      <c r="F196" s="78">
        <v>3039</v>
      </c>
    </row>
    <row r="197" spans="1:6" ht="12" customHeight="1" x14ac:dyDescent="0.2">
      <c r="A197" s="15">
        <f t="shared" si="2"/>
        <v>192</v>
      </c>
      <c r="B197" s="46">
        <v>261</v>
      </c>
      <c r="C197" s="16" t="s">
        <v>420</v>
      </c>
      <c r="D197" s="7">
        <v>3182</v>
      </c>
      <c r="E197" s="7">
        <v>3</v>
      </c>
      <c r="F197" s="78">
        <v>1060.6666666666667</v>
      </c>
    </row>
    <row r="198" spans="1:6" ht="12" customHeight="1" x14ac:dyDescent="0.2">
      <c r="A198" s="15">
        <f t="shared" si="2"/>
        <v>193</v>
      </c>
      <c r="B198" s="46">
        <v>263</v>
      </c>
      <c r="C198" s="16" t="s">
        <v>422</v>
      </c>
      <c r="D198" s="7">
        <v>6162</v>
      </c>
      <c r="E198" s="7">
        <v>2</v>
      </c>
      <c r="F198" s="78">
        <v>3081</v>
      </c>
    </row>
    <row r="199" spans="1:6" ht="12" customHeight="1" x14ac:dyDescent="0.2">
      <c r="A199" s="15">
        <f t="shared" si="2"/>
        <v>194</v>
      </c>
      <c r="B199" s="46">
        <v>264</v>
      </c>
      <c r="C199" s="16" t="s">
        <v>423</v>
      </c>
      <c r="D199" s="7">
        <v>912</v>
      </c>
      <c r="E199" s="7">
        <v>1</v>
      </c>
      <c r="F199" s="78">
        <v>912</v>
      </c>
    </row>
    <row r="200" spans="1:6" ht="12" customHeight="1" x14ac:dyDescent="0.2">
      <c r="A200" s="15">
        <f t="shared" ref="A200:A263" si="3">A199+1</f>
        <v>195</v>
      </c>
      <c r="B200" s="46">
        <v>266</v>
      </c>
      <c r="C200" s="16" t="s">
        <v>425</v>
      </c>
      <c r="D200" s="7">
        <v>6824</v>
      </c>
      <c r="E200" s="7">
        <v>4</v>
      </c>
      <c r="F200" s="78">
        <v>1706</v>
      </c>
    </row>
    <row r="201" spans="1:6" ht="12" customHeight="1" x14ac:dyDescent="0.2">
      <c r="A201" s="15">
        <f t="shared" si="3"/>
        <v>196</v>
      </c>
      <c r="B201" s="46">
        <v>268</v>
      </c>
      <c r="C201" s="16" t="s">
        <v>427</v>
      </c>
      <c r="D201" s="7">
        <v>1500</v>
      </c>
      <c r="E201" s="7">
        <v>1</v>
      </c>
      <c r="F201" s="78">
        <v>1500</v>
      </c>
    </row>
    <row r="202" spans="1:6" ht="12" customHeight="1" x14ac:dyDescent="0.2">
      <c r="A202" s="15">
        <f t="shared" si="3"/>
        <v>197</v>
      </c>
      <c r="B202" s="46">
        <v>269</v>
      </c>
      <c r="C202" s="16" t="s">
        <v>428</v>
      </c>
      <c r="D202" s="7">
        <v>5080</v>
      </c>
      <c r="E202" s="7">
        <v>4</v>
      </c>
      <c r="F202" s="78">
        <v>1270</v>
      </c>
    </row>
    <row r="203" spans="1:6" ht="12" customHeight="1" x14ac:dyDescent="0.2">
      <c r="A203" s="15">
        <f t="shared" si="3"/>
        <v>198</v>
      </c>
      <c r="B203" s="46">
        <v>270</v>
      </c>
      <c r="C203" s="16" t="s">
        <v>429</v>
      </c>
      <c r="D203" s="7">
        <v>2327</v>
      </c>
      <c r="E203" s="7">
        <v>3</v>
      </c>
      <c r="F203" s="78">
        <v>775.66666666666663</v>
      </c>
    </row>
    <row r="204" spans="1:6" ht="12" customHeight="1" x14ac:dyDescent="0.2">
      <c r="A204" s="15">
        <f t="shared" si="3"/>
        <v>199</v>
      </c>
      <c r="B204" s="46">
        <v>271</v>
      </c>
      <c r="C204" s="16" t="s">
        <v>430</v>
      </c>
      <c r="D204" s="7">
        <v>11418</v>
      </c>
      <c r="E204" s="7">
        <v>9</v>
      </c>
      <c r="F204" s="78">
        <v>1268.6666666666667</v>
      </c>
    </row>
    <row r="205" spans="1:6" ht="12" customHeight="1" x14ac:dyDescent="0.2">
      <c r="A205" s="15">
        <f t="shared" si="3"/>
        <v>200</v>
      </c>
      <c r="B205" s="46">
        <v>275</v>
      </c>
      <c r="C205" s="16" t="s">
        <v>434</v>
      </c>
      <c r="D205" s="7">
        <v>3791</v>
      </c>
      <c r="E205" s="7">
        <v>3</v>
      </c>
      <c r="F205" s="78">
        <v>1263.6666666666667</v>
      </c>
    </row>
    <row r="206" spans="1:6" ht="12" customHeight="1" x14ac:dyDescent="0.2">
      <c r="A206" s="15">
        <f t="shared" si="3"/>
        <v>201</v>
      </c>
      <c r="B206" s="46">
        <v>276</v>
      </c>
      <c r="C206" s="16" t="s">
        <v>435</v>
      </c>
      <c r="D206" s="7">
        <v>37015</v>
      </c>
      <c r="E206" s="7">
        <v>10</v>
      </c>
      <c r="F206" s="78">
        <v>3701.5</v>
      </c>
    </row>
    <row r="207" spans="1:6" ht="12" customHeight="1" x14ac:dyDescent="0.2">
      <c r="A207" s="15">
        <f t="shared" si="3"/>
        <v>202</v>
      </c>
      <c r="B207" s="46">
        <v>278</v>
      </c>
      <c r="C207" s="16" t="s">
        <v>437</v>
      </c>
      <c r="D207" s="7">
        <v>11746</v>
      </c>
      <c r="E207" s="7">
        <v>4</v>
      </c>
      <c r="F207" s="78">
        <v>2936.5</v>
      </c>
    </row>
    <row r="208" spans="1:6" ht="12" customHeight="1" x14ac:dyDescent="0.2">
      <c r="A208" s="15">
        <f t="shared" si="3"/>
        <v>203</v>
      </c>
      <c r="B208" s="46">
        <v>279</v>
      </c>
      <c r="C208" s="16" t="s">
        <v>438</v>
      </c>
      <c r="D208" s="7">
        <v>629</v>
      </c>
      <c r="E208" s="7">
        <v>1</v>
      </c>
      <c r="F208" s="78">
        <v>629</v>
      </c>
    </row>
    <row r="209" spans="1:6" ht="12" customHeight="1" x14ac:dyDescent="0.2">
      <c r="A209" s="15">
        <f t="shared" si="3"/>
        <v>204</v>
      </c>
      <c r="B209" s="46">
        <v>280</v>
      </c>
      <c r="C209" s="16" t="s">
        <v>439</v>
      </c>
      <c r="D209" s="7">
        <v>2894</v>
      </c>
      <c r="E209" s="7">
        <v>3</v>
      </c>
      <c r="F209" s="78">
        <v>964.66666666666663</v>
      </c>
    </row>
    <row r="210" spans="1:6" ht="12" customHeight="1" x14ac:dyDescent="0.2">
      <c r="A210" s="15">
        <f t="shared" si="3"/>
        <v>205</v>
      </c>
      <c r="B210" s="46">
        <v>282</v>
      </c>
      <c r="C210" s="16" t="s">
        <v>441</v>
      </c>
      <c r="D210" s="7">
        <v>2000</v>
      </c>
      <c r="E210" s="7">
        <v>2</v>
      </c>
      <c r="F210" s="78">
        <v>1000</v>
      </c>
    </row>
    <row r="211" spans="1:6" ht="12" customHeight="1" x14ac:dyDescent="0.2">
      <c r="A211" s="15">
        <f t="shared" si="3"/>
        <v>206</v>
      </c>
      <c r="B211" s="46">
        <v>283</v>
      </c>
      <c r="C211" s="16" t="s">
        <v>442</v>
      </c>
      <c r="D211" s="7">
        <v>18620</v>
      </c>
      <c r="E211" s="7">
        <v>10</v>
      </c>
      <c r="F211" s="78">
        <v>1862</v>
      </c>
    </row>
    <row r="212" spans="1:6" ht="12" customHeight="1" x14ac:dyDescent="0.2">
      <c r="A212" s="15">
        <f t="shared" si="3"/>
        <v>207</v>
      </c>
      <c r="B212" s="46">
        <v>284</v>
      </c>
      <c r="C212" s="16" t="s">
        <v>443</v>
      </c>
      <c r="D212" s="7">
        <v>1260</v>
      </c>
      <c r="E212" s="7">
        <v>1</v>
      </c>
      <c r="F212" s="78">
        <v>1260</v>
      </c>
    </row>
    <row r="213" spans="1:6" ht="12" customHeight="1" x14ac:dyDescent="0.2">
      <c r="A213" s="15">
        <f t="shared" si="3"/>
        <v>208</v>
      </c>
      <c r="B213" s="46">
        <v>285</v>
      </c>
      <c r="C213" s="16" t="s">
        <v>444</v>
      </c>
      <c r="D213" s="7">
        <v>10631</v>
      </c>
      <c r="E213" s="7">
        <v>6</v>
      </c>
      <c r="F213" s="78">
        <v>1771.8333333333333</v>
      </c>
    </row>
    <row r="214" spans="1:6" ht="12" customHeight="1" x14ac:dyDescent="0.2">
      <c r="A214" s="15">
        <f t="shared" si="3"/>
        <v>209</v>
      </c>
      <c r="B214" s="46">
        <v>292</v>
      </c>
      <c r="C214" s="16" t="s">
        <v>451</v>
      </c>
      <c r="D214" s="7">
        <v>1234</v>
      </c>
      <c r="E214" s="7">
        <v>1</v>
      </c>
      <c r="F214" s="78">
        <v>1234</v>
      </c>
    </row>
    <row r="215" spans="1:6" ht="12" customHeight="1" x14ac:dyDescent="0.2">
      <c r="A215" s="15">
        <f t="shared" si="3"/>
        <v>210</v>
      </c>
      <c r="B215" s="46">
        <v>293</v>
      </c>
      <c r="C215" s="16" t="s">
        <v>452</v>
      </c>
      <c r="D215" s="7">
        <v>2320</v>
      </c>
      <c r="E215" s="7">
        <v>1</v>
      </c>
      <c r="F215" s="78">
        <v>2320</v>
      </c>
    </row>
    <row r="216" spans="1:6" ht="12" customHeight="1" x14ac:dyDescent="0.2">
      <c r="A216" s="15">
        <f t="shared" si="3"/>
        <v>211</v>
      </c>
      <c r="B216" s="46">
        <v>300</v>
      </c>
      <c r="C216" s="16" t="s">
        <v>459</v>
      </c>
      <c r="D216" s="7">
        <v>359</v>
      </c>
      <c r="E216" s="7">
        <v>1</v>
      </c>
      <c r="F216" s="78">
        <v>359</v>
      </c>
    </row>
    <row r="217" spans="1:6" ht="12" customHeight="1" x14ac:dyDescent="0.2">
      <c r="A217" s="15">
        <f t="shared" si="3"/>
        <v>212</v>
      </c>
      <c r="B217" s="46">
        <v>301</v>
      </c>
      <c r="C217" s="16" t="s">
        <v>460</v>
      </c>
      <c r="D217" s="7">
        <v>1163</v>
      </c>
      <c r="E217" s="7">
        <v>2</v>
      </c>
      <c r="F217" s="78">
        <v>581.5</v>
      </c>
    </row>
    <row r="218" spans="1:6" ht="12" customHeight="1" x14ac:dyDescent="0.2">
      <c r="A218" s="15">
        <f t="shared" si="3"/>
        <v>213</v>
      </c>
      <c r="B218" s="46">
        <v>302</v>
      </c>
      <c r="C218" s="16" t="s">
        <v>461</v>
      </c>
      <c r="D218" s="7">
        <v>1000</v>
      </c>
      <c r="E218" s="7">
        <v>1</v>
      </c>
      <c r="F218" s="78">
        <v>1000</v>
      </c>
    </row>
    <row r="219" spans="1:6" ht="12" customHeight="1" x14ac:dyDescent="0.2">
      <c r="A219" s="15">
        <f t="shared" si="3"/>
        <v>214</v>
      </c>
      <c r="B219" s="46">
        <v>303</v>
      </c>
      <c r="C219" s="16" t="s">
        <v>462</v>
      </c>
      <c r="D219" s="7">
        <v>5416</v>
      </c>
      <c r="E219" s="7">
        <v>5</v>
      </c>
      <c r="F219" s="78">
        <v>1083.2</v>
      </c>
    </row>
    <row r="220" spans="1:6" ht="12" customHeight="1" x14ac:dyDescent="0.2">
      <c r="A220" s="15">
        <f t="shared" si="3"/>
        <v>215</v>
      </c>
      <c r="B220" s="46">
        <v>305</v>
      </c>
      <c r="C220" s="16" t="s">
        <v>464</v>
      </c>
      <c r="D220" s="7">
        <v>1680</v>
      </c>
      <c r="E220" s="7">
        <v>1</v>
      </c>
      <c r="F220" s="78">
        <v>1680</v>
      </c>
    </row>
    <row r="221" spans="1:6" ht="12" customHeight="1" x14ac:dyDescent="0.2">
      <c r="A221" s="15">
        <f t="shared" si="3"/>
        <v>216</v>
      </c>
      <c r="B221" s="46">
        <v>306</v>
      </c>
      <c r="C221" s="16" t="s">
        <v>465</v>
      </c>
      <c r="D221" s="7">
        <v>5039</v>
      </c>
      <c r="E221" s="7">
        <v>2</v>
      </c>
      <c r="F221" s="78">
        <v>2519.5</v>
      </c>
    </row>
    <row r="222" spans="1:6" ht="12" customHeight="1" x14ac:dyDescent="0.2">
      <c r="A222" s="15">
        <f t="shared" si="3"/>
        <v>217</v>
      </c>
      <c r="B222" s="46">
        <v>308</v>
      </c>
      <c r="C222" s="16" t="s">
        <v>467</v>
      </c>
      <c r="D222" s="7">
        <v>3954</v>
      </c>
      <c r="E222" s="7">
        <v>6</v>
      </c>
      <c r="F222" s="78">
        <v>659</v>
      </c>
    </row>
    <row r="223" spans="1:6" ht="12" customHeight="1" x14ac:dyDescent="0.2">
      <c r="A223" s="15">
        <f t="shared" si="3"/>
        <v>218</v>
      </c>
      <c r="B223" s="46">
        <v>309</v>
      </c>
      <c r="C223" s="16" t="s">
        <v>468</v>
      </c>
      <c r="D223" s="7">
        <v>1168</v>
      </c>
      <c r="E223" s="7">
        <v>1</v>
      </c>
      <c r="F223" s="78">
        <v>1168</v>
      </c>
    </row>
    <row r="224" spans="1:6" ht="12" customHeight="1" x14ac:dyDescent="0.2">
      <c r="A224" s="15">
        <f t="shared" si="3"/>
        <v>219</v>
      </c>
      <c r="B224" s="46">
        <v>310</v>
      </c>
      <c r="C224" s="16" t="s">
        <v>469</v>
      </c>
      <c r="D224" s="7">
        <v>2752</v>
      </c>
      <c r="E224" s="7">
        <v>1</v>
      </c>
      <c r="F224" s="78">
        <v>2752</v>
      </c>
    </row>
    <row r="225" spans="1:6" ht="12" customHeight="1" x14ac:dyDescent="0.2">
      <c r="A225" s="15">
        <f t="shared" si="3"/>
        <v>220</v>
      </c>
      <c r="B225" s="46">
        <v>311</v>
      </c>
      <c r="C225" s="16" t="s">
        <v>470</v>
      </c>
      <c r="D225" s="7">
        <v>7424</v>
      </c>
      <c r="E225" s="7">
        <v>3</v>
      </c>
      <c r="F225" s="78">
        <v>2474.6666666666665</v>
      </c>
    </row>
    <row r="226" spans="1:6" ht="12" customHeight="1" x14ac:dyDescent="0.2">
      <c r="A226" s="15">
        <f t="shared" si="3"/>
        <v>221</v>
      </c>
      <c r="B226" s="46">
        <v>312</v>
      </c>
      <c r="C226" s="16" t="s">
        <v>471</v>
      </c>
      <c r="D226" s="7">
        <v>400</v>
      </c>
      <c r="E226" s="7">
        <v>2</v>
      </c>
      <c r="F226" s="78">
        <v>200</v>
      </c>
    </row>
    <row r="227" spans="1:6" ht="12" customHeight="1" x14ac:dyDescent="0.2">
      <c r="A227" s="15">
        <f t="shared" si="3"/>
        <v>222</v>
      </c>
      <c r="B227" s="46">
        <v>313</v>
      </c>
      <c r="C227" s="16" t="s">
        <v>472</v>
      </c>
      <c r="D227" s="7">
        <v>1680</v>
      </c>
      <c r="E227" s="7">
        <v>1</v>
      </c>
      <c r="F227" s="78">
        <v>1680</v>
      </c>
    </row>
    <row r="228" spans="1:6" ht="12" customHeight="1" x14ac:dyDescent="0.2">
      <c r="A228" s="15">
        <f t="shared" si="3"/>
        <v>223</v>
      </c>
      <c r="B228" s="46">
        <v>314</v>
      </c>
      <c r="C228" s="16" t="s">
        <v>473</v>
      </c>
      <c r="D228" s="7">
        <v>6859</v>
      </c>
      <c r="E228" s="7">
        <v>4</v>
      </c>
      <c r="F228" s="78">
        <v>1714.75</v>
      </c>
    </row>
    <row r="229" spans="1:6" ht="12" customHeight="1" x14ac:dyDescent="0.2">
      <c r="A229" s="15">
        <f t="shared" si="3"/>
        <v>224</v>
      </c>
      <c r="B229" s="46">
        <v>316</v>
      </c>
      <c r="C229" s="16" t="s">
        <v>475</v>
      </c>
      <c r="D229" s="7">
        <v>3069</v>
      </c>
      <c r="E229" s="7">
        <v>5</v>
      </c>
      <c r="F229" s="78">
        <v>613.79999999999995</v>
      </c>
    </row>
    <row r="230" spans="1:6" ht="12" customHeight="1" x14ac:dyDescent="0.2">
      <c r="A230" s="15">
        <f t="shared" si="3"/>
        <v>225</v>
      </c>
      <c r="B230" s="46">
        <v>317</v>
      </c>
      <c r="C230" s="16" t="s">
        <v>476</v>
      </c>
      <c r="D230" s="7">
        <v>2007</v>
      </c>
      <c r="E230" s="7">
        <v>3</v>
      </c>
      <c r="F230" s="78">
        <v>669</v>
      </c>
    </row>
    <row r="231" spans="1:6" ht="12" customHeight="1" x14ac:dyDescent="0.2">
      <c r="A231" s="15">
        <f t="shared" si="3"/>
        <v>226</v>
      </c>
      <c r="B231" s="46">
        <v>318</v>
      </c>
      <c r="C231" s="16" t="s">
        <v>477</v>
      </c>
      <c r="D231" s="7">
        <v>1728</v>
      </c>
      <c r="E231" s="7">
        <v>2</v>
      </c>
      <c r="F231" s="78">
        <v>864</v>
      </c>
    </row>
    <row r="232" spans="1:6" ht="12" customHeight="1" x14ac:dyDescent="0.2">
      <c r="A232" s="15">
        <f t="shared" si="3"/>
        <v>227</v>
      </c>
      <c r="B232" s="46">
        <v>319</v>
      </c>
      <c r="C232" s="16" t="s">
        <v>478</v>
      </c>
      <c r="D232" s="7">
        <v>13722</v>
      </c>
      <c r="E232" s="7">
        <v>7</v>
      </c>
      <c r="F232" s="78">
        <v>1960.2857142857142</v>
      </c>
    </row>
    <row r="233" spans="1:6" ht="12" customHeight="1" x14ac:dyDescent="0.2">
      <c r="A233" s="15">
        <f t="shared" si="3"/>
        <v>228</v>
      </c>
      <c r="B233" s="46">
        <v>320</v>
      </c>
      <c r="C233" s="16" t="s">
        <v>479</v>
      </c>
      <c r="D233" s="7">
        <v>5804</v>
      </c>
      <c r="E233" s="7">
        <v>5</v>
      </c>
      <c r="F233" s="78">
        <v>1160.8</v>
      </c>
    </row>
    <row r="234" spans="1:6" ht="12" customHeight="1" x14ac:dyDescent="0.2">
      <c r="A234" s="15">
        <f t="shared" si="3"/>
        <v>229</v>
      </c>
      <c r="B234" s="46">
        <v>321</v>
      </c>
      <c r="C234" s="16" t="s">
        <v>480</v>
      </c>
      <c r="D234" s="7">
        <v>1755</v>
      </c>
      <c r="E234" s="7">
        <v>2</v>
      </c>
      <c r="F234" s="78">
        <v>877.5</v>
      </c>
    </row>
    <row r="235" spans="1:6" ht="12" customHeight="1" x14ac:dyDescent="0.2">
      <c r="A235" s="15">
        <f t="shared" si="3"/>
        <v>230</v>
      </c>
      <c r="B235" s="46">
        <v>323</v>
      </c>
      <c r="C235" s="16" t="s">
        <v>482</v>
      </c>
      <c r="D235" s="7">
        <v>1600</v>
      </c>
      <c r="E235" s="7">
        <v>1</v>
      </c>
      <c r="F235" s="78">
        <v>1600</v>
      </c>
    </row>
    <row r="236" spans="1:6" ht="12" customHeight="1" x14ac:dyDescent="0.2">
      <c r="A236" s="15">
        <f t="shared" si="3"/>
        <v>231</v>
      </c>
      <c r="B236" s="46">
        <v>324</v>
      </c>
      <c r="C236" s="16" t="s">
        <v>483</v>
      </c>
      <c r="D236" s="7">
        <v>4320</v>
      </c>
      <c r="E236" s="7">
        <v>4</v>
      </c>
      <c r="F236" s="78">
        <v>1080</v>
      </c>
    </row>
    <row r="237" spans="1:6" ht="12" customHeight="1" x14ac:dyDescent="0.2">
      <c r="A237" s="15">
        <f t="shared" si="3"/>
        <v>232</v>
      </c>
      <c r="B237" s="46">
        <v>325</v>
      </c>
      <c r="C237" s="16" t="s">
        <v>484</v>
      </c>
      <c r="D237" s="7">
        <v>9452</v>
      </c>
      <c r="E237" s="7">
        <v>4</v>
      </c>
      <c r="F237" s="78">
        <v>2363</v>
      </c>
    </row>
    <row r="238" spans="1:6" ht="12" customHeight="1" x14ac:dyDescent="0.2">
      <c r="A238" s="15">
        <f t="shared" si="3"/>
        <v>233</v>
      </c>
      <c r="B238" s="46">
        <v>326</v>
      </c>
      <c r="C238" s="16" t="s">
        <v>485</v>
      </c>
      <c r="D238" s="7">
        <v>1530</v>
      </c>
      <c r="E238" s="7">
        <v>2</v>
      </c>
      <c r="F238" s="78">
        <v>765</v>
      </c>
    </row>
    <row r="239" spans="1:6" ht="12" customHeight="1" x14ac:dyDescent="0.2">
      <c r="A239" s="15">
        <f t="shared" si="3"/>
        <v>234</v>
      </c>
      <c r="B239" s="46">
        <v>327</v>
      </c>
      <c r="C239" s="16" t="s">
        <v>486</v>
      </c>
      <c r="D239" s="7">
        <v>1000</v>
      </c>
      <c r="E239" s="7">
        <v>2</v>
      </c>
      <c r="F239" s="78">
        <v>500</v>
      </c>
    </row>
    <row r="240" spans="1:6" ht="12" customHeight="1" x14ac:dyDescent="0.2">
      <c r="A240" s="15">
        <f t="shared" si="3"/>
        <v>235</v>
      </c>
      <c r="B240" s="46">
        <v>328</v>
      </c>
      <c r="C240" s="16" t="s">
        <v>487</v>
      </c>
      <c r="D240" s="7">
        <v>1476</v>
      </c>
      <c r="E240" s="7">
        <v>1</v>
      </c>
      <c r="F240" s="78">
        <v>1476</v>
      </c>
    </row>
    <row r="241" spans="1:6" ht="12" customHeight="1" x14ac:dyDescent="0.2">
      <c r="A241" s="15">
        <f t="shared" si="3"/>
        <v>236</v>
      </c>
      <c r="B241" s="46">
        <v>330</v>
      </c>
      <c r="C241" s="16" t="s">
        <v>489</v>
      </c>
      <c r="D241" s="7">
        <v>2400</v>
      </c>
      <c r="E241" s="7">
        <v>1</v>
      </c>
      <c r="F241" s="78">
        <v>2400</v>
      </c>
    </row>
    <row r="242" spans="1:6" ht="12" customHeight="1" x14ac:dyDescent="0.2">
      <c r="A242" s="15">
        <f t="shared" si="3"/>
        <v>237</v>
      </c>
      <c r="B242" s="46">
        <v>331</v>
      </c>
      <c r="C242" s="16" t="s">
        <v>490</v>
      </c>
      <c r="D242" s="7">
        <v>3995</v>
      </c>
      <c r="E242" s="7">
        <v>3</v>
      </c>
      <c r="F242" s="78">
        <v>1331.6666666666667</v>
      </c>
    </row>
    <row r="243" spans="1:6" ht="12" customHeight="1" x14ac:dyDescent="0.2">
      <c r="A243" s="15">
        <f t="shared" si="3"/>
        <v>238</v>
      </c>
      <c r="B243" s="46">
        <v>332</v>
      </c>
      <c r="C243" s="16" t="s">
        <v>491</v>
      </c>
      <c r="D243" s="7">
        <v>3999</v>
      </c>
      <c r="E243" s="7">
        <v>2</v>
      </c>
      <c r="F243" s="78">
        <v>1999.5</v>
      </c>
    </row>
    <row r="244" spans="1:6" ht="12" customHeight="1" x14ac:dyDescent="0.2">
      <c r="A244" s="15">
        <f t="shared" si="3"/>
        <v>239</v>
      </c>
      <c r="B244" s="46">
        <v>333</v>
      </c>
      <c r="C244" s="16" t="s">
        <v>492</v>
      </c>
      <c r="D244" s="7">
        <v>2863</v>
      </c>
      <c r="E244" s="7">
        <v>2</v>
      </c>
      <c r="F244" s="78">
        <v>1431.5</v>
      </c>
    </row>
    <row r="245" spans="1:6" ht="12" customHeight="1" x14ac:dyDescent="0.2">
      <c r="A245" s="15">
        <f t="shared" si="3"/>
        <v>240</v>
      </c>
      <c r="B245" s="46">
        <v>334</v>
      </c>
      <c r="C245" s="16" t="s">
        <v>493</v>
      </c>
      <c r="D245" s="7">
        <v>22603</v>
      </c>
      <c r="E245" s="7">
        <v>11</v>
      </c>
      <c r="F245" s="78">
        <v>2054.818181818182</v>
      </c>
    </row>
    <row r="246" spans="1:6" ht="12" customHeight="1" x14ac:dyDescent="0.2">
      <c r="A246" s="15">
        <f t="shared" si="3"/>
        <v>241</v>
      </c>
      <c r="B246" s="46">
        <v>335</v>
      </c>
      <c r="C246" s="16" t="s">
        <v>494</v>
      </c>
      <c r="D246" s="7">
        <v>3660</v>
      </c>
      <c r="E246" s="7">
        <v>2</v>
      </c>
      <c r="F246" s="78">
        <v>1830</v>
      </c>
    </row>
    <row r="247" spans="1:6" ht="12" customHeight="1" x14ac:dyDescent="0.2">
      <c r="A247" s="15">
        <f t="shared" si="3"/>
        <v>242</v>
      </c>
      <c r="B247" s="46">
        <v>336</v>
      </c>
      <c r="C247" s="16" t="s">
        <v>495</v>
      </c>
      <c r="D247" s="7">
        <v>13595</v>
      </c>
      <c r="E247" s="7">
        <v>3</v>
      </c>
      <c r="F247" s="78">
        <v>4531.666666666667</v>
      </c>
    </row>
    <row r="248" spans="1:6" ht="12" customHeight="1" x14ac:dyDescent="0.2">
      <c r="A248" s="15">
        <f t="shared" si="3"/>
        <v>243</v>
      </c>
      <c r="B248" s="46">
        <v>338</v>
      </c>
      <c r="C248" s="16" t="s">
        <v>497</v>
      </c>
      <c r="D248" s="7">
        <v>1600</v>
      </c>
      <c r="E248" s="7">
        <v>1</v>
      </c>
      <c r="F248" s="78">
        <v>1600</v>
      </c>
    </row>
    <row r="249" spans="1:6" ht="12" customHeight="1" x14ac:dyDescent="0.2">
      <c r="A249" s="15">
        <f t="shared" si="3"/>
        <v>244</v>
      </c>
      <c r="B249" s="46">
        <v>339</v>
      </c>
      <c r="C249" s="16" t="s">
        <v>498</v>
      </c>
      <c r="D249" s="7">
        <v>7684</v>
      </c>
      <c r="E249" s="7">
        <v>4</v>
      </c>
      <c r="F249" s="78">
        <v>1921</v>
      </c>
    </row>
    <row r="250" spans="1:6" ht="12" customHeight="1" x14ac:dyDescent="0.2">
      <c r="A250" s="15">
        <f t="shared" si="3"/>
        <v>245</v>
      </c>
      <c r="B250" s="46">
        <v>341</v>
      </c>
      <c r="C250" s="16" t="s">
        <v>500</v>
      </c>
      <c r="D250" s="7">
        <v>600</v>
      </c>
      <c r="E250" s="7">
        <v>1</v>
      </c>
      <c r="F250" s="78">
        <v>600</v>
      </c>
    </row>
    <row r="251" spans="1:6" ht="12" customHeight="1" x14ac:dyDescent="0.2">
      <c r="A251" s="15">
        <f t="shared" si="3"/>
        <v>246</v>
      </c>
      <c r="B251" s="46">
        <v>343</v>
      </c>
      <c r="C251" s="16" t="s">
        <v>502</v>
      </c>
      <c r="D251" s="7">
        <v>2320</v>
      </c>
      <c r="E251" s="7">
        <v>1</v>
      </c>
      <c r="F251" s="78">
        <v>2320</v>
      </c>
    </row>
    <row r="252" spans="1:6" ht="12" customHeight="1" x14ac:dyDescent="0.2">
      <c r="A252" s="15">
        <f t="shared" si="3"/>
        <v>247</v>
      </c>
      <c r="B252" s="46">
        <v>344</v>
      </c>
      <c r="C252" s="16" t="s">
        <v>503</v>
      </c>
      <c r="D252" s="7">
        <v>4124</v>
      </c>
      <c r="E252" s="7">
        <v>4</v>
      </c>
      <c r="F252" s="78">
        <v>1031</v>
      </c>
    </row>
    <row r="253" spans="1:6" ht="12" customHeight="1" x14ac:dyDescent="0.2">
      <c r="A253" s="15">
        <f t="shared" si="3"/>
        <v>248</v>
      </c>
      <c r="B253" s="46">
        <v>345</v>
      </c>
      <c r="C253" s="16" t="s">
        <v>504</v>
      </c>
      <c r="D253" s="7">
        <v>16775</v>
      </c>
      <c r="E253" s="7">
        <v>11</v>
      </c>
      <c r="F253" s="78">
        <v>1525</v>
      </c>
    </row>
    <row r="254" spans="1:6" ht="12" customHeight="1" x14ac:dyDescent="0.2">
      <c r="A254" s="15">
        <f t="shared" si="3"/>
        <v>249</v>
      </c>
      <c r="B254" s="46">
        <v>348</v>
      </c>
      <c r="C254" s="16" t="s">
        <v>507</v>
      </c>
      <c r="D254" s="7">
        <v>1950</v>
      </c>
      <c r="E254" s="7">
        <v>1</v>
      </c>
      <c r="F254" s="78">
        <v>1950</v>
      </c>
    </row>
    <row r="255" spans="1:6" ht="12" customHeight="1" x14ac:dyDescent="0.2">
      <c r="A255" s="15">
        <f t="shared" si="3"/>
        <v>250</v>
      </c>
      <c r="B255" s="46">
        <v>351</v>
      </c>
      <c r="C255" s="16" t="s">
        <v>510</v>
      </c>
      <c r="D255" s="7">
        <v>2608</v>
      </c>
      <c r="E255" s="7">
        <v>6</v>
      </c>
      <c r="F255" s="78">
        <v>434.66666666666669</v>
      </c>
    </row>
    <row r="256" spans="1:6" ht="12" customHeight="1" x14ac:dyDescent="0.2">
      <c r="A256" s="15">
        <f t="shared" si="3"/>
        <v>251</v>
      </c>
      <c r="B256" s="46">
        <v>352</v>
      </c>
      <c r="C256" s="16" t="s">
        <v>511</v>
      </c>
      <c r="D256" s="7">
        <v>3175</v>
      </c>
      <c r="E256" s="7">
        <v>3</v>
      </c>
      <c r="F256" s="78">
        <v>1058.3333333333333</v>
      </c>
    </row>
    <row r="257" spans="1:6" ht="12" customHeight="1" x14ac:dyDescent="0.2">
      <c r="A257" s="15">
        <f t="shared" si="3"/>
        <v>252</v>
      </c>
      <c r="B257" s="46">
        <v>353</v>
      </c>
      <c r="C257" s="16" t="s">
        <v>512</v>
      </c>
      <c r="D257" s="7">
        <v>3960</v>
      </c>
      <c r="E257" s="7">
        <v>3</v>
      </c>
      <c r="F257" s="78">
        <v>1320</v>
      </c>
    </row>
    <row r="258" spans="1:6" ht="12" customHeight="1" x14ac:dyDescent="0.2">
      <c r="A258" s="15">
        <f t="shared" si="3"/>
        <v>253</v>
      </c>
      <c r="B258" s="46">
        <v>354</v>
      </c>
      <c r="C258" s="16" t="s">
        <v>513</v>
      </c>
      <c r="D258" s="7">
        <v>3212</v>
      </c>
      <c r="E258" s="7">
        <v>3</v>
      </c>
      <c r="F258" s="78">
        <v>1070.6666666666667</v>
      </c>
    </row>
    <row r="259" spans="1:6" ht="12" customHeight="1" x14ac:dyDescent="0.2">
      <c r="A259" s="15">
        <f t="shared" si="3"/>
        <v>254</v>
      </c>
      <c r="B259" s="46">
        <v>356</v>
      </c>
      <c r="C259" s="16" t="s">
        <v>515</v>
      </c>
      <c r="D259" s="7">
        <v>19044</v>
      </c>
      <c r="E259" s="7">
        <v>7</v>
      </c>
      <c r="F259" s="78">
        <v>2720.5714285714284</v>
      </c>
    </row>
    <row r="260" spans="1:6" ht="12" customHeight="1" x14ac:dyDescent="0.2">
      <c r="A260" s="15">
        <f t="shared" si="3"/>
        <v>255</v>
      </c>
      <c r="B260" s="46">
        <v>357</v>
      </c>
      <c r="C260" s="16" t="s">
        <v>516</v>
      </c>
      <c r="D260" s="7">
        <v>500</v>
      </c>
      <c r="E260" s="7">
        <v>1</v>
      </c>
      <c r="F260" s="78">
        <v>500</v>
      </c>
    </row>
    <row r="261" spans="1:6" ht="12" customHeight="1" x14ac:dyDescent="0.2">
      <c r="A261" s="15">
        <f t="shared" si="3"/>
        <v>256</v>
      </c>
      <c r="B261" s="46">
        <v>358</v>
      </c>
      <c r="C261" s="16" t="s">
        <v>517</v>
      </c>
      <c r="D261" s="7">
        <v>799</v>
      </c>
      <c r="E261" s="7">
        <v>1</v>
      </c>
      <c r="F261" s="78">
        <v>799</v>
      </c>
    </row>
    <row r="262" spans="1:6" ht="12" customHeight="1" x14ac:dyDescent="0.2">
      <c r="A262" s="15">
        <f t="shared" si="3"/>
        <v>257</v>
      </c>
      <c r="B262" s="46">
        <v>359</v>
      </c>
      <c r="C262" s="16" t="s">
        <v>518</v>
      </c>
      <c r="D262" s="7">
        <v>17141</v>
      </c>
      <c r="E262" s="7">
        <v>7</v>
      </c>
      <c r="F262" s="78">
        <v>2448.7142857142858</v>
      </c>
    </row>
    <row r="263" spans="1:6" ht="12" customHeight="1" x14ac:dyDescent="0.2">
      <c r="A263" s="15">
        <f t="shared" si="3"/>
        <v>258</v>
      </c>
      <c r="B263" s="46">
        <v>362</v>
      </c>
      <c r="C263" s="16" t="s">
        <v>521</v>
      </c>
      <c r="D263" s="7">
        <v>600</v>
      </c>
      <c r="E263" s="7">
        <v>1</v>
      </c>
      <c r="F263" s="78">
        <v>600</v>
      </c>
    </row>
    <row r="264" spans="1:6" ht="12" customHeight="1" x14ac:dyDescent="0.2">
      <c r="A264" s="15">
        <f t="shared" ref="A264:A274" si="4">A263+1</f>
        <v>259</v>
      </c>
      <c r="B264" s="46">
        <v>363</v>
      </c>
      <c r="C264" s="16" t="s">
        <v>522</v>
      </c>
      <c r="D264" s="7">
        <v>7254</v>
      </c>
      <c r="E264" s="7">
        <v>3</v>
      </c>
      <c r="F264" s="78">
        <v>2418</v>
      </c>
    </row>
    <row r="265" spans="1:6" ht="12" customHeight="1" x14ac:dyDescent="0.2">
      <c r="A265" s="15">
        <f t="shared" si="4"/>
        <v>260</v>
      </c>
      <c r="B265" s="46">
        <v>364</v>
      </c>
      <c r="C265" s="16" t="s">
        <v>523</v>
      </c>
      <c r="D265" s="7">
        <v>6936</v>
      </c>
      <c r="E265" s="7">
        <v>8</v>
      </c>
      <c r="F265" s="78">
        <v>867</v>
      </c>
    </row>
    <row r="266" spans="1:6" ht="12" customHeight="1" x14ac:dyDescent="0.2">
      <c r="A266" s="15">
        <f t="shared" si="4"/>
        <v>261</v>
      </c>
      <c r="B266" s="46">
        <v>366</v>
      </c>
      <c r="C266" s="16" t="s">
        <v>525</v>
      </c>
      <c r="D266" s="7">
        <v>1430</v>
      </c>
      <c r="E266" s="7">
        <v>1</v>
      </c>
      <c r="F266" s="78">
        <v>1430</v>
      </c>
    </row>
    <row r="267" spans="1:6" ht="12" customHeight="1" x14ac:dyDescent="0.2">
      <c r="A267" s="15">
        <f t="shared" si="4"/>
        <v>262</v>
      </c>
      <c r="B267" s="46">
        <v>368</v>
      </c>
      <c r="C267" s="16" t="s">
        <v>527</v>
      </c>
      <c r="D267" s="7">
        <v>839</v>
      </c>
      <c r="E267" s="7">
        <v>1</v>
      </c>
      <c r="F267" s="78">
        <v>839</v>
      </c>
    </row>
    <row r="268" spans="1:6" ht="12" customHeight="1" x14ac:dyDescent="0.2">
      <c r="A268" s="15">
        <f t="shared" si="4"/>
        <v>263</v>
      </c>
      <c r="B268" s="46">
        <v>372</v>
      </c>
      <c r="C268" s="16" t="s">
        <v>531</v>
      </c>
      <c r="D268" s="7">
        <v>6799</v>
      </c>
      <c r="E268" s="7">
        <v>2</v>
      </c>
      <c r="F268" s="78">
        <v>3399.5</v>
      </c>
    </row>
    <row r="269" spans="1:6" ht="12" customHeight="1" x14ac:dyDescent="0.2">
      <c r="A269" s="15">
        <f t="shared" si="4"/>
        <v>264</v>
      </c>
      <c r="B269" s="46">
        <v>373</v>
      </c>
      <c r="C269" s="16" t="s">
        <v>532</v>
      </c>
      <c r="D269" s="7">
        <v>3199</v>
      </c>
      <c r="E269" s="7">
        <v>1</v>
      </c>
      <c r="F269" s="78">
        <v>3199</v>
      </c>
    </row>
    <row r="270" spans="1:6" ht="12" customHeight="1" x14ac:dyDescent="0.2">
      <c r="A270" s="15">
        <f t="shared" si="4"/>
        <v>265</v>
      </c>
      <c r="B270" s="46">
        <v>374</v>
      </c>
      <c r="C270" s="16" t="s">
        <v>533</v>
      </c>
      <c r="D270" s="7">
        <v>1574</v>
      </c>
      <c r="E270" s="7">
        <v>2</v>
      </c>
      <c r="F270" s="78">
        <v>787</v>
      </c>
    </row>
    <row r="271" spans="1:6" ht="12" customHeight="1" x14ac:dyDescent="0.2">
      <c r="A271" s="15">
        <f t="shared" si="4"/>
        <v>266</v>
      </c>
      <c r="B271" s="46">
        <v>375</v>
      </c>
      <c r="C271" s="16" t="s">
        <v>534</v>
      </c>
      <c r="D271" s="7">
        <v>375</v>
      </c>
      <c r="E271" s="7">
        <v>1</v>
      </c>
      <c r="F271" s="78">
        <v>375</v>
      </c>
    </row>
    <row r="272" spans="1:6" ht="12" customHeight="1" x14ac:dyDescent="0.2">
      <c r="A272" s="15">
        <f t="shared" si="4"/>
        <v>267</v>
      </c>
      <c r="B272" s="46">
        <v>376</v>
      </c>
      <c r="C272" s="16" t="s">
        <v>535</v>
      </c>
      <c r="D272" s="7">
        <v>3703</v>
      </c>
      <c r="E272" s="7">
        <v>3</v>
      </c>
      <c r="F272" s="78">
        <v>1234.3333333333333</v>
      </c>
    </row>
    <row r="273" spans="1:6" ht="12" customHeight="1" x14ac:dyDescent="0.2">
      <c r="A273" s="15">
        <f t="shared" si="4"/>
        <v>268</v>
      </c>
      <c r="B273" s="46">
        <v>377</v>
      </c>
      <c r="C273" s="16" t="s">
        <v>536</v>
      </c>
      <c r="D273" s="7">
        <v>1900</v>
      </c>
      <c r="E273" s="7">
        <v>1</v>
      </c>
      <c r="F273" s="78">
        <v>1900</v>
      </c>
    </row>
    <row r="274" spans="1:6" ht="12" customHeight="1" x14ac:dyDescent="0.2">
      <c r="A274" s="15">
        <f t="shared" si="4"/>
        <v>269</v>
      </c>
      <c r="B274" s="46">
        <v>379</v>
      </c>
      <c r="C274" s="16" t="s">
        <v>538</v>
      </c>
      <c r="D274" s="7">
        <v>6136</v>
      </c>
      <c r="E274" s="7">
        <v>2</v>
      </c>
      <c r="F274" s="78">
        <v>3068</v>
      </c>
    </row>
    <row r="275" spans="1:6" s="25" customFormat="1" ht="12" customHeight="1" x14ac:dyDescent="0.2">
      <c r="A275" s="90" t="s">
        <v>4</v>
      </c>
      <c r="B275" s="91" t="s">
        <v>4</v>
      </c>
      <c r="C275" s="92" t="s">
        <v>3</v>
      </c>
      <c r="D275" s="93">
        <f>SUM(D6:D274)</f>
        <v>1302582</v>
      </c>
      <c r="E275" s="93">
        <f>SUM(E6:E274)</f>
        <v>815</v>
      </c>
      <c r="F275" s="94" t="s">
        <v>5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62992125984251968" bottom="0.55118110236220474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>
    <tabColor rgb="FFFFFF00"/>
  </sheetPr>
  <dimension ref="A1:L391"/>
  <sheetViews>
    <sheetView zoomScale="115" zoomScaleNormal="11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RowHeight="11.1" customHeight="1" x14ac:dyDescent="0.2"/>
  <cols>
    <col min="1" max="2" width="3.5703125" style="223" customWidth="1"/>
    <col min="3" max="3" width="18.7109375" style="223" bestFit="1" customWidth="1"/>
    <col min="4" max="4" width="8.42578125" style="34" customWidth="1"/>
    <col min="5" max="5" width="5.7109375" style="34" bestFit="1" customWidth="1"/>
    <col min="6" max="6" width="8.42578125" style="35" customWidth="1"/>
    <col min="7" max="7" width="5.7109375" style="223" bestFit="1" customWidth="1"/>
    <col min="8" max="8" width="9.85546875" style="223" customWidth="1"/>
    <col min="9" max="9" width="8.42578125" style="223" customWidth="1"/>
    <col min="10" max="10" width="5.7109375" style="223" bestFit="1" customWidth="1"/>
    <col min="11" max="11" width="8.42578125" style="223" customWidth="1"/>
    <col min="12" max="12" width="5.85546875" style="223" customWidth="1"/>
    <col min="13" max="16384" width="9.140625" style="223"/>
  </cols>
  <sheetData>
    <row r="1" spans="1:12" ht="26.1" customHeight="1" x14ac:dyDescent="0.2">
      <c r="A1" s="256" t="s">
        <v>152</v>
      </c>
      <c r="B1" s="256"/>
      <c r="C1" s="256"/>
      <c r="D1" s="256"/>
      <c r="E1" s="256"/>
      <c r="F1" s="256"/>
      <c r="G1" s="267"/>
      <c r="H1" s="267"/>
      <c r="I1" s="267"/>
      <c r="J1" s="267"/>
      <c r="K1" s="267"/>
      <c r="L1" s="267"/>
    </row>
    <row r="2" spans="1:12" ht="14.1" customHeight="1" x14ac:dyDescent="0.2"/>
    <row r="3" spans="1:12" s="18" customFormat="1" ht="20.100000000000001" customHeight="1" x14ac:dyDescent="0.2">
      <c r="A3" s="249" t="s">
        <v>13</v>
      </c>
      <c r="B3" s="248" t="s">
        <v>1</v>
      </c>
      <c r="C3" s="248" t="s">
        <v>0</v>
      </c>
      <c r="D3" s="239" t="s">
        <v>123</v>
      </c>
      <c r="E3" s="239"/>
      <c r="F3" s="239"/>
      <c r="G3" s="271"/>
      <c r="H3" s="271"/>
      <c r="I3" s="271"/>
      <c r="J3" s="271"/>
      <c r="K3" s="271"/>
      <c r="L3" s="272"/>
    </row>
    <row r="4" spans="1:12" s="18" customFormat="1" ht="12" customHeight="1" x14ac:dyDescent="0.2">
      <c r="A4" s="263"/>
      <c r="B4" s="261"/>
      <c r="C4" s="261"/>
      <c r="D4" s="265" t="s">
        <v>27</v>
      </c>
      <c r="E4" s="273"/>
      <c r="F4" s="265" t="s">
        <v>68</v>
      </c>
      <c r="G4" s="266"/>
      <c r="H4" s="266"/>
      <c r="I4" s="266"/>
      <c r="J4" s="266"/>
      <c r="K4" s="266"/>
      <c r="L4" s="270"/>
    </row>
    <row r="5" spans="1:12" s="18" customFormat="1" ht="12" customHeight="1" x14ac:dyDescent="0.2">
      <c r="A5" s="263"/>
      <c r="B5" s="261"/>
      <c r="C5" s="261"/>
      <c r="D5" s="273"/>
      <c r="E5" s="273"/>
      <c r="F5" s="265" t="s">
        <v>69</v>
      </c>
      <c r="G5" s="266"/>
      <c r="H5" s="266"/>
      <c r="I5" s="268" t="s">
        <v>70</v>
      </c>
      <c r="J5" s="268"/>
      <c r="K5" s="268" t="s">
        <v>71</v>
      </c>
      <c r="L5" s="269"/>
    </row>
    <row r="6" spans="1:12" s="21" customFormat="1" ht="20.100000000000001" customHeight="1" x14ac:dyDescent="0.2">
      <c r="A6" s="264"/>
      <c r="B6" s="262"/>
      <c r="C6" s="262"/>
      <c r="D6" s="224" t="s">
        <v>72</v>
      </c>
      <c r="E6" s="108" t="s">
        <v>22</v>
      </c>
      <c r="F6" s="224" t="s">
        <v>72</v>
      </c>
      <c r="G6" s="108" t="s">
        <v>22</v>
      </c>
      <c r="H6" s="224" t="s">
        <v>19</v>
      </c>
      <c r="I6" s="224" t="s">
        <v>72</v>
      </c>
      <c r="J6" s="108" t="s">
        <v>22</v>
      </c>
      <c r="K6" s="224" t="s">
        <v>72</v>
      </c>
      <c r="L6" s="109" t="s">
        <v>22</v>
      </c>
    </row>
    <row r="7" spans="1:12" s="61" customFormat="1" ht="12" customHeight="1" x14ac:dyDescent="0.2">
      <c r="A7" s="96">
        <v>1</v>
      </c>
      <c r="B7" s="97">
        <v>2</v>
      </c>
      <c r="C7" s="97">
        <v>3</v>
      </c>
      <c r="D7" s="98">
        <v>4</v>
      </c>
      <c r="E7" s="98">
        <v>5</v>
      </c>
      <c r="F7" s="99">
        <v>6</v>
      </c>
      <c r="G7" s="99">
        <v>7</v>
      </c>
      <c r="H7" s="99">
        <v>8</v>
      </c>
      <c r="I7" s="99">
        <v>9</v>
      </c>
      <c r="J7" s="99">
        <v>10</v>
      </c>
      <c r="K7" s="99">
        <v>11</v>
      </c>
      <c r="L7" s="100">
        <v>12</v>
      </c>
    </row>
    <row r="8" spans="1:12" ht="12" customHeight="1" x14ac:dyDescent="0.2">
      <c r="A8" s="15">
        <v>1</v>
      </c>
      <c r="B8" s="46">
        <v>1</v>
      </c>
      <c r="C8" s="16" t="s">
        <v>160</v>
      </c>
      <c r="D8" s="7">
        <v>1927392</v>
      </c>
      <c r="E8" s="7">
        <v>788</v>
      </c>
      <c r="F8" s="7">
        <v>686053</v>
      </c>
      <c r="G8" s="7">
        <v>788</v>
      </c>
      <c r="H8" s="7">
        <v>870.62563451776646</v>
      </c>
      <c r="I8" s="7">
        <v>732528</v>
      </c>
      <c r="J8" s="7">
        <v>788</v>
      </c>
      <c r="K8" s="7">
        <v>508811</v>
      </c>
      <c r="L8" s="47">
        <v>569</v>
      </c>
    </row>
    <row r="9" spans="1:12" ht="12" customHeight="1" x14ac:dyDescent="0.2">
      <c r="A9" s="15">
        <f>A8+1</f>
        <v>2</v>
      </c>
      <c r="B9" s="46">
        <v>2</v>
      </c>
      <c r="C9" s="16" t="s">
        <v>161</v>
      </c>
      <c r="D9" s="7">
        <v>1887952</v>
      </c>
      <c r="E9" s="7">
        <v>888</v>
      </c>
      <c r="F9" s="7">
        <v>949772</v>
      </c>
      <c r="G9" s="7">
        <v>888</v>
      </c>
      <c r="H9" s="7">
        <v>1069.5630630630631</v>
      </c>
      <c r="I9" s="7">
        <v>702306</v>
      </c>
      <c r="J9" s="7">
        <v>888</v>
      </c>
      <c r="K9" s="7">
        <v>235874</v>
      </c>
      <c r="L9" s="47">
        <v>288</v>
      </c>
    </row>
    <row r="10" spans="1:12" ht="12" customHeight="1" x14ac:dyDescent="0.2">
      <c r="A10" s="15">
        <f t="shared" ref="A10:A73" si="0">A9+1</f>
        <v>3</v>
      </c>
      <c r="B10" s="46">
        <v>3</v>
      </c>
      <c r="C10" s="16" t="s">
        <v>162</v>
      </c>
      <c r="D10" s="7">
        <v>1136321</v>
      </c>
      <c r="E10" s="7">
        <v>365</v>
      </c>
      <c r="F10" s="7">
        <v>475342</v>
      </c>
      <c r="G10" s="7">
        <v>365</v>
      </c>
      <c r="H10" s="7">
        <v>1302.3068493150686</v>
      </c>
      <c r="I10" s="7">
        <v>366825</v>
      </c>
      <c r="J10" s="7">
        <v>365</v>
      </c>
      <c r="K10" s="7">
        <v>274055</v>
      </c>
      <c r="L10" s="47">
        <v>365</v>
      </c>
    </row>
    <row r="11" spans="1:12" ht="12" customHeight="1" x14ac:dyDescent="0.2">
      <c r="A11" s="15">
        <f t="shared" si="0"/>
        <v>4</v>
      </c>
      <c r="B11" s="46">
        <v>4</v>
      </c>
      <c r="C11" s="16" t="s">
        <v>163</v>
      </c>
      <c r="D11" s="7">
        <v>417637</v>
      </c>
      <c r="E11" s="7">
        <v>157</v>
      </c>
      <c r="F11" s="7">
        <v>168461</v>
      </c>
      <c r="G11" s="7">
        <v>157</v>
      </c>
      <c r="H11" s="7">
        <v>1073</v>
      </c>
      <c r="I11" s="7">
        <v>148271</v>
      </c>
      <c r="J11" s="7">
        <v>157</v>
      </c>
      <c r="K11" s="7">
        <v>100905</v>
      </c>
      <c r="L11" s="47">
        <v>157</v>
      </c>
    </row>
    <row r="12" spans="1:12" ht="12" customHeight="1" x14ac:dyDescent="0.2">
      <c r="A12" s="15">
        <f t="shared" si="0"/>
        <v>5</v>
      </c>
      <c r="B12" s="46">
        <v>5</v>
      </c>
      <c r="C12" s="16" t="s">
        <v>164</v>
      </c>
      <c r="D12" s="7">
        <v>586543</v>
      </c>
      <c r="E12" s="7">
        <v>492</v>
      </c>
      <c r="F12" s="7">
        <v>239897</v>
      </c>
      <c r="G12" s="7">
        <v>492</v>
      </c>
      <c r="H12" s="7">
        <v>487.59552845528458</v>
      </c>
      <c r="I12" s="7">
        <v>232983</v>
      </c>
      <c r="J12" s="7">
        <v>492</v>
      </c>
      <c r="K12" s="7">
        <v>113663</v>
      </c>
      <c r="L12" s="47">
        <v>279</v>
      </c>
    </row>
    <row r="13" spans="1:12" ht="12" customHeight="1" x14ac:dyDescent="0.2">
      <c r="A13" s="15">
        <f t="shared" si="0"/>
        <v>6</v>
      </c>
      <c r="B13" s="46">
        <v>6</v>
      </c>
      <c r="C13" s="16" t="s">
        <v>165</v>
      </c>
      <c r="D13" s="7">
        <v>588477</v>
      </c>
      <c r="E13" s="7">
        <v>319</v>
      </c>
      <c r="F13" s="7">
        <v>203411</v>
      </c>
      <c r="G13" s="7">
        <v>319</v>
      </c>
      <c r="H13" s="7">
        <v>637.65203761755481</v>
      </c>
      <c r="I13" s="7">
        <v>230987</v>
      </c>
      <c r="J13" s="7">
        <v>319</v>
      </c>
      <c r="K13" s="7">
        <v>154079</v>
      </c>
      <c r="L13" s="47">
        <v>117</v>
      </c>
    </row>
    <row r="14" spans="1:12" ht="12" customHeight="1" x14ac:dyDescent="0.2">
      <c r="A14" s="15">
        <f t="shared" si="0"/>
        <v>7</v>
      </c>
      <c r="B14" s="46">
        <v>7</v>
      </c>
      <c r="C14" s="16" t="s">
        <v>166</v>
      </c>
      <c r="D14" s="7">
        <v>505306</v>
      </c>
      <c r="E14" s="7">
        <v>361</v>
      </c>
      <c r="F14" s="7">
        <v>182863</v>
      </c>
      <c r="G14" s="7">
        <v>361</v>
      </c>
      <c r="H14" s="7">
        <v>506.54570637119116</v>
      </c>
      <c r="I14" s="7">
        <v>192260</v>
      </c>
      <c r="J14" s="7">
        <v>361</v>
      </c>
      <c r="K14" s="7">
        <v>130183</v>
      </c>
      <c r="L14" s="47">
        <v>211</v>
      </c>
    </row>
    <row r="15" spans="1:12" ht="12" customHeight="1" x14ac:dyDescent="0.2">
      <c r="A15" s="15">
        <f t="shared" si="0"/>
        <v>8</v>
      </c>
      <c r="B15" s="46">
        <v>8</v>
      </c>
      <c r="C15" s="16" t="s">
        <v>167</v>
      </c>
      <c r="D15" s="7">
        <v>2207995</v>
      </c>
      <c r="E15" s="7">
        <v>797</v>
      </c>
      <c r="F15" s="7">
        <v>918714</v>
      </c>
      <c r="G15" s="7">
        <v>797</v>
      </c>
      <c r="H15" s="7">
        <v>1152.715181932246</v>
      </c>
      <c r="I15" s="7">
        <v>786905</v>
      </c>
      <c r="J15" s="7">
        <v>797</v>
      </c>
      <c r="K15" s="7">
        <v>502376</v>
      </c>
      <c r="L15" s="47">
        <v>295</v>
      </c>
    </row>
    <row r="16" spans="1:12" ht="12" customHeight="1" x14ac:dyDescent="0.2">
      <c r="A16" s="15">
        <f t="shared" si="0"/>
        <v>9</v>
      </c>
      <c r="B16" s="46">
        <v>9</v>
      </c>
      <c r="C16" s="16" t="s">
        <v>168</v>
      </c>
      <c r="D16" s="7">
        <v>544550</v>
      </c>
      <c r="E16" s="7">
        <v>161</v>
      </c>
      <c r="F16" s="7">
        <v>282626</v>
      </c>
      <c r="G16" s="7">
        <v>161</v>
      </c>
      <c r="H16" s="7">
        <v>1755.4409937888199</v>
      </c>
      <c r="I16" s="7">
        <v>178642</v>
      </c>
      <c r="J16" s="7">
        <v>161</v>
      </c>
      <c r="K16" s="7">
        <v>83281</v>
      </c>
      <c r="L16" s="47">
        <v>99</v>
      </c>
    </row>
    <row r="17" spans="1:12" ht="12" customHeight="1" x14ac:dyDescent="0.2">
      <c r="A17" s="15">
        <f t="shared" si="0"/>
        <v>10</v>
      </c>
      <c r="B17" s="46">
        <v>10</v>
      </c>
      <c r="C17" s="16" t="s">
        <v>169</v>
      </c>
      <c r="D17" s="7">
        <v>576537</v>
      </c>
      <c r="E17" s="7">
        <v>246</v>
      </c>
      <c r="F17" s="7">
        <v>176232</v>
      </c>
      <c r="G17" s="7">
        <v>246</v>
      </c>
      <c r="H17" s="7">
        <v>716.39024390243901</v>
      </c>
      <c r="I17" s="7">
        <v>200533</v>
      </c>
      <c r="J17" s="7">
        <v>246</v>
      </c>
      <c r="K17" s="7">
        <v>199772</v>
      </c>
      <c r="L17" s="47">
        <v>156</v>
      </c>
    </row>
    <row r="18" spans="1:12" ht="12" customHeight="1" x14ac:dyDescent="0.2">
      <c r="A18" s="15">
        <f t="shared" si="0"/>
        <v>11</v>
      </c>
      <c r="B18" s="46">
        <v>11</v>
      </c>
      <c r="C18" s="16" t="s">
        <v>170</v>
      </c>
      <c r="D18" s="7">
        <v>939280</v>
      </c>
      <c r="E18" s="7">
        <v>514</v>
      </c>
      <c r="F18" s="7">
        <v>442738</v>
      </c>
      <c r="G18" s="7">
        <v>514</v>
      </c>
      <c r="H18" s="7">
        <v>861.35797665369648</v>
      </c>
      <c r="I18" s="7">
        <v>351031</v>
      </c>
      <c r="J18" s="7">
        <v>514</v>
      </c>
      <c r="K18" s="7">
        <v>145511</v>
      </c>
      <c r="L18" s="47">
        <v>178</v>
      </c>
    </row>
    <row r="19" spans="1:12" ht="12" customHeight="1" x14ac:dyDescent="0.2">
      <c r="A19" s="15">
        <f t="shared" si="0"/>
        <v>12</v>
      </c>
      <c r="B19" s="46">
        <v>12</v>
      </c>
      <c r="C19" s="16" t="s">
        <v>171</v>
      </c>
      <c r="D19" s="7">
        <v>962656</v>
      </c>
      <c r="E19" s="7">
        <v>229</v>
      </c>
      <c r="F19" s="7">
        <v>292673</v>
      </c>
      <c r="G19" s="7">
        <v>229</v>
      </c>
      <c r="H19" s="7">
        <v>1278.0480349344978</v>
      </c>
      <c r="I19" s="7">
        <v>242140</v>
      </c>
      <c r="J19" s="7">
        <v>229</v>
      </c>
      <c r="K19" s="7">
        <v>427843</v>
      </c>
      <c r="L19" s="47">
        <v>229</v>
      </c>
    </row>
    <row r="20" spans="1:12" ht="12" customHeight="1" x14ac:dyDescent="0.2">
      <c r="A20" s="15">
        <f t="shared" si="0"/>
        <v>13</v>
      </c>
      <c r="B20" s="46">
        <v>13</v>
      </c>
      <c r="C20" s="16" t="s">
        <v>172</v>
      </c>
      <c r="D20" s="7">
        <v>564892</v>
      </c>
      <c r="E20" s="7">
        <v>183</v>
      </c>
      <c r="F20" s="7">
        <v>337874</v>
      </c>
      <c r="G20" s="7">
        <v>183</v>
      </c>
      <c r="H20" s="7">
        <v>1846.3060109289618</v>
      </c>
      <c r="I20" s="7">
        <v>197731</v>
      </c>
      <c r="J20" s="7">
        <v>183</v>
      </c>
      <c r="K20" s="7">
        <v>29287</v>
      </c>
      <c r="L20" s="47">
        <v>167</v>
      </c>
    </row>
    <row r="21" spans="1:12" ht="12" customHeight="1" x14ac:dyDescent="0.2">
      <c r="A21" s="15">
        <f t="shared" si="0"/>
        <v>14</v>
      </c>
      <c r="B21" s="46">
        <v>14</v>
      </c>
      <c r="C21" s="16" t="s">
        <v>173</v>
      </c>
      <c r="D21" s="7">
        <v>758220</v>
      </c>
      <c r="E21" s="7">
        <v>229</v>
      </c>
      <c r="F21" s="7">
        <v>423240</v>
      </c>
      <c r="G21" s="7">
        <v>229</v>
      </c>
      <c r="H21" s="7">
        <v>1848.2096069868996</v>
      </c>
      <c r="I21" s="7">
        <v>268151</v>
      </c>
      <c r="J21" s="7">
        <v>229</v>
      </c>
      <c r="K21" s="7">
        <v>66829</v>
      </c>
      <c r="L21" s="47">
        <v>58</v>
      </c>
    </row>
    <row r="22" spans="1:12" ht="12" customHeight="1" x14ac:dyDescent="0.2">
      <c r="A22" s="15">
        <f t="shared" si="0"/>
        <v>15</v>
      </c>
      <c r="B22" s="46">
        <v>15</v>
      </c>
      <c r="C22" s="16" t="s">
        <v>174</v>
      </c>
      <c r="D22" s="7">
        <v>854071</v>
      </c>
      <c r="E22" s="7">
        <v>208</v>
      </c>
      <c r="F22" s="7">
        <v>365091</v>
      </c>
      <c r="G22" s="7">
        <v>208</v>
      </c>
      <c r="H22" s="7">
        <v>1755.2451923076924</v>
      </c>
      <c r="I22" s="7">
        <v>283680</v>
      </c>
      <c r="J22" s="7">
        <v>208</v>
      </c>
      <c r="K22" s="7">
        <v>205300</v>
      </c>
      <c r="L22" s="47">
        <v>131</v>
      </c>
    </row>
    <row r="23" spans="1:12" ht="12" customHeight="1" x14ac:dyDescent="0.2">
      <c r="A23" s="15">
        <f t="shared" si="0"/>
        <v>16</v>
      </c>
      <c r="B23" s="46">
        <v>16</v>
      </c>
      <c r="C23" s="16" t="s">
        <v>175</v>
      </c>
      <c r="D23" s="7">
        <v>949981</v>
      </c>
      <c r="E23" s="7">
        <v>252</v>
      </c>
      <c r="F23" s="7">
        <v>421622</v>
      </c>
      <c r="G23" s="7">
        <v>252</v>
      </c>
      <c r="H23" s="7">
        <v>1673.1031746031747</v>
      </c>
      <c r="I23" s="7">
        <v>355674</v>
      </c>
      <c r="J23" s="7">
        <v>252</v>
      </c>
      <c r="K23" s="7">
        <v>172685</v>
      </c>
      <c r="L23" s="47">
        <v>172</v>
      </c>
    </row>
    <row r="24" spans="1:12" ht="12" customHeight="1" x14ac:dyDescent="0.2">
      <c r="A24" s="15">
        <f t="shared" si="0"/>
        <v>17</v>
      </c>
      <c r="B24" s="46">
        <v>17</v>
      </c>
      <c r="C24" s="16" t="s">
        <v>176</v>
      </c>
      <c r="D24" s="7">
        <v>611864</v>
      </c>
      <c r="E24" s="7">
        <v>374</v>
      </c>
      <c r="F24" s="7">
        <v>292065</v>
      </c>
      <c r="G24" s="7">
        <v>374</v>
      </c>
      <c r="H24" s="7">
        <v>780.92245989304809</v>
      </c>
      <c r="I24" s="7">
        <v>249228</v>
      </c>
      <c r="J24" s="7">
        <v>374</v>
      </c>
      <c r="K24" s="7">
        <v>70571</v>
      </c>
      <c r="L24" s="47">
        <v>109</v>
      </c>
    </row>
    <row r="25" spans="1:12" ht="12" customHeight="1" x14ac:dyDescent="0.2">
      <c r="A25" s="15">
        <f t="shared" si="0"/>
        <v>18</v>
      </c>
      <c r="B25" s="46">
        <v>18</v>
      </c>
      <c r="C25" s="16" t="s">
        <v>177</v>
      </c>
      <c r="D25" s="7">
        <v>802385</v>
      </c>
      <c r="E25" s="7">
        <v>374</v>
      </c>
      <c r="F25" s="7">
        <v>347934</v>
      </c>
      <c r="G25" s="7">
        <v>374</v>
      </c>
      <c r="H25" s="7">
        <v>930.30481283422455</v>
      </c>
      <c r="I25" s="7">
        <v>293523</v>
      </c>
      <c r="J25" s="7">
        <v>374</v>
      </c>
      <c r="K25" s="7">
        <v>160218</v>
      </c>
      <c r="L25" s="47">
        <v>143</v>
      </c>
    </row>
    <row r="26" spans="1:12" ht="12" customHeight="1" x14ac:dyDescent="0.2">
      <c r="A26" s="15">
        <f t="shared" si="0"/>
        <v>19</v>
      </c>
      <c r="B26" s="46">
        <v>19</v>
      </c>
      <c r="C26" s="16" t="s">
        <v>178</v>
      </c>
      <c r="D26" s="7">
        <v>1313620</v>
      </c>
      <c r="E26" s="7">
        <v>410</v>
      </c>
      <c r="F26" s="7">
        <v>653893</v>
      </c>
      <c r="G26" s="7">
        <v>410</v>
      </c>
      <c r="H26" s="7">
        <v>1594.860975609756</v>
      </c>
      <c r="I26" s="7">
        <v>458841</v>
      </c>
      <c r="J26" s="7">
        <v>410</v>
      </c>
      <c r="K26" s="7">
        <v>200886</v>
      </c>
      <c r="L26" s="47">
        <v>175</v>
      </c>
    </row>
    <row r="27" spans="1:12" ht="12" customHeight="1" x14ac:dyDescent="0.2">
      <c r="A27" s="15">
        <f t="shared" si="0"/>
        <v>20</v>
      </c>
      <c r="B27" s="46">
        <v>20</v>
      </c>
      <c r="C27" s="16" t="s">
        <v>179</v>
      </c>
      <c r="D27" s="7">
        <v>718847</v>
      </c>
      <c r="E27" s="7">
        <v>219</v>
      </c>
      <c r="F27" s="7">
        <v>311455</v>
      </c>
      <c r="G27" s="7">
        <v>219</v>
      </c>
      <c r="H27" s="7">
        <v>1422.1689497716895</v>
      </c>
      <c r="I27" s="7">
        <v>289860</v>
      </c>
      <c r="J27" s="7">
        <v>219</v>
      </c>
      <c r="K27" s="7">
        <v>117532</v>
      </c>
      <c r="L27" s="47">
        <v>97</v>
      </c>
    </row>
    <row r="28" spans="1:12" ht="12" customHeight="1" x14ac:dyDescent="0.2">
      <c r="A28" s="15">
        <f t="shared" si="0"/>
        <v>21</v>
      </c>
      <c r="B28" s="46">
        <v>21</v>
      </c>
      <c r="C28" s="16" t="s">
        <v>180</v>
      </c>
      <c r="D28" s="7">
        <v>696763</v>
      </c>
      <c r="E28" s="7">
        <v>309</v>
      </c>
      <c r="F28" s="7">
        <v>343268</v>
      </c>
      <c r="G28" s="7">
        <v>309</v>
      </c>
      <c r="H28" s="7">
        <v>1110.8996763754046</v>
      </c>
      <c r="I28" s="7">
        <v>257501</v>
      </c>
      <c r="J28" s="7">
        <v>309</v>
      </c>
      <c r="K28" s="7">
        <v>95994</v>
      </c>
      <c r="L28" s="47">
        <v>102</v>
      </c>
    </row>
    <row r="29" spans="1:12" ht="12" customHeight="1" x14ac:dyDescent="0.2">
      <c r="A29" s="15">
        <f t="shared" si="0"/>
        <v>22</v>
      </c>
      <c r="B29" s="46">
        <v>22</v>
      </c>
      <c r="C29" s="16" t="s">
        <v>181</v>
      </c>
      <c r="D29" s="7">
        <v>354679</v>
      </c>
      <c r="E29" s="7">
        <v>148</v>
      </c>
      <c r="F29" s="7">
        <v>125560</v>
      </c>
      <c r="G29" s="7">
        <v>148</v>
      </c>
      <c r="H29" s="7">
        <v>848.37837837837833</v>
      </c>
      <c r="I29" s="7">
        <v>100495</v>
      </c>
      <c r="J29" s="7">
        <v>148</v>
      </c>
      <c r="K29" s="7">
        <v>112394</v>
      </c>
      <c r="L29" s="47">
        <v>60</v>
      </c>
    </row>
    <row r="30" spans="1:12" ht="12" customHeight="1" x14ac:dyDescent="0.2">
      <c r="A30" s="15">
        <f t="shared" si="0"/>
        <v>23</v>
      </c>
      <c r="B30" s="46">
        <v>23</v>
      </c>
      <c r="C30" s="16" t="s">
        <v>182</v>
      </c>
      <c r="D30" s="7">
        <v>879291</v>
      </c>
      <c r="E30" s="7">
        <v>263</v>
      </c>
      <c r="F30" s="7">
        <v>372884</v>
      </c>
      <c r="G30" s="7">
        <v>263</v>
      </c>
      <c r="H30" s="7">
        <v>1417.8098859315589</v>
      </c>
      <c r="I30" s="7">
        <v>306805</v>
      </c>
      <c r="J30" s="7">
        <v>263</v>
      </c>
      <c r="K30" s="7">
        <v>199602</v>
      </c>
      <c r="L30" s="47">
        <v>112</v>
      </c>
    </row>
    <row r="31" spans="1:12" ht="12" customHeight="1" x14ac:dyDescent="0.2">
      <c r="A31" s="15">
        <f t="shared" si="0"/>
        <v>24</v>
      </c>
      <c r="B31" s="46">
        <v>24</v>
      </c>
      <c r="C31" s="16" t="s">
        <v>183</v>
      </c>
      <c r="D31" s="7">
        <v>862753</v>
      </c>
      <c r="E31" s="7">
        <v>363</v>
      </c>
      <c r="F31" s="7">
        <v>280773</v>
      </c>
      <c r="G31" s="7">
        <v>363</v>
      </c>
      <c r="H31" s="7">
        <v>773.47933884297515</v>
      </c>
      <c r="I31" s="7">
        <v>295728</v>
      </c>
      <c r="J31" s="7">
        <v>363</v>
      </c>
      <c r="K31" s="7">
        <v>286252</v>
      </c>
      <c r="L31" s="47">
        <v>279</v>
      </c>
    </row>
    <row r="32" spans="1:12" ht="12" customHeight="1" x14ac:dyDescent="0.2">
      <c r="A32" s="15">
        <f t="shared" si="0"/>
        <v>25</v>
      </c>
      <c r="B32" s="46">
        <v>25</v>
      </c>
      <c r="C32" s="16" t="s">
        <v>184</v>
      </c>
      <c r="D32" s="7">
        <v>1830549</v>
      </c>
      <c r="E32" s="7">
        <v>470</v>
      </c>
      <c r="F32" s="7">
        <v>728218</v>
      </c>
      <c r="G32" s="7">
        <v>470</v>
      </c>
      <c r="H32" s="7">
        <v>1549.4</v>
      </c>
      <c r="I32" s="7">
        <v>479655</v>
      </c>
      <c r="J32" s="7">
        <v>470</v>
      </c>
      <c r="K32" s="7">
        <v>622676</v>
      </c>
      <c r="L32" s="47">
        <v>197</v>
      </c>
    </row>
    <row r="33" spans="1:12" ht="12" customHeight="1" x14ac:dyDescent="0.2">
      <c r="A33" s="15">
        <f t="shared" si="0"/>
        <v>26</v>
      </c>
      <c r="B33" s="46">
        <v>26</v>
      </c>
      <c r="C33" s="16" t="s">
        <v>185</v>
      </c>
      <c r="D33" s="7">
        <v>577283</v>
      </c>
      <c r="E33" s="7">
        <v>345</v>
      </c>
      <c r="F33" s="7">
        <v>268423</v>
      </c>
      <c r="G33" s="7">
        <v>345</v>
      </c>
      <c r="H33" s="7">
        <v>778.03768115942034</v>
      </c>
      <c r="I33" s="7">
        <v>224247</v>
      </c>
      <c r="J33" s="7">
        <v>345</v>
      </c>
      <c r="K33" s="7">
        <v>84613</v>
      </c>
      <c r="L33" s="47">
        <v>79</v>
      </c>
    </row>
    <row r="34" spans="1:12" ht="12" customHeight="1" x14ac:dyDescent="0.2">
      <c r="A34" s="15">
        <f t="shared" si="0"/>
        <v>27</v>
      </c>
      <c r="B34" s="46">
        <v>27</v>
      </c>
      <c r="C34" s="16" t="s">
        <v>186</v>
      </c>
      <c r="D34" s="7">
        <v>1274410</v>
      </c>
      <c r="E34" s="7">
        <v>875</v>
      </c>
      <c r="F34" s="7">
        <v>459002</v>
      </c>
      <c r="G34" s="7">
        <v>875</v>
      </c>
      <c r="H34" s="7">
        <v>524.57371428571423</v>
      </c>
      <c r="I34" s="7">
        <v>514350</v>
      </c>
      <c r="J34" s="7">
        <v>875</v>
      </c>
      <c r="K34" s="7">
        <v>301058</v>
      </c>
      <c r="L34" s="47">
        <v>460</v>
      </c>
    </row>
    <row r="35" spans="1:12" ht="12" customHeight="1" x14ac:dyDescent="0.2">
      <c r="A35" s="15">
        <f t="shared" si="0"/>
        <v>28</v>
      </c>
      <c r="B35" s="46">
        <v>28</v>
      </c>
      <c r="C35" s="16" t="s">
        <v>187</v>
      </c>
      <c r="D35" s="7">
        <v>1113173</v>
      </c>
      <c r="E35" s="7">
        <v>743</v>
      </c>
      <c r="F35" s="7">
        <v>397683</v>
      </c>
      <c r="G35" s="7">
        <v>743</v>
      </c>
      <c r="H35" s="7">
        <v>535.23956931359351</v>
      </c>
      <c r="I35" s="7">
        <v>428513</v>
      </c>
      <c r="J35" s="7">
        <v>743</v>
      </c>
      <c r="K35" s="7">
        <v>286976</v>
      </c>
      <c r="L35" s="47">
        <v>447</v>
      </c>
    </row>
    <row r="36" spans="1:12" ht="12" customHeight="1" x14ac:dyDescent="0.2">
      <c r="A36" s="15">
        <f t="shared" si="0"/>
        <v>29</v>
      </c>
      <c r="B36" s="46">
        <v>29</v>
      </c>
      <c r="C36" s="16" t="s">
        <v>188</v>
      </c>
      <c r="D36" s="7">
        <v>1802333</v>
      </c>
      <c r="E36" s="7">
        <v>756</v>
      </c>
      <c r="F36" s="7">
        <v>926883</v>
      </c>
      <c r="G36" s="7">
        <v>756</v>
      </c>
      <c r="H36" s="7">
        <v>1226.0357142857142</v>
      </c>
      <c r="I36" s="7">
        <v>682384</v>
      </c>
      <c r="J36" s="7">
        <v>756</v>
      </c>
      <c r="K36" s="7">
        <v>193066</v>
      </c>
      <c r="L36" s="47">
        <v>222</v>
      </c>
    </row>
    <row r="37" spans="1:12" ht="12" customHeight="1" x14ac:dyDescent="0.2">
      <c r="A37" s="15">
        <f t="shared" si="0"/>
        <v>30</v>
      </c>
      <c r="B37" s="46">
        <v>30</v>
      </c>
      <c r="C37" s="16" t="s">
        <v>189</v>
      </c>
      <c r="D37" s="7">
        <v>2935557</v>
      </c>
      <c r="E37" s="7">
        <v>670</v>
      </c>
      <c r="F37" s="7">
        <v>1461762</v>
      </c>
      <c r="G37" s="7">
        <v>670</v>
      </c>
      <c r="H37" s="7">
        <v>2181.734328358209</v>
      </c>
      <c r="I37" s="7">
        <v>976724</v>
      </c>
      <c r="J37" s="7">
        <v>670</v>
      </c>
      <c r="K37" s="7">
        <v>497071</v>
      </c>
      <c r="L37" s="47">
        <v>670</v>
      </c>
    </row>
    <row r="38" spans="1:12" ht="12" customHeight="1" x14ac:dyDescent="0.2">
      <c r="A38" s="15">
        <f t="shared" si="0"/>
        <v>31</v>
      </c>
      <c r="B38" s="46">
        <v>31</v>
      </c>
      <c r="C38" s="16" t="s">
        <v>190</v>
      </c>
      <c r="D38" s="7">
        <v>591718</v>
      </c>
      <c r="E38" s="7">
        <v>138</v>
      </c>
      <c r="F38" s="7">
        <v>186309</v>
      </c>
      <c r="G38" s="7">
        <v>138</v>
      </c>
      <c r="H38" s="7">
        <v>1350.0652173913043</v>
      </c>
      <c r="I38" s="7">
        <v>168534</v>
      </c>
      <c r="J38" s="7">
        <v>138</v>
      </c>
      <c r="K38" s="7">
        <v>236875</v>
      </c>
      <c r="L38" s="47">
        <v>138</v>
      </c>
    </row>
    <row r="39" spans="1:12" ht="12" customHeight="1" x14ac:dyDescent="0.2">
      <c r="A39" s="15">
        <f t="shared" si="0"/>
        <v>32</v>
      </c>
      <c r="B39" s="46">
        <v>32</v>
      </c>
      <c r="C39" s="16" t="s">
        <v>191</v>
      </c>
      <c r="D39" s="7">
        <v>959532</v>
      </c>
      <c r="E39" s="7">
        <v>602</v>
      </c>
      <c r="F39" s="7">
        <v>401595</v>
      </c>
      <c r="G39" s="7">
        <v>602</v>
      </c>
      <c r="H39" s="7">
        <v>667.10132890365446</v>
      </c>
      <c r="I39" s="7">
        <v>384439</v>
      </c>
      <c r="J39" s="7">
        <v>602</v>
      </c>
      <c r="K39" s="7">
        <v>173496</v>
      </c>
      <c r="L39" s="47">
        <v>200</v>
      </c>
    </row>
    <row r="40" spans="1:12" ht="12" customHeight="1" x14ac:dyDescent="0.2">
      <c r="A40" s="15">
        <f t="shared" si="0"/>
        <v>33</v>
      </c>
      <c r="B40" s="46">
        <v>33</v>
      </c>
      <c r="C40" s="16" t="s">
        <v>192</v>
      </c>
      <c r="D40" s="7">
        <v>1100705</v>
      </c>
      <c r="E40" s="7">
        <v>329</v>
      </c>
      <c r="F40" s="7">
        <v>371746</v>
      </c>
      <c r="G40" s="7">
        <v>329</v>
      </c>
      <c r="H40" s="7">
        <v>1129.9270516717324</v>
      </c>
      <c r="I40" s="7">
        <v>402720</v>
      </c>
      <c r="J40" s="7">
        <v>329</v>
      </c>
      <c r="K40" s="7">
        <v>325278</v>
      </c>
      <c r="L40" s="47">
        <v>236</v>
      </c>
    </row>
    <row r="41" spans="1:12" ht="12" customHeight="1" x14ac:dyDescent="0.2">
      <c r="A41" s="15">
        <f t="shared" si="0"/>
        <v>34</v>
      </c>
      <c r="B41" s="46">
        <v>34</v>
      </c>
      <c r="C41" s="16" t="s">
        <v>193</v>
      </c>
      <c r="D41" s="7">
        <v>596324</v>
      </c>
      <c r="E41" s="7">
        <v>187</v>
      </c>
      <c r="F41" s="7">
        <v>212379</v>
      </c>
      <c r="G41" s="7">
        <v>187</v>
      </c>
      <c r="H41" s="7">
        <v>1135.716577540107</v>
      </c>
      <c r="I41" s="7">
        <v>208950</v>
      </c>
      <c r="J41" s="7">
        <v>187</v>
      </c>
      <c r="K41" s="7">
        <v>174752</v>
      </c>
      <c r="L41" s="47">
        <v>156</v>
      </c>
    </row>
    <row r="42" spans="1:12" ht="12" customHeight="1" x14ac:dyDescent="0.2">
      <c r="A42" s="15">
        <f t="shared" si="0"/>
        <v>35</v>
      </c>
      <c r="B42" s="46">
        <v>35</v>
      </c>
      <c r="C42" s="16" t="s">
        <v>194</v>
      </c>
      <c r="D42" s="7">
        <v>719541</v>
      </c>
      <c r="E42" s="7">
        <v>241</v>
      </c>
      <c r="F42" s="7">
        <v>284846</v>
      </c>
      <c r="G42" s="7">
        <v>241</v>
      </c>
      <c r="H42" s="7">
        <v>1181.9336099585062</v>
      </c>
      <c r="I42" s="7">
        <v>278785</v>
      </c>
      <c r="J42" s="7">
        <v>241</v>
      </c>
      <c r="K42" s="7">
        <v>155910</v>
      </c>
      <c r="L42" s="47">
        <v>170</v>
      </c>
    </row>
    <row r="43" spans="1:12" ht="12" customHeight="1" x14ac:dyDescent="0.2">
      <c r="A43" s="15">
        <f t="shared" si="0"/>
        <v>36</v>
      </c>
      <c r="B43" s="46">
        <v>36</v>
      </c>
      <c r="C43" s="16" t="s">
        <v>195</v>
      </c>
      <c r="D43" s="7">
        <v>379569</v>
      </c>
      <c r="E43" s="7">
        <v>205</v>
      </c>
      <c r="F43" s="7">
        <v>169945</v>
      </c>
      <c r="G43" s="7">
        <v>205</v>
      </c>
      <c r="H43" s="7">
        <v>829</v>
      </c>
      <c r="I43" s="7">
        <v>129296</v>
      </c>
      <c r="J43" s="7">
        <v>205</v>
      </c>
      <c r="K43" s="7">
        <v>80328</v>
      </c>
      <c r="L43" s="47">
        <v>60</v>
      </c>
    </row>
    <row r="44" spans="1:12" ht="12" customHeight="1" x14ac:dyDescent="0.2">
      <c r="A44" s="15">
        <f t="shared" si="0"/>
        <v>37</v>
      </c>
      <c r="B44" s="46">
        <v>37</v>
      </c>
      <c r="C44" s="16" t="s">
        <v>196</v>
      </c>
      <c r="D44" s="7">
        <v>1665278</v>
      </c>
      <c r="E44" s="7">
        <v>594</v>
      </c>
      <c r="F44" s="7">
        <v>596937</v>
      </c>
      <c r="G44" s="7">
        <v>594</v>
      </c>
      <c r="H44" s="7">
        <v>1004.9444444444445</v>
      </c>
      <c r="I44" s="7">
        <v>617018</v>
      </c>
      <c r="J44" s="7">
        <v>594</v>
      </c>
      <c r="K44" s="7">
        <v>451323</v>
      </c>
      <c r="L44" s="47">
        <v>447</v>
      </c>
    </row>
    <row r="45" spans="1:12" ht="12" customHeight="1" x14ac:dyDescent="0.2">
      <c r="A45" s="15">
        <f t="shared" si="0"/>
        <v>38</v>
      </c>
      <c r="B45" s="46">
        <v>38</v>
      </c>
      <c r="C45" s="16" t="s">
        <v>197</v>
      </c>
      <c r="D45" s="7">
        <v>500746</v>
      </c>
      <c r="E45" s="7">
        <v>150</v>
      </c>
      <c r="F45" s="7">
        <v>195380</v>
      </c>
      <c r="G45" s="7">
        <v>150</v>
      </c>
      <c r="H45" s="7">
        <v>1302.5333333333333</v>
      </c>
      <c r="I45" s="7">
        <v>202693</v>
      </c>
      <c r="J45" s="7">
        <v>150</v>
      </c>
      <c r="K45" s="7">
        <v>102673</v>
      </c>
      <c r="L45" s="47">
        <v>148</v>
      </c>
    </row>
    <row r="46" spans="1:12" ht="12" customHeight="1" x14ac:dyDescent="0.2">
      <c r="A46" s="15">
        <f t="shared" si="0"/>
        <v>39</v>
      </c>
      <c r="B46" s="46">
        <v>39</v>
      </c>
      <c r="C46" s="16" t="s">
        <v>198</v>
      </c>
      <c r="D46" s="7">
        <v>263346</v>
      </c>
      <c r="E46" s="7">
        <v>82</v>
      </c>
      <c r="F46" s="7">
        <v>109610</v>
      </c>
      <c r="G46" s="7">
        <v>82</v>
      </c>
      <c r="H46" s="7">
        <v>1336.7073170731708</v>
      </c>
      <c r="I46" s="7">
        <v>101239</v>
      </c>
      <c r="J46" s="7">
        <v>82</v>
      </c>
      <c r="K46" s="7">
        <v>52497</v>
      </c>
      <c r="L46" s="47">
        <v>61</v>
      </c>
    </row>
    <row r="47" spans="1:12" ht="12" customHeight="1" x14ac:dyDescent="0.2">
      <c r="A47" s="15">
        <f t="shared" si="0"/>
        <v>40</v>
      </c>
      <c r="B47" s="46">
        <v>40</v>
      </c>
      <c r="C47" s="16" t="s">
        <v>199</v>
      </c>
      <c r="D47" s="7">
        <v>1185560</v>
      </c>
      <c r="E47" s="7">
        <v>677</v>
      </c>
      <c r="F47" s="7">
        <v>438049</v>
      </c>
      <c r="G47" s="7">
        <v>677</v>
      </c>
      <c r="H47" s="7">
        <v>647.04431314623343</v>
      </c>
      <c r="I47" s="7">
        <v>448799</v>
      </c>
      <c r="J47" s="7">
        <v>677</v>
      </c>
      <c r="K47" s="7">
        <v>298712</v>
      </c>
      <c r="L47" s="47">
        <v>677</v>
      </c>
    </row>
    <row r="48" spans="1:12" ht="12" customHeight="1" x14ac:dyDescent="0.2">
      <c r="A48" s="15">
        <f t="shared" si="0"/>
        <v>41</v>
      </c>
      <c r="B48" s="46">
        <v>41</v>
      </c>
      <c r="C48" s="16" t="s">
        <v>200</v>
      </c>
      <c r="D48" s="7">
        <v>533469</v>
      </c>
      <c r="E48" s="7">
        <v>282</v>
      </c>
      <c r="F48" s="7">
        <v>205951</v>
      </c>
      <c r="G48" s="7">
        <v>282</v>
      </c>
      <c r="H48" s="7">
        <v>730.32269503546104</v>
      </c>
      <c r="I48" s="7">
        <v>220096</v>
      </c>
      <c r="J48" s="7">
        <v>282</v>
      </c>
      <c r="K48" s="7">
        <v>107421</v>
      </c>
      <c r="L48" s="47">
        <v>158</v>
      </c>
    </row>
    <row r="49" spans="1:12" ht="12" customHeight="1" x14ac:dyDescent="0.2">
      <c r="A49" s="15">
        <f t="shared" si="0"/>
        <v>42</v>
      </c>
      <c r="B49" s="46">
        <v>42</v>
      </c>
      <c r="C49" s="16" t="s">
        <v>201</v>
      </c>
      <c r="D49" s="7">
        <v>386493</v>
      </c>
      <c r="E49" s="7">
        <v>168</v>
      </c>
      <c r="F49" s="7">
        <v>159999</v>
      </c>
      <c r="G49" s="7">
        <v>168</v>
      </c>
      <c r="H49" s="7">
        <v>952.375</v>
      </c>
      <c r="I49" s="7">
        <v>155242</v>
      </c>
      <c r="J49" s="7">
        <v>168</v>
      </c>
      <c r="K49" s="7">
        <v>71251</v>
      </c>
      <c r="L49" s="47">
        <v>73</v>
      </c>
    </row>
    <row r="50" spans="1:12" ht="12" customHeight="1" x14ac:dyDescent="0.2">
      <c r="A50" s="15">
        <f t="shared" si="0"/>
        <v>43</v>
      </c>
      <c r="B50" s="46">
        <v>43</v>
      </c>
      <c r="C50" s="16" t="s">
        <v>202</v>
      </c>
      <c r="D50" s="7">
        <v>640133</v>
      </c>
      <c r="E50" s="7">
        <v>287</v>
      </c>
      <c r="F50" s="7">
        <v>209079</v>
      </c>
      <c r="G50" s="7">
        <v>287</v>
      </c>
      <c r="H50" s="7">
        <v>728.4982578397213</v>
      </c>
      <c r="I50" s="7">
        <v>246621</v>
      </c>
      <c r="J50" s="7">
        <v>287</v>
      </c>
      <c r="K50" s="7">
        <v>184432</v>
      </c>
      <c r="L50" s="47">
        <v>221</v>
      </c>
    </row>
    <row r="51" spans="1:12" ht="12" customHeight="1" x14ac:dyDescent="0.2">
      <c r="A51" s="15">
        <f t="shared" si="0"/>
        <v>44</v>
      </c>
      <c r="B51" s="46">
        <v>44</v>
      </c>
      <c r="C51" s="16" t="s">
        <v>203</v>
      </c>
      <c r="D51" s="7">
        <v>1339068</v>
      </c>
      <c r="E51" s="7">
        <v>385</v>
      </c>
      <c r="F51" s="7">
        <v>431711</v>
      </c>
      <c r="G51" s="7">
        <v>385</v>
      </c>
      <c r="H51" s="7">
        <v>1121.3272727272727</v>
      </c>
      <c r="I51" s="7">
        <v>473316</v>
      </c>
      <c r="J51" s="7">
        <v>385</v>
      </c>
      <c r="K51" s="7">
        <v>434041</v>
      </c>
      <c r="L51" s="47">
        <v>290</v>
      </c>
    </row>
    <row r="52" spans="1:12" ht="12" customHeight="1" x14ac:dyDescent="0.2">
      <c r="A52" s="15">
        <f t="shared" si="0"/>
        <v>45</v>
      </c>
      <c r="B52" s="46">
        <v>45</v>
      </c>
      <c r="C52" s="16" t="s">
        <v>204</v>
      </c>
      <c r="D52" s="7">
        <v>886066</v>
      </c>
      <c r="E52" s="7">
        <v>319</v>
      </c>
      <c r="F52" s="7">
        <v>351870</v>
      </c>
      <c r="G52" s="7">
        <v>319</v>
      </c>
      <c r="H52" s="7">
        <v>1103.0407523510971</v>
      </c>
      <c r="I52" s="7">
        <v>340019</v>
      </c>
      <c r="J52" s="7">
        <v>319</v>
      </c>
      <c r="K52" s="7">
        <v>192857</v>
      </c>
      <c r="L52" s="47">
        <v>263</v>
      </c>
    </row>
    <row r="53" spans="1:12" ht="12" customHeight="1" x14ac:dyDescent="0.2">
      <c r="A53" s="15">
        <f t="shared" si="0"/>
        <v>46</v>
      </c>
      <c r="B53" s="46">
        <v>46</v>
      </c>
      <c r="C53" s="16" t="s">
        <v>205</v>
      </c>
      <c r="D53" s="7">
        <v>673633</v>
      </c>
      <c r="E53" s="7">
        <v>353</v>
      </c>
      <c r="F53" s="7">
        <v>280921</v>
      </c>
      <c r="G53" s="7">
        <v>353</v>
      </c>
      <c r="H53" s="7">
        <v>795.81019830028333</v>
      </c>
      <c r="I53" s="7">
        <v>289339</v>
      </c>
      <c r="J53" s="7">
        <v>353</v>
      </c>
      <c r="K53" s="7">
        <v>103373</v>
      </c>
      <c r="L53" s="47">
        <v>170</v>
      </c>
    </row>
    <row r="54" spans="1:12" ht="12" customHeight="1" x14ac:dyDescent="0.2">
      <c r="A54" s="15">
        <f t="shared" si="0"/>
        <v>47</v>
      </c>
      <c r="B54" s="46">
        <v>47</v>
      </c>
      <c r="C54" s="16" t="s">
        <v>206</v>
      </c>
      <c r="D54" s="7">
        <v>552397</v>
      </c>
      <c r="E54" s="7">
        <v>328</v>
      </c>
      <c r="F54" s="7">
        <v>207174</v>
      </c>
      <c r="G54" s="7">
        <v>328</v>
      </c>
      <c r="H54" s="7">
        <v>631.6280487804878</v>
      </c>
      <c r="I54" s="7">
        <v>153733</v>
      </c>
      <c r="J54" s="7">
        <v>328</v>
      </c>
      <c r="K54" s="7">
        <v>191490</v>
      </c>
      <c r="L54" s="47">
        <v>104</v>
      </c>
    </row>
    <row r="55" spans="1:12" ht="12" customHeight="1" x14ac:dyDescent="0.2">
      <c r="A55" s="15">
        <f t="shared" si="0"/>
        <v>48</v>
      </c>
      <c r="B55" s="46">
        <v>48</v>
      </c>
      <c r="C55" s="16" t="s">
        <v>207</v>
      </c>
      <c r="D55" s="7">
        <v>889490</v>
      </c>
      <c r="E55" s="7">
        <v>310</v>
      </c>
      <c r="F55" s="7">
        <v>396547</v>
      </c>
      <c r="G55" s="7">
        <v>310</v>
      </c>
      <c r="H55" s="7">
        <v>1279.183870967742</v>
      </c>
      <c r="I55" s="7">
        <v>329715</v>
      </c>
      <c r="J55" s="7">
        <v>310</v>
      </c>
      <c r="K55" s="7">
        <v>163228</v>
      </c>
      <c r="L55" s="47">
        <v>121</v>
      </c>
    </row>
    <row r="56" spans="1:12" ht="12" customHeight="1" x14ac:dyDescent="0.2">
      <c r="A56" s="15">
        <f t="shared" si="0"/>
        <v>49</v>
      </c>
      <c r="B56" s="46">
        <v>49</v>
      </c>
      <c r="C56" s="16" t="s">
        <v>208</v>
      </c>
      <c r="D56" s="7">
        <v>984387</v>
      </c>
      <c r="E56" s="7">
        <v>530</v>
      </c>
      <c r="F56" s="7">
        <v>329515</v>
      </c>
      <c r="G56" s="7">
        <v>530</v>
      </c>
      <c r="H56" s="7">
        <v>621.72641509433959</v>
      </c>
      <c r="I56" s="7">
        <v>361085</v>
      </c>
      <c r="J56" s="7">
        <v>530</v>
      </c>
      <c r="K56" s="7">
        <v>293787</v>
      </c>
      <c r="L56" s="47">
        <v>419</v>
      </c>
    </row>
    <row r="57" spans="1:12" ht="12" customHeight="1" x14ac:dyDescent="0.2">
      <c r="A57" s="15">
        <f t="shared" si="0"/>
        <v>50</v>
      </c>
      <c r="B57" s="46">
        <v>50</v>
      </c>
      <c r="C57" s="16" t="s">
        <v>209</v>
      </c>
      <c r="D57" s="7">
        <v>5281077</v>
      </c>
      <c r="E57" s="7">
        <v>1723</v>
      </c>
      <c r="F57" s="7">
        <v>2005226</v>
      </c>
      <c r="G57" s="7">
        <v>1723</v>
      </c>
      <c r="H57" s="7">
        <v>1163.799187463726</v>
      </c>
      <c r="I57" s="7">
        <v>1808202</v>
      </c>
      <c r="J57" s="7">
        <v>1723</v>
      </c>
      <c r="K57" s="7">
        <v>1462098</v>
      </c>
      <c r="L57" s="47">
        <v>1176</v>
      </c>
    </row>
    <row r="58" spans="1:12" ht="12" customHeight="1" x14ac:dyDescent="0.2">
      <c r="A58" s="15">
        <f t="shared" si="0"/>
        <v>51</v>
      </c>
      <c r="B58" s="46">
        <v>51</v>
      </c>
      <c r="C58" s="16" t="s">
        <v>210</v>
      </c>
      <c r="D58" s="7">
        <v>1368053</v>
      </c>
      <c r="E58" s="7">
        <v>521</v>
      </c>
      <c r="F58" s="7">
        <v>421515</v>
      </c>
      <c r="G58" s="7">
        <v>521</v>
      </c>
      <c r="H58" s="7">
        <v>809.0499040307102</v>
      </c>
      <c r="I58" s="7">
        <v>520976</v>
      </c>
      <c r="J58" s="7">
        <v>521</v>
      </c>
      <c r="K58" s="7">
        <v>412352</v>
      </c>
      <c r="L58" s="47">
        <v>351</v>
      </c>
    </row>
    <row r="59" spans="1:12" ht="12" customHeight="1" x14ac:dyDescent="0.2">
      <c r="A59" s="15">
        <f t="shared" si="0"/>
        <v>52</v>
      </c>
      <c r="B59" s="46">
        <v>52</v>
      </c>
      <c r="C59" s="16" t="s">
        <v>211</v>
      </c>
      <c r="D59" s="7">
        <v>1979980</v>
      </c>
      <c r="E59" s="7">
        <v>634</v>
      </c>
      <c r="F59" s="7">
        <v>809451</v>
      </c>
      <c r="G59" s="7">
        <v>634</v>
      </c>
      <c r="H59" s="7">
        <v>1276.7365930599369</v>
      </c>
      <c r="I59" s="7">
        <v>716725</v>
      </c>
      <c r="J59" s="7">
        <v>634</v>
      </c>
      <c r="K59" s="7">
        <v>453804</v>
      </c>
      <c r="L59" s="47">
        <v>376</v>
      </c>
    </row>
    <row r="60" spans="1:12" ht="12" customHeight="1" x14ac:dyDescent="0.2">
      <c r="A60" s="15">
        <f t="shared" si="0"/>
        <v>53</v>
      </c>
      <c r="B60" s="46">
        <v>53</v>
      </c>
      <c r="C60" s="16" t="s">
        <v>212</v>
      </c>
      <c r="D60" s="7">
        <v>1460147</v>
      </c>
      <c r="E60" s="7">
        <v>750</v>
      </c>
      <c r="F60" s="7">
        <v>416188</v>
      </c>
      <c r="G60" s="7">
        <v>750</v>
      </c>
      <c r="H60" s="7">
        <v>554.91733333333332</v>
      </c>
      <c r="I60" s="7">
        <v>555159</v>
      </c>
      <c r="J60" s="7">
        <v>750</v>
      </c>
      <c r="K60" s="7">
        <v>488800</v>
      </c>
      <c r="L60" s="47">
        <v>669</v>
      </c>
    </row>
    <row r="61" spans="1:12" ht="12" customHeight="1" x14ac:dyDescent="0.2">
      <c r="A61" s="15">
        <f t="shared" si="0"/>
        <v>54</v>
      </c>
      <c r="B61" s="46">
        <v>54</v>
      </c>
      <c r="C61" s="16" t="s">
        <v>213</v>
      </c>
      <c r="D61" s="7">
        <v>1219497</v>
      </c>
      <c r="E61" s="7">
        <v>1165</v>
      </c>
      <c r="F61" s="7">
        <v>403515</v>
      </c>
      <c r="G61" s="7">
        <v>1165</v>
      </c>
      <c r="H61" s="7">
        <v>346.36480686695279</v>
      </c>
      <c r="I61" s="7">
        <v>520096</v>
      </c>
      <c r="J61" s="7">
        <v>1165</v>
      </c>
      <c r="K61" s="7">
        <v>293244</v>
      </c>
      <c r="L61" s="47">
        <v>909</v>
      </c>
    </row>
    <row r="62" spans="1:12" ht="12" customHeight="1" x14ac:dyDescent="0.2">
      <c r="A62" s="15">
        <f t="shared" si="0"/>
        <v>55</v>
      </c>
      <c r="B62" s="46">
        <v>55</v>
      </c>
      <c r="C62" s="16" t="s">
        <v>214</v>
      </c>
      <c r="D62" s="7">
        <v>819071</v>
      </c>
      <c r="E62" s="7">
        <v>295</v>
      </c>
      <c r="F62" s="7">
        <v>223332</v>
      </c>
      <c r="G62" s="7">
        <v>295</v>
      </c>
      <c r="H62" s="7">
        <v>757.05762711864406</v>
      </c>
      <c r="I62" s="7">
        <v>303147</v>
      </c>
      <c r="J62" s="7">
        <v>295</v>
      </c>
      <c r="K62" s="7">
        <v>292592</v>
      </c>
      <c r="L62" s="47">
        <v>295</v>
      </c>
    </row>
    <row r="63" spans="1:12" ht="12" customHeight="1" x14ac:dyDescent="0.2">
      <c r="A63" s="15">
        <f t="shared" si="0"/>
        <v>56</v>
      </c>
      <c r="B63" s="46">
        <v>56</v>
      </c>
      <c r="C63" s="16" t="s">
        <v>215</v>
      </c>
      <c r="D63" s="7">
        <v>963008</v>
      </c>
      <c r="E63" s="7">
        <v>227</v>
      </c>
      <c r="F63" s="7">
        <v>559115</v>
      </c>
      <c r="G63" s="7">
        <v>227</v>
      </c>
      <c r="H63" s="7">
        <v>2463.0616740088108</v>
      </c>
      <c r="I63" s="7">
        <v>329877</v>
      </c>
      <c r="J63" s="7">
        <v>227</v>
      </c>
      <c r="K63" s="7">
        <v>74016</v>
      </c>
      <c r="L63" s="47">
        <v>94</v>
      </c>
    </row>
    <row r="64" spans="1:12" ht="12" customHeight="1" x14ac:dyDescent="0.2">
      <c r="A64" s="15">
        <f t="shared" si="0"/>
        <v>57</v>
      </c>
      <c r="B64" s="46">
        <v>57</v>
      </c>
      <c r="C64" s="16" t="s">
        <v>216</v>
      </c>
      <c r="D64" s="7">
        <v>889137</v>
      </c>
      <c r="E64" s="7">
        <v>328</v>
      </c>
      <c r="F64" s="7">
        <v>385543</v>
      </c>
      <c r="G64" s="7">
        <v>328</v>
      </c>
      <c r="H64" s="7">
        <v>1175.435975609756</v>
      </c>
      <c r="I64" s="7">
        <v>327893</v>
      </c>
      <c r="J64" s="7">
        <v>328</v>
      </c>
      <c r="K64" s="7">
        <v>175200</v>
      </c>
      <c r="L64" s="47">
        <v>154</v>
      </c>
    </row>
    <row r="65" spans="1:12" ht="12" customHeight="1" x14ac:dyDescent="0.2">
      <c r="A65" s="15">
        <f t="shared" si="0"/>
        <v>58</v>
      </c>
      <c r="B65" s="46">
        <v>58</v>
      </c>
      <c r="C65" s="16" t="s">
        <v>217</v>
      </c>
      <c r="D65" s="7">
        <v>611626</v>
      </c>
      <c r="E65" s="7">
        <v>584</v>
      </c>
      <c r="F65" s="7">
        <v>232441</v>
      </c>
      <c r="G65" s="7">
        <v>584</v>
      </c>
      <c r="H65" s="7">
        <v>398.01541095890411</v>
      </c>
      <c r="I65" s="7">
        <v>257353</v>
      </c>
      <c r="J65" s="7">
        <v>584</v>
      </c>
      <c r="K65" s="7">
        <v>121832</v>
      </c>
      <c r="L65" s="47">
        <v>78</v>
      </c>
    </row>
    <row r="66" spans="1:12" ht="12" customHeight="1" x14ac:dyDescent="0.2">
      <c r="A66" s="15">
        <f t="shared" si="0"/>
        <v>59</v>
      </c>
      <c r="B66" s="46">
        <v>59</v>
      </c>
      <c r="C66" s="16" t="s">
        <v>218</v>
      </c>
      <c r="D66" s="7">
        <v>704990</v>
      </c>
      <c r="E66" s="7">
        <v>226</v>
      </c>
      <c r="F66" s="7">
        <v>309350</v>
      </c>
      <c r="G66" s="7">
        <v>226</v>
      </c>
      <c r="H66" s="7">
        <v>1368.8053097345132</v>
      </c>
      <c r="I66" s="7">
        <v>245729</v>
      </c>
      <c r="J66" s="7">
        <v>226</v>
      </c>
      <c r="K66" s="7">
        <v>149910</v>
      </c>
      <c r="L66" s="47">
        <v>108</v>
      </c>
    </row>
    <row r="67" spans="1:12" ht="12" customHeight="1" x14ac:dyDescent="0.2">
      <c r="A67" s="15">
        <f t="shared" si="0"/>
        <v>60</v>
      </c>
      <c r="B67" s="46">
        <v>60</v>
      </c>
      <c r="C67" s="16" t="s">
        <v>219</v>
      </c>
      <c r="D67" s="7">
        <v>898007</v>
      </c>
      <c r="E67" s="7">
        <v>299</v>
      </c>
      <c r="F67" s="7">
        <v>324237</v>
      </c>
      <c r="G67" s="7">
        <v>299</v>
      </c>
      <c r="H67" s="7">
        <v>1084.4046822742475</v>
      </c>
      <c r="I67" s="7">
        <v>318249</v>
      </c>
      <c r="J67" s="7">
        <v>299</v>
      </c>
      <c r="K67" s="7">
        <v>255221</v>
      </c>
      <c r="L67" s="47">
        <v>122</v>
      </c>
    </row>
    <row r="68" spans="1:12" ht="12" customHeight="1" x14ac:dyDescent="0.2">
      <c r="A68" s="15">
        <f t="shared" si="0"/>
        <v>61</v>
      </c>
      <c r="B68" s="46">
        <v>61</v>
      </c>
      <c r="C68" s="16" t="s">
        <v>220</v>
      </c>
      <c r="D68" s="7">
        <v>992418</v>
      </c>
      <c r="E68" s="7">
        <v>443</v>
      </c>
      <c r="F68" s="7">
        <v>342076</v>
      </c>
      <c r="G68" s="7">
        <v>443</v>
      </c>
      <c r="H68" s="7">
        <v>772.1805869074492</v>
      </c>
      <c r="I68" s="7">
        <v>393456</v>
      </c>
      <c r="J68" s="7">
        <v>443</v>
      </c>
      <c r="K68" s="7">
        <v>256886</v>
      </c>
      <c r="L68" s="47">
        <v>183</v>
      </c>
    </row>
    <row r="69" spans="1:12" ht="12" customHeight="1" x14ac:dyDescent="0.2">
      <c r="A69" s="15">
        <f t="shared" si="0"/>
        <v>62</v>
      </c>
      <c r="B69" s="46">
        <v>62</v>
      </c>
      <c r="C69" s="16" t="s">
        <v>221</v>
      </c>
      <c r="D69" s="7">
        <v>1530355</v>
      </c>
      <c r="E69" s="7">
        <v>920</v>
      </c>
      <c r="F69" s="7">
        <v>618503</v>
      </c>
      <c r="G69" s="7">
        <v>920</v>
      </c>
      <c r="H69" s="7">
        <v>672.28586956521735</v>
      </c>
      <c r="I69" s="7">
        <v>567526</v>
      </c>
      <c r="J69" s="7">
        <v>920</v>
      </c>
      <c r="K69" s="7">
        <v>341970</v>
      </c>
      <c r="L69" s="47">
        <v>580</v>
      </c>
    </row>
    <row r="70" spans="1:12" ht="12" customHeight="1" x14ac:dyDescent="0.2">
      <c r="A70" s="15">
        <f t="shared" si="0"/>
        <v>63</v>
      </c>
      <c r="B70" s="46">
        <v>63</v>
      </c>
      <c r="C70" s="16" t="s">
        <v>222</v>
      </c>
      <c r="D70" s="7">
        <v>867245</v>
      </c>
      <c r="E70" s="7">
        <v>293</v>
      </c>
      <c r="F70" s="7">
        <v>268610</v>
      </c>
      <c r="G70" s="7">
        <v>293</v>
      </c>
      <c r="H70" s="7">
        <v>916.75767918088741</v>
      </c>
      <c r="I70" s="7">
        <v>309790</v>
      </c>
      <c r="J70" s="7">
        <v>293</v>
      </c>
      <c r="K70" s="7">
        <v>288845</v>
      </c>
      <c r="L70" s="47">
        <v>260</v>
      </c>
    </row>
    <row r="71" spans="1:12" ht="12" customHeight="1" x14ac:dyDescent="0.2">
      <c r="A71" s="15">
        <f t="shared" si="0"/>
        <v>64</v>
      </c>
      <c r="B71" s="46">
        <v>64</v>
      </c>
      <c r="C71" s="16" t="s">
        <v>223</v>
      </c>
      <c r="D71" s="7">
        <v>1014821</v>
      </c>
      <c r="E71" s="7">
        <v>325</v>
      </c>
      <c r="F71" s="7">
        <v>251655</v>
      </c>
      <c r="G71" s="7">
        <v>325</v>
      </c>
      <c r="H71" s="7">
        <v>774.32307692307688</v>
      </c>
      <c r="I71" s="7">
        <v>402945</v>
      </c>
      <c r="J71" s="7">
        <v>325</v>
      </c>
      <c r="K71" s="7">
        <v>360130</v>
      </c>
      <c r="L71" s="47">
        <v>321</v>
      </c>
    </row>
    <row r="72" spans="1:12" ht="12" customHeight="1" x14ac:dyDescent="0.2">
      <c r="A72" s="15">
        <f t="shared" si="0"/>
        <v>65</v>
      </c>
      <c r="B72" s="46">
        <v>65</v>
      </c>
      <c r="C72" s="16" t="s">
        <v>224</v>
      </c>
      <c r="D72" s="7">
        <v>675603</v>
      </c>
      <c r="E72" s="7">
        <v>417</v>
      </c>
      <c r="F72" s="7">
        <v>237359</v>
      </c>
      <c r="G72" s="7">
        <v>417</v>
      </c>
      <c r="H72" s="7">
        <v>569.20623501199043</v>
      </c>
      <c r="I72" s="7">
        <v>261635</v>
      </c>
      <c r="J72" s="7">
        <v>417</v>
      </c>
      <c r="K72" s="7">
        <v>176609</v>
      </c>
      <c r="L72" s="47">
        <v>192</v>
      </c>
    </row>
    <row r="73" spans="1:12" ht="12" customHeight="1" x14ac:dyDescent="0.2">
      <c r="A73" s="15">
        <f t="shared" si="0"/>
        <v>66</v>
      </c>
      <c r="B73" s="46">
        <v>66</v>
      </c>
      <c r="C73" s="16" t="s">
        <v>225</v>
      </c>
      <c r="D73" s="7">
        <v>527343</v>
      </c>
      <c r="E73" s="7">
        <v>343</v>
      </c>
      <c r="F73" s="7">
        <v>227825</v>
      </c>
      <c r="G73" s="7">
        <v>343</v>
      </c>
      <c r="H73" s="7">
        <v>664.21282798833818</v>
      </c>
      <c r="I73" s="7">
        <v>238442</v>
      </c>
      <c r="J73" s="7">
        <v>343</v>
      </c>
      <c r="K73" s="7">
        <v>61075</v>
      </c>
      <c r="L73" s="47">
        <v>138</v>
      </c>
    </row>
    <row r="74" spans="1:12" ht="12" customHeight="1" x14ac:dyDescent="0.2">
      <c r="A74" s="15">
        <f t="shared" ref="A74:A137" si="1">A73+1</f>
        <v>67</v>
      </c>
      <c r="B74" s="46">
        <v>67</v>
      </c>
      <c r="C74" s="16" t="s">
        <v>226</v>
      </c>
      <c r="D74" s="7">
        <v>2004825</v>
      </c>
      <c r="E74" s="7">
        <v>1439</v>
      </c>
      <c r="F74" s="7">
        <v>669063</v>
      </c>
      <c r="G74" s="7">
        <v>1439</v>
      </c>
      <c r="H74" s="7">
        <v>464.94996525364837</v>
      </c>
      <c r="I74" s="7">
        <v>793582</v>
      </c>
      <c r="J74" s="7">
        <v>1439</v>
      </c>
      <c r="K74" s="7">
        <v>542179</v>
      </c>
      <c r="L74" s="47">
        <v>843</v>
      </c>
    </row>
    <row r="75" spans="1:12" ht="12" customHeight="1" x14ac:dyDescent="0.2">
      <c r="A75" s="15">
        <f t="shared" si="1"/>
        <v>68</v>
      </c>
      <c r="B75" s="46">
        <v>68</v>
      </c>
      <c r="C75" s="16" t="s">
        <v>227</v>
      </c>
      <c r="D75" s="7">
        <v>683552</v>
      </c>
      <c r="E75" s="7">
        <v>333</v>
      </c>
      <c r="F75" s="7">
        <v>188827</v>
      </c>
      <c r="G75" s="7">
        <v>333</v>
      </c>
      <c r="H75" s="7">
        <v>567.04804804804803</v>
      </c>
      <c r="I75" s="7">
        <v>248859</v>
      </c>
      <c r="J75" s="7">
        <v>333</v>
      </c>
      <c r="K75" s="7">
        <v>245866</v>
      </c>
      <c r="L75" s="47">
        <v>333</v>
      </c>
    </row>
    <row r="76" spans="1:12" ht="12" customHeight="1" x14ac:dyDescent="0.2">
      <c r="A76" s="15">
        <f t="shared" si="1"/>
        <v>69</v>
      </c>
      <c r="B76" s="46">
        <v>69</v>
      </c>
      <c r="C76" s="16" t="s">
        <v>228</v>
      </c>
      <c r="D76" s="7">
        <v>583788</v>
      </c>
      <c r="E76" s="7">
        <v>396</v>
      </c>
      <c r="F76" s="7">
        <v>221547</v>
      </c>
      <c r="G76" s="7">
        <v>396</v>
      </c>
      <c r="H76" s="7">
        <v>559.46212121212125</v>
      </c>
      <c r="I76" s="7">
        <v>231178</v>
      </c>
      <c r="J76" s="7">
        <v>396</v>
      </c>
      <c r="K76" s="7">
        <v>131062</v>
      </c>
      <c r="L76" s="47">
        <v>330</v>
      </c>
    </row>
    <row r="77" spans="1:12" ht="12" customHeight="1" x14ac:dyDescent="0.2">
      <c r="A77" s="15">
        <f t="shared" si="1"/>
        <v>70</v>
      </c>
      <c r="B77" s="46">
        <v>70</v>
      </c>
      <c r="C77" s="16" t="s">
        <v>229</v>
      </c>
      <c r="D77" s="7">
        <v>960020</v>
      </c>
      <c r="E77" s="7">
        <v>316</v>
      </c>
      <c r="F77" s="7">
        <v>302701</v>
      </c>
      <c r="G77" s="7">
        <v>316</v>
      </c>
      <c r="H77" s="7">
        <v>957.91455696202536</v>
      </c>
      <c r="I77" s="7">
        <v>407071</v>
      </c>
      <c r="J77" s="7">
        <v>316</v>
      </c>
      <c r="K77" s="7">
        <v>250247</v>
      </c>
      <c r="L77" s="47">
        <v>249</v>
      </c>
    </row>
    <row r="78" spans="1:12" ht="12" customHeight="1" x14ac:dyDescent="0.2">
      <c r="A78" s="15">
        <f t="shared" si="1"/>
        <v>71</v>
      </c>
      <c r="B78" s="46">
        <v>71</v>
      </c>
      <c r="C78" s="16" t="s">
        <v>230</v>
      </c>
      <c r="D78" s="7">
        <v>786540</v>
      </c>
      <c r="E78" s="7">
        <v>247</v>
      </c>
      <c r="F78" s="7">
        <v>322566</v>
      </c>
      <c r="G78" s="7">
        <v>247</v>
      </c>
      <c r="H78" s="7">
        <v>1305.9352226720648</v>
      </c>
      <c r="I78" s="7">
        <v>277661</v>
      </c>
      <c r="J78" s="7">
        <v>247</v>
      </c>
      <c r="K78" s="7">
        <v>186313</v>
      </c>
      <c r="L78" s="47">
        <v>86</v>
      </c>
    </row>
    <row r="79" spans="1:12" ht="12" customHeight="1" x14ac:dyDescent="0.2">
      <c r="A79" s="15">
        <f t="shared" si="1"/>
        <v>72</v>
      </c>
      <c r="B79" s="46">
        <v>72</v>
      </c>
      <c r="C79" s="16" t="s">
        <v>231</v>
      </c>
      <c r="D79" s="7">
        <v>608234</v>
      </c>
      <c r="E79" s="7">
        <v>320</v>
      </c>
      <c r="F79" s="7">
        <v>231432</v>
      </c>
      <c r="G79" s="7">
        <v>320</v>
      </c>
      <c r="H79" s="7">
        <v>723.22500000000002</v>
      </c>
      <c r="I79" s="7">
        <v>255469</v>
      </c>
      <c r="J79" s="7">
        <v>320</v>
      </c>
      <c r="K79" s="7">
        <v>121333</v>
      </c>
      <c r="L79" s="47">
        <v>102</v>
      </c>
    </row>
    <row r="80" spans="1:12" ht="12" customHeight="1" x14ac:dyDescent="0.2">
      <c r="A80" s="15">
        <f t="shared" si="1"/>
        <v>73</v>
      </c>
      <c r="B80" s="46">
        <v>73</v>
      </c>
      <c r="C80" s="16" t="s">
        <v>232</v>
      </c>
      <c r="D80" s="7">
        <v>973985</v>
      </c>
      <c r="E80" s="7">
        <v>307</v>
      </c>
      <c r="F80" s="7">
        <v>465232</v>
      </c>
      <c r="G80" s="7">
        <v>307</v>
      </c>
      <c r="H80" s="7">
        <v>1515.413680781759</v>
      </c>
      <c r="I80" s="7">
        <v>389558</v>
      </c>
      <c r="J80" s="7">
        <v>307</v>
      </c>
      <c r="K80" s="7">
        <v>119195</v>
      </c>
      <c r="L80" s="47">
        <v>115</v>
      </c>
    </row>
    <row r="81" spans="1:12" ht="12" customHeight="1" x14ac:dyDescent="0.2">
      <c r="A81" s="15">
        <f t="shared" si="1"/>
        <v>74</v>
      </c>
      <c r="B81" s="46">
        <v>74</v>
      </c>
      <c r="C81" s="16" t="s">
        <v>233</v>
      </c>
      <c r="D81" s="7">
        <v>529153</v>
      </c>
      <c r="E81" s="7">
        <v>242</v>
      </c>
      <c r="F81" s="7">
        <v>243640</v>
      </c>
      <c r="G81" s="7">
        <v>242</v>
      </c>
      <c r="H81" s="7">
        <v>1006.7768595041322</v>
      </c>
      <c r="I81" s="7">
        <v>221164</v>
      </c>
      <c r="J81" s="7">
        <v>242</v>
      </c>
      <c r="K81" s="7">
        <v>64349</v>
      </c>
      <c r="L81" s="47">
        <v>56</v>
      </c>
    </row>
    <row r="82" spans="1:12" ht="12" customHeight="1" x14ac:dyDescent="0.2">
      <c r="A82" s="15">
        <f t="shared" si="1"/>
        <v>75</v>
      </c>
      <c r="B82" s="46">
        <v>75</v>
      </c>
      <c r="C82" s="16" t="s">
        <v>234</v>
      </c>
      <c r="D82" s="7">
        <v>937212</v>
      </c>
      <c r="E82" s="7">
        <v>510</v>
      </c>
      <c r="F82" s="7">
        <v>432561</v>
      </c>
      <c r="G82" s="7">
        <v>510</v>
      </c>
      <c r="H82" s="7">
        <v>848.15882352941173</v>
      </c>
      <c r="I82" s="7">
        <v>344693</v>
      </c>
      <c r="J82" s="7">
        <v>510</v>
      </c>
      <c r="K82" s="7">
        <v>159958</v>
      </c>
      <c r="L82" s="47">
        <v>142</v>
      </c>
    </row>
    <row r="83" spans="1:12" ht="12" customHeight="1" x14ac:dyDescent="0.2">
      <c r="A83" s="15">
        <f t="shared" si="1"/>
        <v>76</v>
      </c>
      <c r="B83" s="46">
        <v>76</v>
      </c>
      <c r="C83" s="16" t="s">
        <v>235</v>
      </c>
      <c r="D83" s="7">
        <v>5406986</v>
      </c>
      <c r="E83" s="7">
        <v>3659</v>
      </c>
      <c r="F83" s="7">
        <v>2196444</v>
      </c>
      <c r="G83" s="7">
        <v>3659</v>
      </c>
      <c r="H83" s="7">
        <v>600.2853238589779</v>
      </c>
      <c r="I83" s="7">
        <v>2034450</v>
      </c>
      <c r="J83" s="7">
        <v>3659</v>
      </c>
      <c r="K83" s="7">
        <v>1176092</v>
      </c>
      <c r="L83" s="47">
        <v>1297</v>
      </c>
    </row>
    <row r="84" spans="1:12" ht="12" customHeight="1" x14ac:dyDescent="0.2">
      <c r="A84" s="15">
        <f t="shared" si="1"/>
        <v>77</v>
      </c>
      <c r="B84" s="46">
        <v>77</v>
      </c>
      <c r="C84" s="16" t="s">
        <v>236</v>
      </c>
      <c r="D84" s="7">
        <v>877089</v>
      </c>
      <c r="E84" s="7">
        <v>319</v>
      </c>
      <c r="F84" s="7">
        <v>368298</v>
      </c>
      <c r="G84" s="7">
        <v>319</v>
      </c>
      <c r="H84" s="7">
        <v>1154.5391849529781</v>
      </c>
      <c r="I84" s="7">
        <v>324923</v>
      </c>
      <c r="J84" s="7">
        <v>319</v>
      </c>
      <c r="K84" s="7">
        <v>183868</v>
      </c>
      <c r="L84" s="47">
        <v>119</v>
      </c>
    </row>
    <row r="85" spans="1:12" ht="12" customHeight="1" x14ac:dyDescent="0.2">
      <c r="A85" s="15">
        <f t="shared" si="1"/>
        <v>78</v>
      </c>
      <c r="B85" s="46">
        <v>78</v>
      </c>
      <c r="C85" s="16" t="s">
        <v>237</v>
      </c>
      <c r="D85" s="7">
        <v>566038</v>
      </c>
      <c r="E85" s="7">
        <v>216</v>
      </c>
      <c r="F85" s="7">
        <v>274993</v>
      </c>
      <c r="G85" s="7">
        <v>216</v>
      </c>
      <c r="H85" s="7">
        <v>1273.1157407407406</v>
      </c>
      <c r="I85" s="7">
        <v>228589</v>
      </c>
      <c r="J85" s="7">
        <v>216</v>
      </c>
      <c r="K85" s="7">
        <v>62455</v>
      </c>
      <c r="L85" s="47">
        <v>80</v>
      </c>
    </row>
    <row r="86" spans="1:12" ht="12" customHeight="1" x14ac:dyDescent="0.2">
      <c r="A86" s="15">
        <f t="shared" si="1"/>
        <v>79</v>
      </c>
      <c r="B86" s="46">
        <v>79</v>
      </c>
      <c r="C86" s="16" t="s">
        <v>238</v>
      </c>
      <c r="D86" s="7">
        <v>1026592</v>
      </c>
      <c r="E86" s="7">
        <v>474</v>
      </c>
      <c r="F86" s="7">
        <v>435922</v>
      </c>
      <c r="G86" s="7">
        <v>474</v>
      </c>
      <c r="H86" s="7">
        <v>919.66666666666663</v>
      </c>
      <c r="I86" s="7">
        <v>410096</v>
      </c>
      <c r="J86" s="7">
        <v>474</v>
      </c>
      <c r="K86" s="7">
        <v>180574</v>
      </c>
      <c r="L86" s="47">
        <v>153</v>
      </c>
    </row>
    <row r="87" spans="1:12" ht="12" customHeight="1" x14ac:dyDescent="0.2">
      <c r="A87" s="15">
        <f t="shared" si="1"/>
        <v>80</v>
      </c>
      <c r="B87" s="46">
        <v>80</v>
      </c>
      <c r="C87" s="16" t="s">
        <v>239</v>
      </c>
      <c r="D87" s="7">
        <v>1090916</v>
      </c>
      <c r="E87" s="7">
        <v>385</v>
      </c>
      <c r="F87" s="7">
        <v>393987</v>
      </c>
      <c r="G87" s="7">
        <v>385</v>
      </c>
      <c r="H87" s="7">
        <v>1023.3428571428572</v>
      </c>
      <c r="I87" s="7">
        <v>418449</v>
      </c>
      <c r="J87" s="7">
        <v>385</v>
      </c>
      <c r="K87" s="7">
        <v>278480</v>
      </c>
      <c r="L87" s="47">
        <v>231</v>
      </c>
    </row>
    <row r="88" spans="1:12" ht="12" customHeight="1" x14ac:dyDescent="0.2">
      <c r="A88" s="15">
        <f t="shared" si="1"/>
        <v>81</v>
      </c>
      <c r="B88" s="46">
        <v>81</v>
      </c>
      <c r="C88" s="16" t="s">
        <v>240</v>
      </c>
      <c r="D88" s="7">
        <v>1517560</v>
      </c>
      <c r="E88" s="7">
        <v>716</v>
      </c>
      <c r="F88" s="7">
        <v>623191</v>
      </c>
      <c r="G88" s="7">
        <v>716</v>
      </c>
      <c r="H88" s="7">
        <v>870.37849162011173</v>
      </c>
      <c r="I88" s="7">
        <v>631057</v>
      </c>
      <c r="J88" s="7">
        <v>716</v>
      </c>
      <c r="K88" s="7">
        <v>263312</v>
      </c>
      <c r="L88" s="47">
        <v>267</v>
      </c>
    </row>
    <row r="89" spans="1:12" ht="12" customHeight="1" x14ac:dyDescent="0.2">
      <c r="A89" s="15">
        <f t="shared" si="1"/>
        <v>82</v>
      </c>
      <c r="B89" s="46">
        <v>82</v>
      </c>
      <c r="C89" s="16" t="s">
        <v>241</v>
      </c>
      <c r="D89" s="7">
        <v>476828</v>
      </c>
      <c r="E89" s="7">
        <v>129</v>
      </c>
      <c r="F89" s="7">
        <v>206767</v>
      </c>
      <c r="G89" s="7">
        <v>129</v>
      </c>
      <c r="H89" s="7">
        <v>1602.8449612403101</v>
      </c>
      <c r="I89" s="7">
        <v>196949</v>
      </c>
      <c r="J89" s="7">
        <v>129</v>
      </c>
      <c r="K89" s="7">
        <v>73111</v>
      </c>
      <c r="L89" s="47">
        <v>105</v>
      </c>
    </row>
    <row r="90" spans="1:12" ht="12" customHeight="1" x14ac:dyDescent="0.2">
      <c r="A90" s="15">
        <f t="shared" si="1"/>
        <v>83</v>
      </c>
      <c r="B90" s="46">
        <v>83</v>
      </c>
      <c r="C90" s="16" t="s">
        <v>242</v>
      </c>
      <c r="D90" s="7">
        <v>847238</v>
      </c>
      <c r="E90" s="7">
        <v>376</v>
      </c>
      <c r="F90" s="7">
        <v>376672</v>
      </c>
      <c r="G90" s="7">
        <v>376</v>
      </c>
      <c r="H90" s="7">
        <v>1001.7872340425532</v>
      </c>
      <c r="I90" s="7">
        <v>335022</v>
      </c>
      <c r="J90" s="7">
        <v>376</v>
      </c>
      <c r="K90" s="7">
        <v>135544</v>
      </c>
      <c r="L90" s="47">
        <v>152</v>
      </c>
    </row>
    <row r="91" spans="1:12" ht="12" customHeight="1" x14ac:dyDescent="0.2">
      <c r="A91" s="15">
        <f t="shared" si="1"/>
        <v>84</v>
      </c>
      <c r="B91" s="46">
        <v>84</v>
      </c>
      <c r="C91" s="16" t="s">
        <v>243</v>
      </c>
      <c r="D91" s="7">
        <v>360769</v>
      </c>
      <c r="E91" s="7">
        <v>247</v>
      </c>
      <c r="F91" s="7">
        <v>159884</v>
      </c>
      <c r="G91" s="7">
        <v>247</v>
      </c>
      <c r="H91" s="7">
        <v>647.30364372469637</v>
      </c>
      <c r="I91" s="7">
        <v>157089</v>
      </c>
      <c r="J91" s="7">
        <v>247</v>
      </c>
      <c r="K91" s="7">
        <v>42047</v>
      </c>
      <c r="L91" s="47">
        <v>33</v>
      </c>
    </row>
    <row r="92" spans="1:12" ht="12" customHeight="1" x14ac:dyDescent="0.2">
      <c r="A92" s="15">
        <f t="shared" si="1"/>
        <v>85</v>
      </c>
      <c r="B92" s="46">
        <v>85</v>
      </c>
      <c r="C92" s="16" t="s">
        <v>244</v>
      </c>
      <c r="D92" s="7">
        <v>695291</v>
      </c>
      <c r="E92" s="7">
        <v>216</v>
      </c>
      <c r="F92" s="7">
        <v>268759</v>
      </c>
      <c r="G92" s="7">
        <v>216</v>
      </c>
      <c r="H92" s="7">
        <v>1244.2546296296296</v>
      </c>
      <c r="I92" s="7">
        <v>255465</v>
      </c>
      <c r="J92" s="7">
        <v>216</v>
      </c>
      <c r="K92" s="7">
        <v>171067</v>
      </c>
      <c r="L92" s="47">
        <v>119</v>
      </c>
    </row>
    <row r="93" spans="1:12" ht="12" customHeight="1" x14ac:dyDescent="0.2">
      <c r="A93" s="15">
        <f t="shared" si="1"/>
        <v>86</v>
      </c>
      <c r="B93" s="46">
        <v>86</v>
      </c>
      <c r="C93" s="16" t="s">
        <v>245</v>
      </c>
      <c r="D93" s="7">
        <v>603064</v>
      </c>
      <c r="E93" s="7">
        <v>364</v>
      </c>
      <c r="F93" s="7">
        <v>238676</v>
      </c>
      <c r="G93" s="7">
        <v>364</v>
      </c>
      <c r="H93" s="7">
        <v>655.7032967032967</v>
      </c>
      <c r="I93" s="7">
        <v>245616</v>
      </c>
      <c r="J93" s="7">
        <v>364</v>
      </c>
      <c r="K93" s="7">
        <v>115053</v>
      </c>
      <c r="L93" s="47">
        <v>289</v>
      </c>
    </row>
    <row r="94" spans="1:12" ht="12" customHeight="1" x14ac:dyDescent="0.2">
      <c r="A94" s="15">
        <f t="shared" si="1"/>
        <v>87</v>
      </c>
      <c r="B94" s="46">
        <v>87</v>
      </c>
      <c r="C94" s="16" t="s">
        <v>246</v>
      </c>
      <c r="D94" s="7">
        <v>783514</v>
      </c>
      <c r="E94" s="7">
        <v>254</v>
      </c>
      <c r="F94" s="7">
        <v>333127</v>
      </c>
      <c r="G94" s="7">
        <v>254</v>
      </c>
      <c r="H94" s="7">
        <v>1311.5236220472441</v>
      </c>
      <c r="I94" s="7">
        <v>325970</v>
      </c>
      <c r="J94" s="7">
        <v>254</v>
      </c>
      <c r="K94" s="7">
        <v>124416</v>
      </c>
      <c r="L94" s="47">
        <v>126</v>
      </c>
    </row>
    <row r="95" spans="1:12" ht="12" customHeight="1" x14ac:dyDescent="0.2">
      <c r="A95" s="15">
        <f t="shared" si="1"/>
        <v>88</v>
      </c>
      <c r="B95" s="46">
        <v>88</v>
      </c>
      <c r="C95" s="16" t="s">
        <v>247</v>
      </c>
      <c r="D95" s="7">
        <v>1503981</v>
      </c>
      <c r="E95" s="7">
        <v>597</v>
      </c>
      <c r="F95" s="7">
        <v>733300</v>
      </c>
      <c r="G95" s="7">
        <v>597</v>
      </c>
      <c r="H95" s="7">
        <v>1228.3082077051927</v>
      </c>
      <c r="I95" s="7">
        <v>514066</v>
      </c>
      <c r="J95" s="7">
        <v>597</v>
      </c>
      <c r="K95" s="7">
        <v>256615</v>
      </c>
      <c r="L95" s="47">
        <v>578</v>
      </c>
    </row>
    <row r="96" spans="1:12" ht="12" customHeight="1" x14ac:dyDescent="0.2">
      <c r="A96" s="15">
        <f t="shared" si="1"/>
        <v>89</v>
      </c>
      <c r="B96" s="46">
        <v>89</v>
      </c>
      <c r="C96" s="16" t="s">
        <v>248</v>
      </c>
      <c r="D96" s="7">
        <v>1510399</v>
      </c>
      <c r="E96" s="7">
        <v>647</v>
      </c>
      <c r="F96" s="7">
        <v>519103</v>
      </c>
      <c r="G96" s="7">
        <v>647</v>
      </c>
      <c r="H96" s="7">
        <v>802.32302936630606</v>
      </c>
      <c r="I96" s="7">
        <v>566933</v>
      </c>
      <c r="J96" s="7">
        <v>647</v>
      </c>
      <c r="K96" s="7">
        <v>424363</v>
      </c>
      <c r="L96" s="47">
        <v>511</v>
      </c>
    </row>
    <row r="97" spans="1:12" ht="12" customHeight="1" x14ac:dyDescent="0.2">
      <c r="A97" s="15">
        <f t="shared" si="1"/>
        <v>90</v>
      </c>
      <c r="B97" s="46">
        <v>90</v>
      </c>
      <c r="C97" s="16" t="s">
        <v>249</v>
      </c>
      <c r="D97" s="7">
        <v>1597063</v>
      </c>
      <c r="E97" s="7">
        <v>714</v>
      </c>
      <c r="F97" s="7">
        <v>627077</v>
      </c>
      <c r="G97" s="7">
        <v>714</v>
      </c>
      <c r="H97" s="7">
        <v>878.25910364145659</v>
      </c>
      <c r="I97" s="7">
        <v>602830</v>
      </c>
      <c r="J97" s="7">
        <v>714</v>
      </c>
      <c r="K97" s="7">
        <v>367156</v>
      </c>
      <c r="L97" s="47">
        <v>265</v>
      </c>
    </row>
    <row r="98" spans="1:12" ht="12" customHeight="1" x14ac:dyDescent="0.2">
      <c r="A98" s="15">
        <f t="shared" si="1"/>
        <v>91</v>
      </c>
      <c r="B98" s="46">
        <v>91</v>
      </c>
      <c r="C98" s="16" t="s">
        <v>250</v>
      </c>
      <c r="D98" s="7">
        <v>2453464</v>
      </c>
      <c r="E98" s="7">
        <v>867</v>
      </c>
      <c r="F98" s="7">
        <v>898239</v>
      </c>
      <c r="G98" s="7">
        <v>867</v>
      </c>
      <c r="H98" s="7">
        <v>1036.0311418685121</v>
      </c>
      <c r="I98" s="7">
        <v>1017995</v>
      </c>
      <c r="J98" s="7">
        <v>867</v>
      </c>
      <c r="K98" s="7">
        <v>537230</v>
      </c>
      <c r="L98" s="47">
        <v>666</v>
      </c>
    </row>
    <row r="99" spans="1:12" ht="12" customHeight="1" x14ac:dyDescent="0.2">
      <c r="A99" s="15">
        <f t="shared" si="1"/>
        <v>92</v>
      </c>
      <c r="B99" s="46">
        <v>92</v>
      </c>
      <c r="C99" s="16" t="s">
        <v>251</v>
      </c>
      <c r="D99" s="7">
        <v>840130</v>
      </c>
      <c r="E99" s="7">
        <v>340</v>
      </c>
      <c r="F99" s="7">
        <v>314245</v>
      </c>
      <c r="G99" s="7">
        <v>340</v>
      </c>
      <c r="H99" s="7">
        <v>924.25</v>
      </c>
      <c r="I99" s="7">
        <v>319438</v>
      </c>
      <c r="J99" s="7">
        <v>340</v>
      </c>
      <c r="K99" s="7">
        <v>206447</v>
      </c>
      <c r="L99" s="47">
        <v>340</v>
      </c>
    </row>
    <row r="100" spans="1:12" ht="12" customHeight="1" x14ac:dyDescent="0.2">
      <c r="A100" s="15">
        <f t="shared" si="1"/>
        <v>93</v>
      </c>
      <c r="B100" s="46">
        <v>93</v>
      </c>
      <c r="C100" s="16" t="s">
        <v>252</v>
      </c>
      <c r="D100" s="7">
        <v>391733</v>
      </c>
      <c r="E100" s="7">
        <v>184</v>
      </c>
      <c r="F100" s="7">
        <v>218413</v>
      </c>
      <c r="G100" s="7">
        <v>184</v>
      </c>
      <c r="H100" s="7">
        <v>1187.0271739130435</v>
      </c>
      <c r="I100" s="7">
        <v>129046</v>
      </c>
      <c r="J100" s="7">
        <v>184</v>
      </c>
      <c r="K100" s="7">
        <v>44274</v>
      </c>
      <c r="L100" s="47">
        <v>80</v>
      </c>
    </row>
    <row r="101" spans="1:12" ht="12" customHeight="1" x14ac:dyDescent="0.2">
      <c r="A101" s="15">
        <f t="shared" si="1"/>
        <v>94</v>
      </c>
      <c r="B101" s="46">
        <v>94</v>
      </c>
      <c r="C101" s="16" t="s">
        <v>253</v>
      </c>
      <c r="D101" s="7">
        <v>1716575</v>
      </c>
      <c r="E101" s="7">
        <v>686</v>
      </c>
      <c r="F101" s="7">
        <v>698029</v>
      </c>
      <c r="G101" s="7">
        <v>686</v>
      </c>
      <c r="H101" s="7">
        <v>1017.5349854227405</v>
      </c>
      <c r="I101" s="7">
        <v>688764</v>
      </c>
      <c r="J101" s="7">
        <v>686</v>
      </c>
      <c r="K101" s="7">
        <v>329782</v>
      </c>
      <c r="L101" s="47">
        <v>307</v>
      </c>
    </row>
    <row r="102" spans="1:12" ht="12" customHeight="1" x14ac:dyDescent="0.2">
      <c r="A102" s="15">
        <f t="shared" si="1"/>
        <v>95</v>
      </c>
      <c r="B102" s="46">
        <v>95</v>
      </c>
      <c r="C102" s="16" t="s">
        <v>254</v>
      </c>
      <c r="D102" s="7">
        <v>733443</v>
      </c>
      <c r="E102" s="7">
        <v>856</v>
      </c>
      <c r="F102" s="7">
        <v>281709</v>
      </c>
      <c r="G102" s="7">
        <v>856</v>
      </c>
      <c r="H102" s="7">
        <v>329.09929906542055</v>
      </c>
      <c r="I102" s="7">
        <v>312745</v>
      </c>
      <c r="J102" s="7">
        <v>856</v>
      </c>
      <c r="K102" s="7">
        <v>138989</v>
      </c>
      <c r="L102" s="47">
        <v>259</v>
      </c>
    </row>
    <row r="103" spans="1:12" ht="12" customHeight="1" x14ac:dyDescent="0.2">
      <c r="A103" s="15">
        <f t="shared" si="1"/>
        <v>96</v>
      </c>
      <c r="B103" s="46">
        <v>96</v>
      </c>
      <c r="C103" s="16" t="s">
        <v>255</v>
      </c>
      <c r="D103" s="7">
        <v>246551</v>
      </c>
      <c r="E103" s="7">
        <v>293</v>
      </c>
      <c r="F103" s="7">
        <v>98770</v>
      </c>
      <c r="G103" s="7">
        <v>293</v>
      </c>
      <c r="H103" s="7">
        <v>337.09897610921502</v>
      </c>
      <c r="I103" s="7">
        <v>92827</v>
      </c>
      <c r="J103" s="7">
        <v>293</v>
      </c>
      <c r="K103" s="7">
        <v>54954</v>
      </c>
      <c r="L103" s="47">
        <v>226</v>
      </c>
    </row>
    <row r="104" spans="1:12" ht="12" customHeight="1" x14ac:dyDescent="0.2">
      <c r="A104" s="15">
        <f t="shared" si="1"/>
        <v>97</v>
      </c>
      <c r="B104" s="46">
        <v>97</v>
      </c>
      <c r="C104" s="16" t="s">
        <v>256</v>
      </c>
      <c r="D104" s="7">
        <v>921632</v>
      </c>
      <c r="E104" s="7">
        <v>301</v>
      </c>
      <c r="F104" s="7">
        <v>374464</v>
      </c>
      <c r="G104" s="7">
        <v>301</v>
      </c>
      <c r="H104" s="7">
        <v>1244.0664451827242</v>
      </c>
      <c r="I104" s="7">
        <v>331916</v>
      </c>
      <c r="J104" s="7">
        <v>301</v>
      </c>
      <c r="K104" s="7">
        <v>215250</v>
      </c>
      <c r="L104" s="47">
        <v>191</v>
      </c>
    </row>
    <row r="105" spans="1:12" ht="12" customHeight="1" x14ac:dyDescent="0.2">
      <c r="A105" s="15">
        <f t="shared" si="1"/>
        <v>98</v>
      </c>
      <c r="B105" s="46">
        <v>98</v>
      </c>
      <c r="C105" s="16" t="s">
        <v>257</v>
      </c>
      <c r="D105" s="7">
        <v>438645</v>
      </c>
      <c r="E105" s="7">
        <v>157</v>
      </c>
      <c r="F105" s="7">
        <v>200187</v>
      </c>
      <c r="G105" s="7">
        <v>157</v>
      </c>
      <c r="H105" s="7">
        <v>1275.0764331210191</v>
      </c>
      <c r="I105" s="7">
        <v>157539</v>
      </c>
      <c r="J105" s="7">
        <v>157</v>
      </c>
      <c r="K105" s="7">
        <v>80918</v>
      </c>
      <c r="L105" s="47">
        <v>73</v>
      </c>
    </row>
    <row r="106" spans="1:12" ht="12" customHeight="1" x14ac:dyDescent="0.2">
      <c r="A106" s="15">
        <f t="shared" si="1"/>
        <v>99</v>
      </c>
      <c r="B106" s="46">
        <v>99</v>
      </c>
      <c r="C106" s="16" t="s">
        <v>258</v>
      </c>
      <c r="D106" s="7">
        <v>1022306</v>
      </c>
      <c r="E106" s="7">
        <v>299</v>
      </c>
      <c r="F106" s="7">
        <v>330816</v>
      </c>
      <c r="G106" s="7">
        <v>299</v>
      </c>
      <c r="H106" s="7">
        <v>1106.4080267558529</v>
      </c>
      <c r="I106" s="7">
        <v>342549</v>
      </c>
      <c r="J106" s="7">
        <v>299</v>
      </c>
      <c r="K106" s="7">
        <v>348941</v>
      </c>
      <c r="L106" s="47">
        <v>175</v>
      </c>
    </row>
    <row r="107" spans="1:12" ht="12" customHeight="1" x14ac:dyDescent="0.2">
      <c r="A107" s="15">
        <f t="shared" si="1"/>
        <v>100</v>
      </c>
      <c r="B107" s="46">
        <v>100</v>
      </c>
      <c r="C107" s="16" t="s">
        <v>259</v>
      </c>
      <c r="D107" s="7">
        <v>1472081</v>
      </c>
      <c r="E107" s="7">
        <v>1016</v>
      </c>
      <c r="F107" s="7">
        <v>580879</v>
      </c>
      <c r="G107" s="7">
        <v>1016</v>
      </c>
      <c r="H107" s="7">
        <v>571.7312992125984</v>
      </c>
      <c r="I107" s="7">
        <v>611886</v>
      </c>
      <c r="J107" s="7">
        <v>1016</v>
      </c>
      <c r="K107" s="7">
        <v>279316</v>
      </c>
      <c r="L107" s="47">
        <v>265</v>
      </c>
    </row>
    <row r="108" spans="1:12" ht="12" customHeight="1" x14ac:dyDescent="0.2">
      <c r="A108" s="15">
        <f t="shared" si="1"/>
        <v>101</v>
      </c>
      <c r="B108" s="46">
        <v>101</v>
      </c>
      <c r="C108" s="16" t="s">
        <v>260</v>
      </c>
      <c r="D108" s="7">
        <v>381291</v>
      </c>
      <c r="E108" s="7">
        <v>278</v>
      </c>
      <c r="F108" s="7">
        <v>149299</v>
      </c>
      <c r="G108" s="7">
        <v>278</v>
      </c>
      <c r="H108" s="7">
        <v>537.04676258992811</v>
      </c>
      <c r="I108" s="7">
        <v>172473</v>
      </c>
      <c r="J108" s="7">
        <v>278</v>
      </c>
      <c r="K108" s="7">
        <v>59518</v>
      </c>
      <c r="L108" s="47">
        <v>199</v>
      </c>
    </row>
    <row r="109" spans="1:12" ht="12" customHeight="1" x14ac:dyDescent="0.2">
      <c r="A109" s="15">
        <f t="shared" si="1"/>
        <v>102</v>
      </c>
      <c r="B109" s="46">
        <v>102</v>
      </c>
      <c r="C109" s="16" t="s">
        <v>261</v>
      </c>
      <c r="D109" s="7">
        <v>534596</v>
      </c>
      <c r="E109" s="7">
        <v>157</v>
      </c>
      <c r="F109" s="7">
        <v>312211</v>
      </c>
      <c r="G109" s="7">
        <v>157</v>
      </c>
      <c r="H109" s="7">
        <v>1988.6050955414012</v>
      </c>
      <c r="I109" s="7">
        <v>204915</v>
      </c>
      <c r="J109" s="7">
        <v>157</v>
      </c>
      <c r="K109" s="7">
        <v>17362</v>
      </c>
      <c r="L109" s="47">
        <v>16</v>
      </c>
    </row>
    <row r="110" spans="1:12" ht="12" customHeight="1" x14ac:dyDescent="0.2">
      <c r="A110" s="15">
        <f t="shared" si="1"/>
        <v>103</v>
      </c>
      <c r="B110" s="46">
        <v>103</v>
      </c>
      <c r="C110" s="16" t="s">
        <v>262</v>
      </c>
      <c r="D110" s="7">
        <v>462581</v>
      </c>
      <c r="E110" s="7">
        <v>323</v>
      </c>
      <c r="F110" s="7">
        <v>163621</v>
      </c>
      <c r="G110" s="7">
        <v>323</v>
      </c>
      <c r="H110" s="7">
        <v>506.56656346749224</v>
      </c>
      <c r="I110" s="7">
        <v>176057</v>
      </c>
      <c r="J110" s="7">
        <v>323</v>
      </c>
      <c r="K110" s="7">
        <v>122903</v>
      </c>
      <c r="L110" s="47">
        <v>138</v>
      </c>
    </row>
    <row r="111" spans="1:12" ht="12" customHeight="1" x14ac:dyDescent="0.2">
      <c r="A111" s="15">
        <f t="shared" si="1"/>
        <v>104</v>
      </c>
      <c r="B111" s="46">
        <v>104</v>
      </c>
      <c r="C111" s="16" t="s">
        <v>263</v>
      </c>
      <c r="D111" s="7">
        <v>1191571</v>
      </c>
      <c r="E111" s="7">
        <v>934</v>
      </c>
      <c r="F111" s="7">
        <v>438664</v>
      </c>
      <c r="G111" s="7">
        <v>934</v>
      </c>
      <c r="H111" s="7">
        <v>469.66167023554601</v>
      </c>
      <c r="I111" s="7">
        <v>462283</v>
      </c>
      <c r="J111" s="7">
        <v>934</v>
      </c>
      <c r="K111" s="7">
        <v>290622</v>
      </c>
      <c r="L111" s="47">
        <v>624</v>
      </c>
    </row>
    <row r="112" spans="1:12" ht="12" customHeight="1" x14ac:dyDescent="0.2">
      <c r="A112" s="15">
        <f t="shared" si="1"/>
        <v>105</v>
      </c>
      <c r="B112" s="46">
        <v>105</v>
      </c>
      <c r="C112" s="16" t="s">
        <v>264</v>
      </c>
      <c r="D112" s="7">
        <v>594965</v>
      </c>
      <c r="E112" s="7">
        <v>280</v>
      </c>
      <c r="F112" s="7">
        <v>341714</v>
      </c>
      <c r="G112" s="7">
        <v>280</v>
      </c>
      <c r="H112" s="7">
        <v>1220.4071428571428</v>
      </c>
      <c r="I112" s="7">
        <v>208871</v>
      </c>
      <c r="J112" s="7">
        <v>280</v>
      </c>
      <c r="K112" s="7">
        <v>44377</v>
      </c>
      <c r="L112" s="47">
        <v>58</v>
      </c>
    </row>
    <row r="113" spans="1:12" ht="12" customHeight="1" x14ac:dyDescent="0.2">
      <c r="A113" s="15">
        <f t="shared" si="1"/>
        <v>106</v>
      </c>
      <c r="B113" s="46">
        <v>106</v>
      </c>
      <c r="C113" s="16" t="s">
        <v>265</v>
      </c>
      <c r="D113" s="7">
        <v>1375407</v>
      </c>
      <c r="E113" s="7">
        <v>631</v>
      </c>
      <c r="F113" s="7">
        <v>406138</v>
      </c>
      <c r="G113" s="7">
        <v>631</v>
      </c>
      <c r="H113" s="7">
        <v>643.64183835182246</v>
      </c>
      <c r="I113" s="7">
        <v>557550</v>
      </c>
      <c r="J113" s="7">
        <v>631</v>
      </c>
      <c r="K113" s="7">
        <v>411719</v>
      </c>
      <c r="L113" s="47">
        <v>463</v>
      </c>
    </row>
    <row r="114" spans="1:12" ht="12" customHeight="1" x14ac:dyDescent="0.2">
      <c r="A114" s="15">
        <f t="shared" si="1"/>
        <v>107</v>
      </c>
      <c r="B114" s="46">
        <v>107</v>
      </c>
      <c r="C114" s="16" t="s">
        <v>266</v>
      </c>
      <c r="D114" s="7">
        <v>374400</v>
      </c>
      <c r="E114" s="7">
        <v>247</v>
      </c>
      <c r="F114" s="7">
        <v>122292</v>
      </c>
      <c r="G114" s="7">
        <v>247</v>
      </c>
      <c r="H114" s="7">
        <v>495.10931174089069</v>
      </c>
      <c r="I114" s="7">
        <v>151844</v>
      </c>
      <c r="J114" s="7">
        <v>247</v>
      </c>
      <c r="K114" s="7">
        <v>100264</v>
      </c>
      <c r="L114" s="47">
        <v>154</v>
      </c>
    </row>
    <row r="115" spans="1:12" ht="12" customHeight="1" x14ac:dyDescent="0.2">
      <c r="A115" s="15">
        <f t="shared" si="1"/>
        <v>108</v>
      </c>
      <c r="B115" s="46">
        <v>108</v>
      </c>
      <c r="C115" s="16" t="s">
        <v>267</v>
      </c>
      <c r="D115" s="7">
        <v>1242687</v>
      </c>
      <c r="E115" s="7">
        <v>547</v>
      </c>
      <c r="F115" s="7">
        <v>544653</v>
      </c>
      <c r="G115" s="7">
        <v>547</v>
      </c>
      <c r="H115" s="7">
        <v>995.709323583181</v>
      </c>
      <c r="I115" s="7">
        <v>455071</v>
      </c>
      <c r="J115" s="7">
        <v>547</v>
      </c>
      <c r="K115" s="7">
        <v>242962</v>
      </c>
      <c r="L115" s="47">
        <v>219</v>
      </c>
    </row>
    <row r="116" spans="1:12" ht="12" customHeight="1" x14ac:dyDescent="0.2">
      <c r="A116" s="15">
        <f t="shared" si="1"/>
        <v>109</v>
      </c>
      <c r="B116" s="46">
        <v>109</v>
      </c>
      <c r="C116" s="16" t="s">
        <v>268</v>
      </c>
      <c r="D116" s="7">
        <v>1040146</v>
      </c>
      <c r="E116" s="7">
        <v>611</v>
      </c>
      <c r="F116" s="7">
        <v>369413</v>
      </c>
      <c r="G116" s="7">
        <v>611</v>
      </c>
      <c r="H116" s="7">
        <v>604.60392798690668</v>
      </c>
      <c r="I116" s="7">
        <v>360302</v>
      </c>
      <c r="J116" s="7">
        <v>611</v>
      </c>
      <c r="K116" s="7">
        <v>310431</v>
      </c>
      <c r="L116" s="47">
        <v>587</v>
      </c>
    </row>
    <row r="117" spans="1:12" ht="12" customHeight="1" x14ac:dyDescent="0.2">
      <c r="A117" s="15">
        <f t="shared" si="1"/>
        <v>110</v>
      </c>
      <c r="B117" s="46">
        <v>110</v>
      </c>
      <c r="C117" s="16" t="s">
        <v>269</v>
      </c>
      <c r="D117" s="7">
        <v>300930</v>
      </c>
      <c r="E117" s="7">
        <v>126</v>
      </c>
      <c r="F117" s="7">
        <v>95880</v>
      </c>
      <c r="G117" s="7">
        <v>126</v>
      </c>
      <c r="H117" s="7">
        <v>760.95238095238096</v>
      </c>
      <c r="I117" s="7">
        <v>115629</v>
      </c>
      <c r="J117" s="7">
        <v>126</v>
      </c>
      <c r="K117" s="7">
        <v>89421</v>
      </c>
      <c r="L117" s="47">
        <v>86</v>
      </c>
    </row>
    <row r="118" spans="1:12" ht="12" customHeight="1" x14ac:dyDescent="0.2">
      <c r="A118" s="15">
        <f t="shared" si="1"/>
        <v>111</v>
      </c>
      <c r="B118" s="46">
        <v>111</v>
      </c>
      <c r="C118" s="16" t="s">
        <v>270</v>
      </c>
      <c r="D118" s="7">
        <v>1089033</v>
      </c>
      <c r="E118" s="7">
        <v>622</v>
      </c>
      <c r="F118" s="7">
        <v>465233</v>
      </c>
      <c r="G118" s="7">
        <v>622</v>
      </c>
      <c r="H118" s="7">
        <v>747.96302250803853</v>
      </c>
      <c r="I118" s="7">
        <v>409946</v>
      </c>
      <c r="J118" s="7">
        <v>622</v>
      </c>
      <c r="K118" s="7">
        <v>213854</v>
      </c>
      <c r="L118" s="47">
        <v>201</v>
      </c>
    </row>
    <row r="119" spans="1:12" ht="12" customHeight="1" x14ac:dyDescent="0.2">
      <c r="A119" s="15">
        <f t="shared" si="1"/>
        <v>112</v>
      </c>
      <c r="B119" s="46">
        <v>112</v>
      </c>
      <c r="C119" s="16" t="s">
        <v>271</v>
      </c>
      <c r="D119" s="7">
        <v>1888572</v>
      </c>
      <c r="E119" s="7">
        <v>1041</v>
      </c>
      <c r="F119" s="7">
        <v>559197</v>
      </c>
      <c r="G119" s="7">
        <v>1041</v>
      </c>
      <c r="H119" s="7">
        <v>537.17291066282417</v>
      </c>
      <c r="I119" s="7">
        <v>680764</v>
      </c>
      <c r="J119" s="7">
        <v>1041</v>
      </c>
      <c r="K119" s="7">
        <v>648611</v>
      </c>
      <c r="L119" s="47">
        <v>720</v>
      </c>
    </row>
    <row r="120" spans="1:12" ht="12" customHeight="1" x14ac:dyDescent="0.2">
      <c r="A120" s="15">
        <f t="shared" si="1"/>
        <v>113</v>
      </c>
      <c r="B120" s="46">
        <v>113</v>
      </c>
      <c r="C120" s="16" t="s">
        <v>272</v>
      </c>
      <c r="D120" s="7">
        <v>8047524</v>
      </c>
      <c r="E120" s="7">
        <v>2566</v>
      </c>
      <c r="F120" s="7">
        <v>3403197</v>
      </c>
      <c r="G120" s="7">
        <v>2566</v>
      </c>
      <c r="H120" s="7">
        <v>1326.2653936087295</v>
      </c>
      <c r="I120" s="7">
        <v>2810396</v>
      </c>
      <c r="J120" s="7">
        <v>2566</v>
      </c>
      <c r="K120" s="7">
        <v>1833931</v>
      </c>
      <c r="L120" s="47">
        <v>2225</v>
      </c>
    </row>
    <row r="121" spans="1:12" ht="12" customHeight="1" x14ac:dyDescent="0.2">
      <c r="A121" s="15">
        <f t="shared" si="1"/>
        <v>114</v>
      </c>
      <c r="B121" s="46">
        <v>114</v>
      </c>
      <c r="C121" s="16" t="s">
        <v>273</v>
      </c>
      <c r="D121" s="7">
        <v>1335211</v>
      </c>
      <c r="E121" s="7">
        <v>453</v>
      </c>
      <c r="F121" s="7">
        <v>588877</v>
      </c>
      <c r="G121" s="7">
        <v>453</v>
      </c>
      <c r="H121" s="7">
        <v>1299.9492273730684</v>
      </c>
      <c r="I121" s="7">
        <v>458032</v>
      </c>
      <c r="J121" s="7">
        <v>453</v>
      </c>
      <c r="K121" s="7">
        <v>288302</v>
      </c>
      <c r="L121" s="47">
        <v>267</v>
      </c>
    </row>
    <row r="122" spans="1:12" ht="12" customHeight="1" x14ac:dyDescent="0.2">
      <c r="A122" s="15">
        <f t="shared" si="1"/>
        <v>115</v>
      </c>
      <c r="B122" s="46">
        <v>115</v>
      </c>
      <c r="C122" s="16" t="s">
        <v>274</v>
      </c>
      <c r="D122" s="7">
        <v>761794</v>
      </c>
      <c r="E122" s="7">
        <v>659</v>
      </c>
      <c r="F122" s="7">
        <v>328387</v>
      </c>
      <c r="G122" s="7">
        <v>659</v>
      </c>
      <c r="H122" s="7">
        <v>498.3110773899848</v>
      </c>
      <c r="I122" s="7">
        <v>297817</v>
      </c>
      <c r="J122" s="7">
        <v>659</v>
      </c>
      <c r="K122" s="7">
        <v>135589</v>
      </c>
      <c r="L122" s="47">
        <v>140</v>
      </c>
    </row>
    <row r="123" spans="1:12" ht="12" customHeight="1" x14ac:dyDescent="0.2">
      <c r="A123" s="15">
        <f t="shared" si="1"/>
        <v>116</v>
      </c>
      <c r="B123" s="46">
        <v>116</v>
      </c>
      <c r="C123" s="16" t="s">
        <v>275</v>
      </c>
      <c r="D123" s="7">
        <v>1413077</v>
      </c>
      <c r="E123" s="7">
        <v>1204</v>
      </c>
      <c r="F123" s="7">
        <v>515889</v>
      </c>
      <c r="G123" s="7">
        <v>1204</v>
      </c>
      <c r="H123" s="7">
        <v>428.47923588039868</v>
      </c>
      <c r="I123" s="7">
        <v>617060</v>
      </c>
      <c r="J123" s="7">
        <v>1204</v>
      </c>
      <c r="K123" s="7">
        <v>280128</v>
      </c>
      <c r="L123" s="47">
        <v>661</v>
      </c>
    </row>
    <row r="124" spans="1:12" ht="12" customHeight="1" x14ac:dyDescent="0.2">
      <c r="A124" s="15">
        <f t="shared" si="1"/>
        <v>117</v>
      </c>
      <c r="B124" s="46">
        <v>117</v>
      </c>
      <c r="C124" s="16" t="s">
        <v>276</v>
      </c>
      <c r="D124" s="7">
        <v>1419634</v>
      </c>
      <c r="E124" s="7">
        <v>643</v>
      </c>
      <c r="F124" s="7">
        <v>505925</v>
      </c>
      <c r="G124" s="7">
        <v>643</v>
      </c>
      <c r="H124" s="7">
        <v>786.81959564541216</v>
      </c>
      <c r="I124" s="7">
        <v>558036</v>
      </c>
      <c r="J124" s="7">
        <v>643</v>
      </c>
      <c r="K124" s="7">
        <v>355673</v>
      </c>
      <c r="L124" s="47">
        <v>326</v>
      </c>
    </row>
    <row r="125" spans="1:12" ht="12" customHeight="1" x14ac:dyDescent="0.2">
      <c r="A125" s="15">
        <f t="shared" si="1"/>
        <v>118</v>
      </c>
      <c r="B125" s="46">
        <v>118</v>
      </c>
      <c r="C125" s="16" t="s">
        <v>277</v>
      </c>
      <c r="D125" s="7">
        <v>972641</v>
      </c>
      <c r="E125" s="7">
        <v>380</v>
      </c>
      <c r="F125" s="7">
        <v>448439</v>
      </c>
      <c r="G125" s="7">
        <v>380</v>
      </c>
      <c r="H125" s="7">
        <v>1180.1026315789475</v>
      </c>
      <c r="I125" s="7">
        <v>361399</v>
      </c>
      <c r="J125" s="7">
        <v>380</v>
      </c>
      <c r="K125" s="7">
        <v>162803</v>
      </c>
      <c r="L125" s="47">
        <v>209</v>
      </c>
    </row>
    <row r="126" spans="1:12" ht="12" customHeight="1" x14ac:dyDescent="0.2">
      <c r="A126" s="15">
        <f t="shared" si="1"/>
        <v>119</v>
      </c>
      <c r="B126" s="46">
        <v>119</v>
      </c>
      <c r="C126" s="16" t="s">
        <v>278</v>
      </c>
      <c r="D126" s="7">
        <v>597236</v>
      </c>
      <c r="E126" s="7">
        <v>346</v>
      </c>
      <c r="F126" s="7">
        <v>180598</v>
      </c>
      <c r="G126" s="7">
        <v>346</v>
      </c>
      <c r="H126" s="7">
        <v>521.95953757225436</v>
      </c>
      <c r="I126" s="7">
        <v>236842</v>
      </c>
      <c r="J126" s="7">
        <v>346</v>
      </c>
      <c r="K126" s="7">
        <v>52797</v>
      </c>
      <c r="L126" s="47">
        <v>343</v>
      </c>
    </row>
    <row r="127" spans="1:12" ht="12" customHeight="1" x14ac:dyDescent="0.2">
      <c r="A127" s="15">
        <f t="shared" si="1"/>
        <v>120</v>
      </c>
      <c r="B127" s="46">
        <v>120</v>
      </c>
      <c r="C127" s="16" t="s">
        <v>279</v>
      </c>
      <c r="D127" s="7">
        <v>2569110</v>
      </c>
      <c r="E127" s="7">
        <v>1907</v>
      </c>
      <c r="F127" s="7">
        <v>782680</v>
      </c>
      <c r="G127" s="7">
        <v>1907</v>
      </c>
      <c r="H127" s="7">
        <v>410.42475091767176</v>
      </c>
      <c r="I127" s="7">
        <v>1034292</v>
      </c>
      <c r="J127" s="7">
        <v>1907</v>
      </c>
      <c r="K127" s="7">
        <v>752138</v>
      </c>
      <c r="L127" s="47">
        <v>1907</v>
      </c>
    </row>
    <row r="128" spans="1:12" ht="12" customHeight="1" x14ac:dyDescent="0.2">
      <c r="A128" s="15">
        <f t="shared" si="1"/>
        <v>121</v>
      </c>
      <c r="B128" s="46">
        <v>121</v>
      </c>
      <c r="C128" s="16" t="s">
        <v>280</v>
      </c>
      <c r="D128" s="7">
        <v>1803408</v>
      </c>
      <c r="E128" s="7">
        <v>674</v>
      </c>
      <c r="F128" s="7">
        <v>756082</v>
      </c>
      <c r="G128" s="7">
        <v>674</v>
      </c>
      <c r="H128" s="7">
        <v>1121.7833827893176</v>
      </c>
      <c r="I128" s="7">
        <v>664017</v>
      </c>
      <c r="J128" s="7">
        <v>674</v>
      </c>
      <c r="K128" s="7">
        <v>383309</v>
      </c>
      <c r="L128" s="47">
        <v>242</v>
      </c>
    </row>
    <row r="129" spans="1:12" ht="12" customHeight="1" x14ac:dyDescent="0.2">
      <c r="A129" s="15">
        <f t="shared" si="1"/>
        <v>122</v>
      </c>
      <c r="B129" s="46">
        <v>122</v>
      </c>
      <c r="C129" s="16" t="s">
        <v>281</v>
      </c>
      <c r="D129" s="7">
        <v>3979957</v>
      </c>
      <c r="E129" s="7">
        <v>1243</v>
      </c>
      <c r="F129" s="7">
        <v>726554</v>
      </c>
      <c r="G129" s="7">
        <v>1243</v>
      </c>
      <c r="H129" s="7">
        <v>584.51649235720038</v>
      </c>
      <c r="I129" s="7">
        <v>1229850</v>
      </c>
      <c r="J129" s="7">
        <v>1243</v>
      </c>
      <c r="K129" s="7">
        <v>553759</v>
      </c>
      <c r="L129" s="47">
        <v>963</v>
      </c>
    </row>
    <row r="130" spans="1:12" ht="12" customHeight="1" x14ac:dyDescent="0.2">
      <c r="A130" s="15">
        <f t="shared" si="1"/>
        <v>123</v>
      </c>
      <c r="B130" s="46">
        <v>123</v>
      </c>
      <c r="C130" s="16" t="s">
        <v>282</v>
      </c>
      <c r="D130" s="7">
        <v>600232</v>
      </c>
      <c r="E130" s="7">
        <v>318</v>
      </c>
      <c r="F130" s="7">
        <v>244779</v>
      </c>
      <c r="G130" s="7">
        <v>318</v>
      </c>
      <c r="H130" s="7">
        <v>769.74528301886789</v>
      </c>
      <c r="I130" s="7">
        <v>217645</v>
      </c>
      <c r="J130" s="7">
        <v>318</v>
      </c>
      <c r="K130" s="7">
        <v>125961</v>
      </c>
      <c r="L130" s="47">
        <v>91</v>
      </c>
    </row>
    <row r="131" spans="1:12" ht="12" customHeight="1" x14ac:dyDescent="0.2">
      <c r="A131" s="15">
        <f t="shared" si="1"/>
        <v>124</v>
      </c>
      <c r="B131" s="46">
        <v>124</v>
      </c>
      <c r="C131" s="16" t="s">
        <v>283</v>
      </c>
      <c r="D131" s="7">
        <v>965846</v>
      </c>
      <c r="E131" s="7">
        <v>451</v>
      </c>
      <c r="F131" s="7">
        <v>286689</v>
      </c>
      <c r="G131" s="7">
        <v>451</v>
      </c>
      <c r="H131" s="7">
        <v>635.67405764966736</v>
      </c>
      <c r="I131" s="7">
        <v>400518</v>
      </c>
      <c r="J131" s="7">
        <v>451</v>
      </c>
      <c r="K131" s="7">
        <v>276839</v>
      </c>
      <c r="L131" s="47">
        <v>408</v>
      </c>
    </row>
    <row r="132" spans="1:12" ht="12" customHeight="1" x14ac:dyDescent="0.2">
      <c r="A132" s="15">
        <f t="shared" si="1"/>
        <v>125</v>
      </c>
      <c r="B132" s="46">
        <v>125</v>
      </c>
      <c r="C132" s="16" t="s">
        <v>284</v>
      </c>
      <c r="D132" s="7">
        <v>2097930</v>
      </c>
      <c r="E132" s="7">
        <v>1357</v>
      </c>
      <c r="F132" s="7">
        <v>568825</v>
      </c>
      <c r="G132" s="7">
        <v>1357</v>
      </c>
      <c r="H132" s="7">
        <v>419.17833456153278</v>
      </c>
      <c r="I132" s="7">
        <v>821949</v>
      </c>
      <c r="J132" s="7">
        <v>1357</v>
      </c>
      <c r="K132" s="7">
        <v>707155</v>
      </c>
      <c r="L132" s="47">
        <v>1281</v>
      </c>
    </row>
    <row r="133" spans="1:12" ht="12" customHeight="1" x14ac:dyDescent="0.2">
      <c r="A133" s="15">
        <f t="shared" si="1"/>
        <v>126</v>
      </c>
      <c r="B133" s="46">
        <v>126</v>
      </c>
      <c r="C133" s="16" t="s">
        <v>285</v>
      </c>
      <c r="D133" s="7">
        <v>1662574</v>
      </c>
      <c r="E133" s="7">
        <v>568</v>
      </c>
      <c r="F133" s="7">
        <v>568774</v>
      </c>
      <c r="G133" s="7">
        <v>568</v>
      </c>
      <c r="H133" s="7">
        <v>1001.362676056338</v>
      </c>
      <c r="I133" s="7">
        <v>701835</v>
      </c>
      <c r="J133" s="7">
        <v>568</v>
      </c>
      <c r="K133" s="7">
        <v>391965</v>
      </c>
      <c r="L133" s="47">
        <v>437</v>
      </c>
    </row>
    <row r="134" spans="1:12" ht="12" customHeight="1" x14ac:dyDescent="0.2">
      <c r="A134" s="15">
        <f t="shared" si="1"/>
        <v>127</v>
      </c>
      <c r="B134" s="46">
        <v>127</v>
      </c>
      <c r="C134" s="16" t="s">
        <v>286</v>
      </c>
      <c r="D134" s="7">
        <v>809868</v>
      </c>
      <c r="E134" s="7">
        <v>272</v>
      </c>
      <c r="F134" s="7">
        <v>323667</v>
      </c>
      <c r="G134" s="7">
        <v>272</v>
      </c>
      <c r="H134" s="7">
        <v>1189.9522058823529</v>
      </c>
      <c r="I134" s="7">
        <v>318676</v>
      </c>
      <c r="J134" s="7">
        <v>272</v>
      </c>
      <c r="K134" s="7">
        <v>167525</v>
      </c>
      <c r="L134" s="47">
        <v>217</v>
      </c>
    </row>
    <row r="135" spans="1:12" ht="12" customHeight="1" x14ac:dyDescent="0.2">
      <c r="A135" s="15">
        <f t="shared" si="1"/>
        <v>128</v>
      </c>
      <c r="B135" s="46">
        <v>128</v>
      </c>
      <c r="C135" s="16" t="s">
        <v>287</v>
      </c>
      <c r="D135" s="7">
        <v>1491058</v>
      </c>
      <c r="E135" s="7">
        <v>1196</v>
      </c>
      <c r="F135" s="7">
        <v>543514</v>
      </c>
      <c r="G135" s="7">
        <v>1196</v>
      </c>
      <c r="H135" s="7">
        <v>454.44314381270902</v>
      </c>
      <c r="I135" s="7">
        <v>594809</v>
      </c>
      <c r="J135" s="7">
        <v>1196</v>
      </c>
      <c r="K135" s="7">
        <v>350930</v>
      </c>
      <c r="L135" s="47">
        <v>1196</v>
      </c>
    </row>
    <row r="136" spans="1:12" ht="12" customHeight="1" x14ac:dyDescent="0.2">
      <c r="A136" s="15">
        <f t="shared" si="1"/>
        <v>129</v>
      </c>
      <c r="B136" s="46">
        <v>129</v>
      </c>
      <c r="C136" s="16" t="s">
        <v>288</v>
      </c>
      <c r="D136" s="7">
        <v>493232</v>
      </c>
      <c r="E136" s="7">
        <v>385</v>
      </c>
      <c r="F136" s="7">
        <v>101129</v>
      </c>
      <c r="G136" s="7">
        <v>385</v>
      </c>
      <c r="H136" s="7">
        <v>262.67272727272729</v>
      </c>
      <c r="I136" s="7">
        <v>178233</v>
      </c>
      <c r="J136" s="7">
        <v>385</v>
      </c>
      <c r="K136" s="7">
        <v>213870</v>
      </c>
      <c r="L136" s="47">
        <v>385</v>
      </c>
    </row>
    <row r="137" spans="1:12" ht="12" customHeight="1" x14ac:dyDescent="0.2">
      <c r="A137" s="15">
        <f t="shared" si="1"/>
        <v>130</v>
      </c>
      <c r="B137" s="46">
        <v>130</v>
      </c>
      <c r="C137" s="16" t="s">
        <v>289</v>
      </c>
      <c r="D137" s="7">
        <v>741057</v>
      </c>
      <c r="E137" s="7">
        <v>388</v>
      </c>
      <c r="F137" s="7">
        <v>174558</v>
      </c>
      <c r="G137" s="7">
        <v>388</v>
      </c>
      <c r="H137" s="7">
        <v>449.89175257731961</v>
      </c>
      <c r="I137" s="7">
        <v>312237</v>
      </c>
      <c r="J137" s="7">
        <v>388</v>
      </c>
      <c r="K137" s="7">
        <v>254261</v>
      </c>
      <c r="L137" s="47">
        <v>337</v>
      </c>
    </row>
    <row r="138" spans="1:12" ht="12" customHeight="1" x14ac:dyDescent="0.2">
      <c r="A138" s="15">
        <f t="shared" ref="A138:A201" si="2">A137+1</f>
        <v>131</v>
      </c>
      <c r="B138" s="46">
        <v>131</v>
      </c>
      <c r="C138" s="16" t="s">
        <v>290</v>
      </c>
      <c r="D138" s="7">
        <v>2225773</v>
      </c>
      <c r="E138" s="7">
        <v>1583</v>
      </c>
      <c r="F138" s="7">
        <v>737757</v>
      </c>
      <c r="G138" s="7">
        <v>1583</v>
      </c>
      <c r="H138" s="7">
        <v>466.04990524320908</v>
      </c>
      <c r="I138" s="7">
        <v>820388</v>
      </c>
      <c r="J138" s="7">
        <v>1583</v>
      </c>
      <c r="K138" s="7">
        <v>667628</v>
      </c>
      <c r="L138" s="47">
        <v>1208</v>
      </c>
    </row>
    <row r="139" spans="1:12" ht="12" customHeight="1" x14ac:dyDescent="0.2">
      <c r="A139" s="15">
        <f t="shared" si="2"/>
        <v>132</v>
      </c>
      <c r="B139" s="46">
        <v>132</v>
      </c>
      <c r="C139" s="16" t="s">
        <v>291</v>
      </c>
      <c r="D139" s="7">
        <v>672174</v>
      </c>
      <c r="E139" s="7">
        <v>225</v>
      </c>
      <c r="F139" s="7">
        <v>281713</v>
      </c>
      <c r="G139" s="7">
        <v>225</v>
      </c>
      <c r="H139" s="7">
        <v>1252.0577777777778</v>
      </c>
      <c r="I139" s="7">
        <v>235573</v>
      </c>
      <c r="J139" s="7">
        <v>225</v>
      </c>
      <c r="K139" s="7">
        <v>154888</v>
      </c>
      <c r="L139" s="47">
        <v>44</v>
      </c>
    </row>
    <row r="140" spans="1:12" ht="12" customHeight="1" x14ac:dyDescent="0.2">
      <c r="A140" s="15">
        <f t="shared" si="2"/>
        <v>133</v>
      </c>
      <c r="B140" s="46">
        <v>133</v>
      </c>
      <c r="C140" s="16" t="s">
        <v>292</v>
      </c>
      <c r="D140" s="7">
        <v>1994370</v>
      </c>
      <c r="E140" s="7">
        <v>877</v>
      </c>
      <c r="F140" s="7">
        <v>618102</v>
      </c>
      <c r="G140" s="7">
        <v>877</v>
      </c>
      <c r="H140" s="7">
        <v>704.79133409350061</v>
      </c>
      <c r="I140" s="7">
        <v>753835</v>
      </c>
      <c r="J140" s="7">
        <v>877</v>
      </c>
      <c r="K140" s="7">
        <v>622433</v>
      </c>
      <c r="L140" s="47">
        <v>877</v>
      </c>
    </row>
    <row r="141" spans="1:12" ht="12" customHeight="1" x14ac:dyDescent="0.2">
      <c r="A141" s="15">
        <f t="shared" si="2"/>
        <v>134</v>
      </c>
      <c r="B141" s="46">
        <v>134</v>
      </c>
      <c r="C141" s="16" t="s">
        <v>293</v>
      </c>
      <c r="D141" s="7">
        <v>1187997</v>
      </c>
      <c r="E141" s="7">
        <v>834</v>
      </c>
      <c r="F141" s="7">
        <v>329687</v>
      </c>
      <c r="G141" s="7">
        <v>834</v>
      </c>
      <c r="H141" s="7">
        <v>395.30815347721824</v>
      </c>
      <c r="I141" s="7">
        <v>508596</v>
      </c>
      <c r="J141" s="7">
        <v>834</v>
      </c>
      <c r="K141" s="7">
        <v>349714</v>
      </c>
      <c r="L141" s="47">
        <v>834</v>
      </c>
    </row>
    <row r="142" spans="1:12" ht="12" customHeight="1" x14ac:dyDescent="0.2">
      <c r="A142" s="15">
        <f t="shared" si="2"/>
        <v>135</v>
      </c>
      <c r="B142" s="46">
        <v>135</v>
      </c>
      <c r="C142" s="16" t="s">
        <v>294</v>
      </c>
      <c r="D142" s="7">
        <v>6501220</v>
      </c>
      <c r="E142" s="7">
        <v>1841</v>
      </c>
      <c r="F142" s="7">
        <v>2552876</v>
      </c>
      <c r="G142" s="7">
        <v>1841</v>
      </c>
      <c r="H142" s="7">
        <v>1386.678978815861</v>
      </c>
      <c r="I142" s="7">
        <v>2267174</v>
      </c>
      <c r="J142" s="7">
        <v>1841</v>
      </c>
      <c r="K142" s="7">
        <v>1681170</v>
      </c>
      <c r="L142" s="47">
        <v>1061</v>
      </c>
    </row>
    <row r="143" spans="1:12" ht="12" customHeight="1" x14ac:dyDescent="0.2">
      <c r="A143" s="15">
        <f t="shared" si="2"/>
        <v>136</v>
      </c>
      <c r="B143" s="46">
        <v>136</v>
      </c>
      <c r="C143" s="16" t="s">
        <v>295</v>
      </c>
      <c r="D143" s="7">
        <v>799888</v>
      </c>
      <c r="E143" s="7">
        <v>577</v>
      </c>
      <c r="F143" s="7">
        <v>297042</v>
      </c>
      <c r="G143" s="7">
        <v>577</v>
      </c>
      <c r="H143" s="7">
        <v>514.80415944540732</v>
      </c>
      <c r="I143" s="7">
        <v>296948</v>
      </c>
      <c r="J143" s="7">
        <v>577</v>
      </c>
      <c r="K143" s="7">
        <v>205898</v>
      </c>
      <c r="L143" s="47">
        <v>577</v>
      </c>
    </row>
    <row r="144" spans="1:12" ht="12" customHeight="1" x14ac:dyDescent="0.2">
      <c r="A144" s="15">
        <f t="shared" si="2"/>
        <v>137</v>
      </c>
      <c r="B144" s="46">
        <v>137</v>
      </c>
      <c r="C144" s="16" t="s">
        <v>296</v>
      </c>
      <c r="D144" s="7">
        <v>1574585</v>
      </c>
      <c r="E144" s="7">
        <v>665</v>
      </c>
      <c r="F144" s="7">
        <v>626996</v>
      </c>
      <c r="G144" s="7">
        <v>665</v>
      </c>
      <c r="H144" s="7">
        <v>942.85112781954888</v>
      </c>
      <c r="I144" s="7">
        <v>577065</v>
      </c>
      <c r="J144" s="7">
        <v>665</v>
      </c>
      <c r="K144" s="7">
        <v>370524</v>
      </c>
      <c r="L144" s="47">
        <v>214</v>
      </c>
    </row>
    <row r="145" spans="1:12" ht="12" customHeight="1" x14ac:dyDescent="0.2">
      <c r="A145" s="15">
        <f t="shared" si="2"/>
        <v>138</v>
      </c>
      <c r="B145" s="46">
        <v>138</v>
      </c>
      <c r="C145" s="16" t="s">
        <v>297</v>
      </c>
      <c r="D145" s="7">
        <v>187021</v>
      </c>
      <c r="E145" s="7">
        <v>80</v>
      </c>
      <c r="F145" s="7">
        <v>65165</v>
      </c>
      <c r="G145" s="7">
        <v>80</v>
      </c>
      <c r="H145" s="7">
        <v>814.5625</v>
      </c>
      <c r="I145" s="7">
        <v>86622</v>
      </c>
      <c r="J145" s="7">
        <v>80</v>
      </c>
      <c r="K145" s="7">
        <v>35234</v>
      </c>
      <c r="L145" s="47">
        <v>69</v>
      </c>
    </row>
    <row r="146" spans="1:12" ht="12" customHeight="1" x14ac:dyDescent="0.2">
      <c r="A146" s="15">
        <f t="shared" si="2"/>
        <v>139</v>
      </c>
      <c r="B146" s="46">
        <v>139</v>
      </c>
      <c r="C146" s="16" t="s">
        <v>298</v>
      </c>
      <c r="D146" s="7">
        <v>1025025</v>
      </c>
      <c r="E146" s="7">
        <v>488</v>
      </c>
      <c r="F146" s="7">
        <v>350482</v>
      </c>
      <c r="G146" s="7">
        <v>488</v>
      </c>
      <c r="H146" s="7">
        <v>718.20081967213116</v>
      </c>
      <c r="I146" s="7">
        <v>408359</v>
      </c>
      <c r="J146" s="7">
        <v>488</v>
      </c>
      <c r="K146" s="7">
        <v>266183</v>
      </c>
      <c r="L146" s="47">
        <v>222</v>
      </c>
    </row>
    <row r="147" spans="1:12" ht="12" customHeight="1" x14ac:dyDescent="0.2">
      <c r="A147" s="15">
        <f t="shared" si="2"/>
        <v>140</v>
      </c>
      <c r="B147" s="46">
        <v>140</v>
      </c>
      <c r="C147" s="16" t="s">
        <v>299</v>
      </c>
      <c r="D147" s="7">
        <v>458238</v>
      </c>
      <c r="E147" s="7">
        <v>145</v>
      </c>
      <c r="F147" s="7">
        <v>124809</v>
      </c>
      <c r="G147" s="7">
        <v>145</v>
      </c>
      <c r="H147" s="7">
        <v>860.75172413793098</v>
      </c>
      <c r="I147" s="7">
        <v>202340</v>
      </c>
      <c r="J147" s="7">
        <v>145</v>
      </c>
      <c r="K147" s="7">
        <v>131089</v>
      </c>
      <c r="L147" s="47">
        <v>113</v>
      </c>
    </row>
    <row r="148" spans="1:12" ht="12" customHeight="1" x14ac:dyDescent="0.2">
      <c r="A148" s="15">
        <f t="shared" si="2"/>
        <v>141</v>
      </c>
      <c r="B148" s="46">
        <v>141</v>
      </c>
      <c r="C148" s="16" t="s">
        <v>300</v>
      </c>
      <c r="D148" s="7">
        <v>465587</v>
      </c>
      <c r="E148" s="7">
        <v>180</v>
      </c>
      <c r="F148" s="7">
        <v>215886</v>
      </c>
      <c r="G148" s="7">
        <v>180</v>
      </c>
      <c r="H148" s="7">
        <v>1199.3666666666666</v>
      </c>
      <c r="I148" s="7">
        <v>174249</v>
      </c>
      <c r="J148" s="7">
        <v>180</v>
      </c>
      <c r="K148" s="7">
        <v>75452</v>
      </c>
      <c r="L148" s="47">
        <v>67</v>
      </c>
    </row>
    <row r="149" spans="1:12" ht="12" customHeight="1" x14ac:dyDescent="0.2">
      <c r="A149" s="15">
        <f t="shared" si="2"/>
        <v>142</v>
      </c>
      <c r="B149" s="46">
        <v>142</v>
      </c>
      <c r="C149" s="16" t="s">
        <v>301</v>
      </c>
      <c r="D149" s="7">
        <v>383333</v>
      </c>
      <c r="E149" s="7">
        <v>118</v>
      </c>
      <c r="F149" s="7">
        <v>171377</v>
      </c>
      <c r="G149" s="7">
        <v>118</v>
      </c>
      <c r="H149" s="7">
        <v>1452.3474576271187</v>
      </c>
      <c r="I149" s="7">
        <v>152755</v>
      </c>
      <c r="J149" s="7">
        <v>118</v>
      </c>
      <c r="K149" s="7">
        <v>59201</v>
      </c>
      <c r="L149" s="47">
        <v>111</v>
      </c>
    </row>
    <row r="150" spans="1:12" ht="12" customHeight="1" x14ac:dyDescent="0.2">
      <c r="A150" s="15">
        <f t="shared" si="2"/>
        <v>143</v>
      </c>
      <c r="B150" s="46">
        <v>143</v>
      </c>
      <c r="C150" s="16" t="s">
        <v>302</v>
      </c>
      <c r="D150" s="7">
        <v>573436</v>
      </c>
      <c r="E150" s="7">
        <v>154</v>
      </c>
      <c r="F150" s="7">
        <v>116493</v>
      </c>
      <c r="G150" s="7">
        <v>154</v>
      </c>
      <c r="H150" s="7">
        <v>756.4480519480519</v>
      </c>
      <c r="I150" s="7">
        <v>172594</v>
      </c>
      <c r="J150" s="7">
        <v>154</v>
      </c>
      <c r="K150" s="7">
        <v>284349</v>
      </c>
      <c r="L150" s="47">
        <v>154</v>
      </c>
    </row>
    <row r="151" spans="1:12" ht="12" customHeight="1" x14ac:dyDescent="0.2">
      <c r="A151" s="15">
        <f t="shared" si="2"/>
        <v>144</v>
      </c>
      <c r="B151" s="46">
        <v>144</v>
      </c>
      <c r="C151" s="16" t="s">
        <v>303</v>
      </c>
      <c r="D151" s="7">
        <v>543339</v>
      </c>
      <c r="E151" s="7">
        <v>500</v>
      </c>
      <c r="F151" s="7">
        <v>223159</v>
      </c>
      <c r="G151" s="7">
        <v>500</v>
      </c>
      <c r="H151" s="7">
        <v>446.31799999999998</v>
      </c>
      <c r="I151" s="7">
        <v>255825</v>
      </c>
      <c r="J151" s="7">
        <v>500</v>
      </c>
      <c r="K151" s="7">
        <v>64354</v>
      </c>
      <c r="L151" s="47">
        <v>453</v>
      </c>
    </row>
    <row r="152" spans="1:12" ht="12" customHeight="1" x14ac:dyDescent="0.2">
      <c r="A152" s="15">
        <f t="shared" si="2"/>
        <v>145</v>
      </c>
      <c r="B152" s="46">
        <v>145</v>
      </c>
      <c r="C152" s="16" t="s">
        <v>304</v>
      </c>
      <c r="D152" s="7">
        <v>562921</v>
      </c>
      <c r="E152" s="7">
        <v>178</v>
      </c>
      <c r="F152" s="7">
        <v>223807</v>
      </c>
      <c r="G152" s="7">
        <v>178</v>
      </c>
      <c r="H152" s="7">
        <v>1257.3426966292134</v>
      </c>
      <c r="I152" s="7">
        <v>201552</v>
      </c>
      <c r="J152" s="7">
        <v>178</v>
      </c>
      <c r="K152" s="7">
        <v>137562</v>
      </c>
      <c r="L152" s="47">
        <v>118</v>
      </c>
    </row>
    <row r="153" spans="1:12" ht="12" customHeight="1" x14ac:dyDescent="0.2">
      <c r="A153" s="15">
        <f t="shared" si="2"/>
        <v>146</v>
      </c>
      <c r="B153" s="46">
        <v>146</v>
      </c>
      <c r="C153" s="16" t="s">
        <v>305</v>
      </c>
      <c r="D153" s="7">
        <v>477742</v>
      </c>
      <c r="E153" s="7">
        <v>327</v>
      </c>
      <c r="F153" s="7">
        <v>146972</v>
      </c>
      <c r="G153" s="7">
        <v>327</v>
      </c>
      <c r="H153" s="7">
        <v>449.45565749235476</v>
      </c>
      <c r="I153" s="7">
        <v>200273</v>
      </c>
      <c r="J153" s="7">
        <v>327</v>
      </c>
      <c r="K153" s="7">
        <v>130395</v>
      </c>
      <c r="L153" s="47">
        <v>284</v>
      </c>
    </row>
    <row r="154" spans="1:12" ht="12" customHeight="1" x14ac:dyDescent="0.2">
      <c r="A154" s="15">
        <f t="shared" si="2"/>
        <v>147</v>
      </c>
      <c r="B154" s="46">
        <v>147</v>
      </c>
      <c r="C154" s="16" t="s">
        <v>306</v>
      </c>
      <c r="D154" s="7">
        <v>370139</v>
      </c>
      <c r="E154" s="7">
        <v>127</v>
      </c>
      <c r="F154" s="7">
        <v>135501</v>
      </c>
      <c r="G154" s="7">
        <v>127</v>
      </c>
      <c r="H154" s="7">
        <v>1066.9370078740158</v>
      </c>
      <c r="I154" s="7">
        <v>119662</v>
      </c>
      <c r="J154" s="7">
        <v>127</v>
      </c>
      <c r="K154" s="7">
        <v>114976</v>
      </c>
      <c r="L154" s="47">
        <v>80</v>
      </c>
    </row>
    <row r="155" spans="1:12" ht="12" customHeight="1" x14ac:dyDescent="0.2">
      <c r="A155" s="15">
        <f t="shared" si="2"/>
        <v>148</v>
      </c>
      <c r="B155" s="46">
        <v>148</v>
      </c>
      <c r="C155" s="16" t="s">
        <v>307</v>
      </c>
      <c r="D155" s="7">
        <v>444598</v>
      </c>
      <c r="E155" s="7">
        <v>158</v>
      </c>
      <c r="F155" s="7">
        <v>156924</v>
      </c>
      <c r="G155" s="7">
        <v>158</v>
      </c>
      <c r="H155" s="7">
        <v>993.18987341772151</v>
      </c>
      <c r="I155" s="7">
        <v>147403</v>
      </c>
      <c r="J155" s="7">
        <v>158</v>
      </c>
      <c r="K155" s="7">
        <v>140271</v>
      </c>
      <c r="L155" s="47">
        <v>91</v>
      </c>
    </row>
    <row r="156" spans="1:12" ht="12" customHeight="1" x14ac:dyDescent="0.2">
      <c r="A156" s="15">
        <f t="shared" si="2"/>
        <v>149</v>
      </c>
      <c r="B156" s="46">
        <v>149</v>
      </c>
      <c r="C156" s="16" t="s">
        <v>308</v>
      </c>
      <c r="D156" s="7">
        <v>879883</v>
      </c>
      <c r="E156" s="7">
        <v>276</v>
      </c>
      <c r="F156" s="7">
        <v>374310</v>
      </c>
      <c r="G156" s="7">
        <v>276</v>
      </c>
      <c r="H156" s="7">
        <v>1356.195652173913</v>
      </c>
      <c r="I156" s="7">
        <v>357762</v>
      </c>
      <c r="J156" s="7">
        <v>276</v>
      </c>
      <c r="K156" s="7">
        <v>118248</v>
      </c>
      <c r="L156" s="47">
        <v>109</v>
      </c>
    </row>
    <row r="157" spans="1:12" ht="12" customHeight="1" x14ac:dyDescent="0.2">
      <c r="A157" s="15">
        <f t="shared" si="2"/>
        <v>150</v>
      </c>
      <c r="B157" s="46">
        <v>150</v>
      </c>
      <c r="C157" s="16" t="s">
        <v>309</v>
      </c>
      <c r="D157" s="7">
        <v>884097</v>
      </c>
      <c r="E157" s="7">
        <v>532</v>
      </c>
      <c r="F157" s="7">
        <v>284075</v>
      </c>
      <c r="G157" s="7">
        <v>532</v>
      </c>
      <c r="H157" s="7">
        <v>533.97556390977445</v>
      </c>
      <c r="I157" s="7">
        <v>314902</v>
      </c>
      <c r="J157" s="7">
        <v>532</v>
      </c>
      <c r="K157" s="7">
        <v>285120</v>
      </c>
      <c r="L157" s="47">
        <v>526</v>
      </c>
    </row>
    <row r="158" spans="1:12" ht="12" customHeight="1" x14ac:dyDescent="0.2">
      <c r="A158" s="15">
        <f t="shared" si="2"/>
        <v>151</v>
      </c>
      <c r="B158" s="46">
        <v>151</v>
      </c>
      <c r="C158" s="16" t="s">
        <v>310</v>
      </c>
      <c r="D158" s="7">
        <v>462373</v>
      </c>
      <c r="E158" s="7">
        <v>189</v>
      </c>
      <c r="F158" s="7">
        <v>201153</v>
      </c>
      <c r="G158" s="7">
        <v>189</v>
      </c>
      <c r="H158" s="7">
        <v>1064.3015873015872</v>
      </c>
      <c r="I158" s="7">
        <v>172044</v>
      </c>
      <c r="J158" s="7">
        <v>189</v>
      </c>
      <c r="K158" s="7">
        <v>73093</v>
      </c>
      <c r="L158" s="47">
        <v>70</v>
      </c>
    </row>
    <row r="159" spans="1:12" ht="12" customHeight="1" x14ac:dyDescent="0.2">
      <c r="A159" s="15">
        <f t="shared" si="2"/>
        <v>152</v>
      </c>
      <c r="B159" s="46">
        <v>152</v>
      </c>
      <c r="C159" s="16" t="s">
        <v>311</v>
      </c>
      <c r="D159" s="7">
        <v>588112</v>
      </c>
      <c r="E159" s="7">
        <v>307</v>
      </c>
      <c r="F159" s="7">
        <v>203541</v>
      </c>
      <c r="G159" s="7">
        <v>307</v>
      </c>
      <c r="H159" s="7">
        <v>663</v>
      </c>
      <c r="I159" s="7">
        <v>230929</v>
      </c>
      <c r="J159" s="7">
        <v>307</v>
      </c>
      <c r="K159" s="7">
        <v>153642</v>
      </c>
      <c r="L159" s="47">
        <v>91</v>
      </c>
    </row>
    <row r="160" spans="1:12" ht="12" customHeight="1" x14ac:dyDescent="0.2">
      <c r="A160" s="15">
        <f t="shared" si="2"/>
        <v>153</v>
      </c>
      <c r="B160" s="46">
        <v>153</v>
      </c>
      <c r="C160" s="16" t="s">
        <v>312</v>
      </c>
      <c r="D160" s="7">
        <v>781674</v>
      </c>
      <c r="E160" s="7">
        <v>264</v>
      </c>
      <c r="F160" s="7">
        <v>313359</v>
      </c>
      <c r="G160" s="7">
        <v>264</v>
      </c>
      <c r="H160" s="7">
        <v>1186.965909090909</v>
      </c>
      <c r="I160" s="7">
        <v>261694</v>
      </c>
      <c r="J160" s="7">
        <v>264</v>
      </c>
      <c r="K160" s="7">
        <v>206620</v>
      </c>
      <c r="L160" s="47">
        <v>119</v>
      </c>
    </row>
    <row r="161" spans="1:12" ht="12" customHeight="1" x14ac:dyDescent="0.2">
      <c r="A161" s="15">
        <f t="shared" si="2"/>
        <v>154</v>
      </c>
      <c r="B161" s="46">
        <v>154</v>
      </c>
      <c r="C161" s="16" t="s">
        <v>313</v>
      </c>
      <c r="D161" s="7">
        <v>699516</v>
      </c>
      <c r="E161" s="7">
        <v>181</v>
      </c>
      <c r="F161" s="7">
        <v>261122</v>
      </c>
      <c r="G161" s="7">
        <v>181</v>
      </c>
      <c r="H161" s="7">
        <v>1442.6629834254143</v>
      </c>
      <c r="I161" s="7">
        <v>283141</v>
      </c>
      <c r="J161" s="7">
        <v>181</v>
      </c>
      <c r="K161" s="7">
        <v>155253</v>
      </c>
      <c r="L161" s="47">
        <v>114</v>
      </c>
    </row>
    <row r="162" spans="1:12" ht="12" customHeight="1" x14ac:dyDescent="0.2">
      <c r="A162" s="15">
        <f t="shared" si="2"/>
        <v>155</v>
      </c>
      <c r="B162" s="46">
        <v>155</v>
      </c>
      <c r="C162" s="16" t="s">
        <v>314</v>
      </c>
      <c r="D162" s="7">
        <v>524853</v>
      </c>
      <c r="E162" s="7">
        <v>105</v>
      </c>
      <c r="F162" s="7">
        <v>193329</v>
      </c>
      <c r="G162" s="7">
        <v>105</v>
      </c>
      <c r="H162" s="7">
        <v>1841.2285714285715</v>
      </c>
      <c r="I162" s="7">
        <v>204774</v>
      </c>
      <c r="J162" s="7">
        <v>105</v>
      </c>
      <c r="K162" s="7">
        <v>126750</v>
      </c>
      <c r="L162" s="47">
        <v>74</v>
      </c>
    </row>
    <row r="163" spans="1:12" ht="12" customHeight="1" x14ac:dyDescent="0.2">
      <c r="A163" s="15">
        <f t="shared" si="2"/>
        <v>156</v>
      </c>
      <c r="B163" s="46">
        <v>156</v>
      </c>
      <c r="C163" s="16" t="s">
        <v>315</v>
      </c>
      <c r="D163" s="7">
        <v>623168</v>
      </c>
      <c r="E163" s="7">
        <v>195</v>
      </c>
      <c r="F163" s="7">
        <v>222600</v>
      </c>
      <c r="G163" s="7">
        <v>195</v>
      </c>
      <c r="H163" s="7">
        <v>1141.5384615384614</v>
      </c>
      <c r="I163" s="7">
        <v>237852</v>
      </c>
      <c r="J163" s="7">
        <v>195</v>
      </c>
      <c r="K163" s="7">
        <v>162716</v>
      </c>
      <c r="L163" s="47">
        <v>189</v>
      </c>
    </row>
    <row r="164" spans="1:12" ht="12" customHeight="1" x14ac:dyDescent="0.2">
      <c r="A164" s="15">
        <f t="shared" si="2"/>
        <v>157</v>
      </c>
      <c r="B164" s="46">
        <v>157</v>
      </c>
      <c r="C164" s="16" t="s">
        <v>316</v>
      </c>
      <c r="D164" s="7">
        <v>525192</v>
      </c>
      <c r="E164" s="7">
        <v>149</v>
      </c>
      <c r="F164" s="7">
        <v>184053</v>
      </c>
      <c r="G164" s="7">
        <v>149</v>
      </c>
      <c r="H164" s="7">
        <v>1235.255033557047</v>
      </c>
      <c r="I164" s="7">
        <v>194663</v>
      </c>
      <c r="J164" s="7">
        <v>149</v>
      </c>
      <c r="K164" s="7">
        <v>146476</v>
      </c>
      <c r="L164" s="47">
        <v>63</v>
      </c>
    </row>
    <row r="165" spans="1:12" ht="12" customHeight="1" x14ac:dyDescent="0.2">
      <c r="A165" s="15">
        <f t="shared" si="2"/>
        <v>158</v>
      </c>
      <c r="B165" s="46">
        <v>158</v>
      </c>
      <c r="C165" s="16" t="s">
        <v>317</v>
      </c>
      <c r="D165" s="7">
        <v>655824</v>
      </c>
      <c r="E165" s="7">
        <v>158</v>
      </c>
      <c r="F165" s="7">
        <v>285981</v>
      </c>
      <c r="G165" s="7">
        <v>158</v>
      </c>
      <c r="H165" s="7">
        <v>1810.006329113924</v>
      </c>
      <c r="I165" s="7">
        <v>264639</v>
      </c>
      <c r="J165" s="7">
        <v>158</v>
      </c>
      <c r="K165" s="7">
        <v>105204</v>
      </c>
      <c r="L165" s="47">
        <v>82</v>
      </c>
    </row>
    <row r="166" spans="1:12" ht="12" customHeight="1" x14ac:dyDescent="0.2">
      <c r="A166" s="15">
        <f t="shared" si="2"/>
        <v>159</v>
      </c>
      <c r="B166" s="46">
        <v>159</v>
      </c>
      <c r="C166" s="16" t="s">
        <v>318</v>
      </c>
      <c r="D166" s="7">
        <v>779236</v>
      </c>
      <c r="E166" s="7">
        <v>279</v>
      </c>
      <c r="F166" s="7">
        <v>262270</v>
      </c>
      <c r="G166" s="7">
        <v>279</v>
      </c>
      <c r="H166" s="7">
        <v>940.03584229390685</v>
      </c>
      <c r="I166" s="7">
        <v>309850</v>
      </c>
      <c r="J166" s="7">
        <v>279</v>
      </c>
      <c r="K166" s="7">
        <v>207116</v>
      </c>
      <c r="L166" s="47">
        <v>179</v>
      </c>
    </row>
    <row r="167" spans="1:12" ht="12" customHeight="1" x14ac:dyDescent="0.2">
      <c r="A167" s="15">
        <f t="shared" si="2"/>
        <v>160</v>
      </c>
      <c r="B167" s="46">
        <v>160</v>
      </c>
      <c r="C167" s="16" t="s">
        <v>319</v>
      </c>
      <c r="D167" s="7">
        <v>326425</v>
      </c>
      <c r="E167" s="7">
        <v>231</v>
      </c>
      <c r="F167" s="7">
        <v>135650</v>
      </c>
      <c r="G167" s="7">
        <v>231</v>
      </c>
      <c r="H167" s="7">
        <v>587.22943722943728</v>
      </c>
      <c r="I167" s="7">
        <v>124641</v>
      </c>
      <c r="J167" s="7">
        <v>231</v>
      </c>
      <c r="K167" s="7">
        <v>66133</v>
      </c>
      <c r="L167" s="47">
        <v>85</v>
      </c>
    </row>
    <row r="168" spans="1:12" ht="12" customHeight="1" x14ac:dyDescent="0.2">
      <c r="A168" s="15">
        <f t="shared" si="2"/>
        <v>161</v>
      </c>
      <c r="B168" s="46">
        <v>161</v>
      </c>
      <c r="C168" s="16" t="s">
        <v>320</v>
      </c>
      <c r="D168" s="7">
        <v>337178</v>
      </c>
      <c r="E168" s="7">
        <v>132</v>
      </c>
      <c r="F168" s="7">
        <v>125300</v>
      </c>
      <c r="G168" s="7">
        <v>132</v>
      </c>
      <c r="H168" s="7">
        <v>949.24242424242425</v>
      </c>
      <c r="I168" s="7">
        <v>125732</v>
      </c>
      <c r="J168" s="7">
        <v>132</v>
      </c>
      <c r="K168" s="7">
        <v>86146</v>
      </c>
      <c r="L168" s="47">
        <v>72</v>
      </c>
    </row>
    <row r="169" spans="1:12" ht="12" customHeight="1" x14ac:dyDescent="0.2">
      <c r="A169" s="15">
        <f t="shared" si="2"/>
        <v>162</v>
      </c>
      <c r="B169" s="46">
        <v>162</v>
      </c>
      <c r="C169" s="16" t="s">
        <v>321</v>
      </c>
      <c r="D169" s="7">
        <v>1864970</v>
      </c>
      <c r="E169" s="7">
        <v>584</v>
      </c>
      <c r="F169" s="7">
        <v>726179</v>
      </c>
      <c r="G169" s="7">
        <v>584</v>
      </c>
      <c r="H169" s="7">
        <v>1243.4571917808219</v>
      </c>
      <c r="I169" s="7">
        <v>762200</v>
      </c>
      <c r="J169" s="7">
        <v>584</v>
      </c>
      <c r="K169" s="7">
        <v>376591</v>
      </c>
      <c r="L169" s="47">
        <v>293</v>
      </c>
    </row>
    <row r="170" spans="1:12" ht="12" customHeight="1" x14ac:dyDescent="0.2">
      <c r="A170" s="15">
        <f t="shared" si="2"/>
        <v>163</v>
      </c>
      <c r="B170" s="46">
        <v>163</v>
      </c>
      <c r="C170" s="16" t="s">
        <v>322</v>
      </c>
      <c r="D170" s="7">
        <v>770561</v>
      </c>
      <c r="E170" s="7">
        <v>544</v>
      </c>
      <c r="F170" s="7">
        <v>288862</v>
      </c>
      <c r="G170" s="7">
        <v>544</v>
      </c>
      <c r="H170" s="7">
        <v>530.99632352941171</v>
      </c>
      <c r="I170" s="7">
        <v>315809</v>
      </c>
      <c r="J170" s="7">
        <v>544</v>
      </c>
      <c r="K170" s="7">
        <v>165890</v>
      </c>
      <c r="L170" s="47">
        <v>414</v>
      </c>
    </row>
    <row r="171" spans="1:12" ht="12" customHeight="1" x14ac:dyDescent="0.2">
      <c r="A171" s="15">
        <f t="shared" si="2"/>
        <v>164</v>
      </c>
      <c r="B171" s="46">
        <v>164</v>
      </c>
      <c r="C171" s="16" t="s">
        <v>323</v>
      </c>
      <c r="D171" s="7">
        <v>543800</v>
      </c>
      <c r="E171" s="7">
        <v>330</v>
      </c>
      <c r="F171" s="7">
        <v>263400</v>
      </c>
      <c r="G171" s="7">
        <v>330</v>
      </c>
      <c r="H171" s="7">
        <v>798.18181818181813</v>
      </c>
      <c r="I171" s="7">
        <v>181558</v>
      </c>
      <c r="J171" s="7">
        <v>330</v>
      </c>
      <c r="K171" s="7">
        <v>98842</v>
      </c>
      <c r="L171" s="47">
        <v>78</v>
      </c>
    </row>
    <row r="172" spans="1:12" ht="12" customHeight="1" x14ac:dyDescent="0.2">
      <c r="A172" s="15">
        <f t="shared" si="2"/>
        <v>165</v>
      </c>
      <c r="B172" s="46">
        <v>165</v>
      </c>
      <c r="C172" s="16" t="s">
        <v>324</v>
      </c>
      <c r="D172" s="7">
        <v>796129</v>
      </c>
      <c r="E172" s="7">
        <v>215</v>
      </c>
      <c r="F172" s="7">
        <v>199999</v>
      </c>
      <c r="G172" s="7">
        <v>215</v>
      </c>
      <c r="H172" s="7">
        <v>930.22790697674418</v>
      </c>
      <c r="I172" s="7">
        <v>299760</v>
      </c>
      <c r="J172" s="7">
        <v>215</v>
      </c>
      <c r="K172" s="7">
        <v>296370</v>
      </c>
      <c r="L172" s="47">
        <v>165</v>
      </c>
    </row>
    <row r="173" spans="1:12" ht="12" customHeight="1" x14ac:dyDescent="0.2">
      <c r="A173" s="15">
        <f t="shared" si="2"/>
        <v>166</v>
      </c>
      <c r="B173" s="46">
        <v>166</v>
      </c>
      <c r="C173" s="16" t="s">
        <v>325</v>
      </c>
      <c r="D173" s="7">
        <v>541996</v>
      </c>
      <c r="E173" s="7">
        <v>230</v>
      </c>
      <c r="F173" s="7">
        <v>237864</v>
      </c>
      <c r="G173" s="7">
        <v>230</v>
      </c>
      <c r="H173" s="7">
        <v>1034.1913043478262</v>
      </c>
      <c r="I173" s="7">
        <v>246318</v>
      </c>
      <c r="J173" s="7">
        <v>230</v>
      </c>
      <c r="K173" s="7">
        <v>57814</v>
      </c>
      <c r="L173" s="47">
        <v>123</v>
      </c>
    </row>
    <row r="174" spans="1:12" ht="12" customHeight="1" x14ac:dyDescent="0.2">
      <c r="A174" s="15">
        <f t="shared" si="2"/>
        <v>167</v>
      </c>
      <c r="B174" s="46">
        <v>167</v>
      </c>
      <c r="C174" s="16" t="s">
        <v>326</v>
      </c>
      <c r="D174" s="7">
        <v>496912</v>
      </c>
      <c r="E174" s="7">
        <v>361</v>
      </c>
      <c r="F174" s="7">
        <v>179642</v>
      </c>
      <c r="G174" s="7">
        <v>361</v>
      </c>
      <c r="H174" s="7">
        <v>497.62326869806094</v>
      </c>
      <c r="I174" s="7">
        <v>195949</v>
      </c>
      <c r="J174" s="7">
        <v>361</v>
      </c>
      <c r="K174" s="7">
        <v>121321</v>
      </c>
      <c r="L174" s="47">
        <v>286</v>
      </c>
    </row>
    <row r="175" spans="1:12" ht="12" customHeight="1" x14ac:dyDescent="0.2">
      <c r="A175" s="15">
        <f t="shared" si="2"/>
        <v>168</v>
      </c>
      <c r="B175" s="46">
        <v>168</v>
      </c>
      <c r="C175" s="16" t="s">
        <v>327</v>
      </c>
      <c r="D175" s="7">
        <v>8864895</v>
      </c>
      <c r="E175" s="7">
        <v>1529</v>
      </c>
      <c r="F175" s="7">
        <v>2438610</v>
      </c>
      <c r="G175" s="7">
        <v>1529</v>
      </c>
      <c r="H175" s="7">
        <v>1594.9051667756703</v>
      </c>
      <c r="I175" s="7">
        <v>2287316</v>
      </c>
      <c r="J175" s="7">
        <v>1529</v>
      </c>
      <c r="K175" s="7">
        <v>4138969</v>
      </c>
      <c r="L175" s="47">
        <v>1510</v>
      </c>
    </row>
    <row r="176" spans="1:12" ht="12" customHeight="1" x14ac:dyDescent="0.2">
      <c r="A176" s="15">
        <f t="shared" si="2"/>
        <v>169</v>
      </c>
      <c r="B176" s="46">
        <v>169</v>
      </c>
      <c r="C176" s="16" t="s">
        <v>328</v>
      </c>
      <c r="D176" s="7">
        <v>447359</v>
      </c>
      <c r="E176" s="7">
        <v>106</v>
      </c>
      <c r="F176" s="7">
        <v>161049</v>
      </c>
      <c r="G176" s="7">
        <v>106</v>
      </c>
      <c r="H176" s="7">
        <v>1519.3301886792453</v>
      </c>
      <c r="I176" s="7">
        <v>170480</v>
      </c>
      <c r="J176" s="7">
        <v>106</v>
      </c>
      <c r="K176" s="7">
        <v>115830</v>
      </c>
      <c r="L176" s="47">
        <v>82</v>
      </c>
    </row>
    <row r="177" spans="1:12" ht="12" customHeight="1" x14ac:dyDescent="0.2">
      <c r="A177" s="15">
        <f t="shared" si="2"/>
        <v>170</v>
      </c>
      <c r="B177" s="46">
        <v>170</v>
      </c>
      <c r="C177" s="16" t="s">
        <v>329</v>
      </c>
      <c r="D177" s="7">
        <v>479599</v>
      </c>
      <c r="E177" s="7">
        <v>215</v>
      </c>
      <c r="F177" s="7">
        <v>205163</v>
      </c>
      <c r="G177" s="7">
        <v>215</v>
      </c>
      <c r="H177" s="7">
        <v>954.24651162790701</v>
      </c>
      <c r="I177" s="7">
        <v>196152</v>
      </c>
      <c r="J177" s="7">
        <v>215</v>
      </c>
      <c r="K177" s="7">
        <v>78283</v>
      </c>
      <c r="L177" s="47">
        <v>95</v>
      </c>
    </row>
    <row r="178" spans="1:12" ht="12" customHeight="1" x14ac:dyDescent="0.2">
      <c r="A178" s="15">
        <f t="shared" si="2"/>
        <v>171</v>
      </c>
      <c r="B178" s="46">
        <v>171</v>
      </c>
      <c r="C178" s="16" t="s">
        <v>330</v>
      </c>
      <c r="D178" s="7">
        <v>826217</v>
      </c>
      <c r="E178" s="7">
        <v>172</v>
      </c>
      <c r="F178" s="7">
        <v>334153</v>
      </c>
      <c r="G178" s="7">
        <v>172</v>
      </c>
      <c r="H178" s="7">
        <v>1942.75</v>
      </c>
      <c r="I178" s="7">
        <v>312635</v>
      </c>
      <c r="J178" s="7">
        <v>172</v>
      </c>
      <c r="K178" s="7">
        <v>179429</v>
      </c>
      <c r="L178" s="47">
        <v>102</v>
      </c>
    </row>
    <row r="179" spans="1:12" ht="12" customHeight="1" x14ac:dyDescent="0.2">
      <c r="A179" s="15">
        <f t="shared" si="2"/>
        <v>172</v>
      </c>
      <c r="B179" s="46">
        <v>172</v>
      </c>
      <c r="C179" s="16" t="s">
        <v>331</v>
      </c>
      <c r="D179" s="7">
        <v>505285</v>
      </c>
      <c r="E179" s="7">
        <v>160</v>
      </c>
      <c r="F179" s="7">
        <v>209711</v>
      </c>
      <c r="G179" s="7">
        <v>160</v>
      </c>
      <c r="H179" s="7">
        <v>1310.6937499999999</v>
      </c>
      <c r="I179" s="7">
        <v>198072</v>
      </c>
      <c r="J179" s="7">
        <v>160</v>
      </c>
      <c r="K179" s="7">
        <v>97502</v>
      </c>
      <c r="L179" s="47">
        <v>133</v>
      </c>
    </row>
    <row r="180" spans="1:12" ht="12" customHeight="1" x14ac:dyDescent="0.2">
      <c r="A180" s="15">
        <f t="shared" si="2"/>
        <v>173</v>
      </c>
      <c r="B180" s="46">
        <v>173</v>
      </c>
      <c r="C180" s="16" t="s">
        <v>332</v>
      </c>
      <c r="D180" s="7">
        <v>462823</v>
      </c>
      <c r="E180" s="7">
        <v>306</v>
      </c>
      <c r="F180" s="7">
        <v>131369</v>
      </c>
      <c r="G180" s="7">
        <v>306</v>
      </c>
      <c r="H180" s="7">
        <v>429.31045751633985</v>
      </c>
      <c r="I180" s="7">
        <v>183226</v>
      </c>
      <c r="J180" s="7">
        <v>306</v>
      </c>
      <c r="K180" s="7">
        <v>146287</v>
      </c>
      <c r="L180" s="47">
        <v>258</v>
      </c>
    </row>
    <row r="181" spans="1:12" ht="12" customHeight="1" x14ac:dyDescent="0.2">
      <c r="A181" s="15">
        <f t="shared" si="2"/>
        <v>174</v>
      </c>
      <c r="B181" s="46">
        <v>174</v>
      </c>
      <c r="C181" s="16" t="s">
        <v>333</v>
      </c>
      <c r="D181" s="7">
        <v>343052</v>
      </c>
      <c r="E181" s="7">
        <v>180</v>
      </c>
      <c r="F181" s="7">
        <v>109211</v>
      </c>
      <c r="G181" s="7">
        <v>180</v>
      </c>
      <c r="H181" s="7">
        <v>606.72777777777776</v>
      </c>
      <c r="I181" s="7">
        <v>131805</v>
      </c>
      <c r="J181" s="7">
        <v>180</v>
      </c>
      <c r="K181" s="7">
        <v>102036</v>
      </c>
      <c r="L181" s="47">
        <v>136</v>
      </c>
    </row>
    <row r="182" spans="1:12" ht="12" customHeight="1" x14ac:dyDescent="0.2">
      <c r="A182" s="15">
        <f t="shared" si="2"/>
        <v>175</v>
      </c>
      <c r="B182" s="46">
        <v>175</v>
      </c>
      <c r="C182" s="16" t="s">
        <v>334</v>
      </c>
      <c r="D182" s="7">
        <v>716715</v>
      </c>
      <c r="E182" s="7">
        <v>283</v>
      </c>
      <c r="F182" s="7">
        <v>269886</v>
      </c>
      <c r="G182" s="7">
        <v>283</v>
      </c>
      <c r="H182" s="7">
        <v>953.66077738515901</v>
      </c>
      <c r="I182" s="7">
        <v>272300</v>
      </c>
      <c r="J182" s="7">
        <v>283</v>
      </c>
      <c r="K182" s="7">
        <v>174529</v>
      </c>
      <c r="L182" s="47">
        <v>283</v>
      </c>
    </row>
    <row r="183" spans="1:12" ht="12" customHeight="1" x14ac:dyDescent="0.2">
      <c r="A183" s="15">
        <f t="shared" si="2"/>
        <v>176</v>
      </c>
      <c r="B183" s="46">
        <v>176</v>
      </c>
      <c r="C183" s="16" t="s">
        <v>335</v>
      </c>
      <c r="D183" s="7">
        <v>666892</v>
      </c>
      <c r="E183" s="7">
        <v>277</v>
      </c>
      <c r="F183" s="7">
        <v>279795</v>
      </c>
      <c r="G183" s="7">
        <v>277</v>
      </c>
      <c r="H183" s="7">
        <v>1010.0902527075813</v>
      </c>
      <c r="I183" s="7">
        <v>298303</v>
      </c>
      <c r="J183" s="7">
        <v>277</v>
      </c>
      <c r="K183" s="7">
        <v>88794</v>
      </c>
      <c r="L183" s="47">
        <v>77</v>
      </c>
    </row>
    <row r="184" spans="1:12" ht="12" customHeight="1" x14ac:dyDescent="0.2">
      <c r="A184" s="15">
        <f t="shared" si="2"/>
        <v>177</v>
      </c>
      <c r="B184" s="46">
        <v>177</v>
      </c>
      <c r="C184" s="16" t="s">
        <v>336</v>
      </c>
      <c r="D184" s="7">
        <v>1022183</v>
      </c>
      <c r="E184" s="7">
        <v>417</v>
      </c>
      <c r="F184" s="7">
        <v>416200</v>
      </c>
      <c r="G184" s="7">
        <v>417</v>
      </c>
      <c r="H184" s="7">
        <v>998.08153477218229</v>
      </c>
      <c r="I184" s="7">
        <v>383791</v>
      </c>
      <c r="J184" s="7">
        <v>417</v>
      </c>
      <c r="K184" s="7">
        <v>222192</v>
      </c>
      <c r="L184" s="47">
        <v>314</v>
      </c>
    </row>
    <row r="185" spans="1:12" ht="12" customHeight="1" x14ac:dyDescent="0.2">
      <c r="A185" s="15">
        <f t="shared" si="2"/>
        <v>178</v>
      </c>
      <c r="B185" s="46">
        <v>178</v>
      </c>
      <c r="C185" s="16" t="s">
        <v>337</v>
      </c>
      <c r="D185" s="7">
        <v>2567517</v>
      </c>
      <c r="E185" s="7">
        <v>1085</v>
      </c>
      <c r="F185" s="7">
        <v>1161133</v>
      </c>
      <c r="G185" s="7">
        <v>1085</v>
      </c>
      <c r="H185" s="7">
        <v>1070.16866359447</v>
      </c>
      <c r="I185" s="7">
        <v>1006801</v>
      </c>
      <c r="J185" s="7">
        <v>1085</v>
      </c>
      <c r="K185" s="7">
        <v>399582</v>
      </c>
      <c r="L185" s="47">
        <v>1085</v>
      </c>
    </row>
    <row r="186" spans="1:12" ht="12" customHeight="1" x14ac:dyDescent="0.2">
      <c r="A186" s="15">
        <f t="shared" si="2"/>
        <v>179</v>
      </c>
      <c r="B186" s="46">
        <v>179</v>
      </c>
      <c r="C186" s="16" t="s">
        <v>338</v>
      </c>
      <c r="D186" s="7">
        <v>759506</v>
      </c>
      <c r="E186" s="7">
        <v>812</v>
      </c>
      <c r="F186" s="7">
        <v>332957</v>
      </c>
      <c r="G186" s="7">
        <v>812</v>
      </c>
      <c r="H186" s="7">
        <v>410.04556650246303</v>
      </c>
      <c r="I186" s="7">
        <v>293301</v>
      </c>
      <c r="J186" s="7">
        <v>812</v>
      </c>
      <c r="K186" s="7">
        <v>133248</v>
      </c>
      <c r="L186" s="47">
        <v>194</v>
      </c>
    </row>
    <row r="187" spans="1:12" ht="12" customHeight="1" x14ac:dyDescent="0.2">
      <c r="A187" s="15">
        <f t="shared" si="2"/>
        <v>180</v>
      </c>
      <c r="B187" s="46">
        <v>180</v>
      </c>
      <c r="C187" s="16" t="s">
        <v>339</v>
      </c>
      <c r="D187" s="7">
        <v>1234207</v>
      </c>
      <c r="E187" s="7">
        <v>687</v>
      </c>
      <c r="F187" s="7">
        <v>443822</v>
      </c>
      <c r="G187" s="7">
        <v>687</v>
      </c>
      <c r="H187" s="7">
        <v>646.02911208151386</v>
      </c>
      <c r="I187" s="7">
        <v>437845</v>
      </c>
      <c r="J187" s="7">
        <v>687</v>
      </c>
      <c r="K187" s="7">
        <v>352540</v>
      </c>
      <c r="L187" s="47">
        <v>125</v>
      </c>
    </row>
    <row r="188" spans="1:12" ht="12" customHeight="1" x14ac:dyDescent="0.2">
      <c r="A188" s="15">
        <f t="shared" si="2"/>
        <v>181</v>
      </c>
      <c r="B188" s="46">
        <v>181</v>
      </c>
      <c r="C188" s="16" t="s">
        <v>340</v>
      </c>
      <c r="D188" s="7">
        <v>424070</v>
      </c>
      <c r="E188" s="7">
        <v>266</v>
      </c>
      <c r="F188" s="7">
        <v>175812</v>
      </c>
      <c r="G188" s="7">
        <v>266</v>
      </c>
      <c r="H188" s="7">
        <v>660.9473684210526</v>
      </c>
      <c r="I188" s="7">
        <v>164718</v>
      </c>
      <c r="J188" s="7">
        <v>266</v>
      </c>
      <c r="K188" s="7">
        <v>83540</v>
      </c>
      <c r="L188" s="47">
        <v>83</v>
      </c>
    </row>
    <row r="189" spans="1:12" ht="12" customHeight="1" x14ac:dyDescent="0.2">
      <c r="A189" s="15">
        <f t="shared" si="2"/>
        <v>182</v>
      </c>
      <c r="B189" s="46">
        <v>182</v>
      </c>
      <c r="C189" s="16" t="s">
        <v>341</v>
      </c>
      <c r="D189" s="7">
        <v>875363</v>
      </c>
      <c r="E189" s="7">
        <v>491</v>
      </c>
      <c r="F189" s="7">
        <v>384824</v>
      </c>
      <c r="G189" s="7">
        <v>491</v>
      </c>
      <c r="H189" s="7">
        <v>783.75560081466392</v>
      </c>
      <c r="I189" s="7">
        <v>305380</v>
      </c>
      <c r="J189" s="7">
        <v>491</v>
      </c>
      <c r="K189" s="7">
        <v>185159</v>
      </c>
      <c r="L189" s="47">
        <v>206</v>
      </c>
    </row>
    <row r="190" spans="1:12" ht="12" customHeight="1" x14ac:dyDescent="0.2">
      <c r="A190" s="15">
        <f t="shared" si="2"/>
        <v>183</v>
      </c>
      <c r="B190" s="46">
        <v>183</v>
      </c>
      <c r="C190" s="16" t="s">
        <v>342</v>
      </c>
      <c r="D190" s="7">
        <v>622732</v>
      </c>
      <c r="E190" s="7">
        <v>264</v>
      </c>
      <c r="F190" s="7">
        <v>224434</v>
      </c>
      <c r="G190" s="7">
        <v>264</v>
      </c>
      <c r="H190" s="7">
        <v>850.12878787878788</v>
      </c>
      <c r="I190" s="7">
        <v>233811</v>
      </c>
      <c r="J190" s="7">
        <v>264</v>
      </c>
      <c r="K190" s="7">
        <v>164487</v>
      </c>
      <c r="L190" s="47">
        <v>193</v>
      </c>
    </row>
    <row r="191" spans="1:12" ht="12" customHeight="1" x14ac:dyDescent="0.2">
      <c r="A191" s="15">
        <f t="shared" si="2"/>
        <v>184</v>
      </c>
      <c r="B191" s="46">
        <v>184</v>
      </c>
      <c r="C191" s="16" t="s">
        <v>343</v>
      </c>
      <c r="D191" s="7">
        <v>678716</v>
      </c>
      <c r="E191" s="7">
        <v>261</v>
      </c>
      <c r="F191" s="7">
        <v>262731</v>
      </c>
      <c r="G191" s="7">
        <v>261</v>
      </c>
      <c r="H191" s="7">
        <v>1006.6321839080459</v>
      </c>
      <c r="I191" s="7">
        <v>243489</v>
      </c>
      <c r="J191" s="7">
        <v>261</v>
      </c>
      <c r="K191" s="7">
        <v>172496</v>
      </c>
      <c r="L191" s="47">
        <v>161</v>
      </c>
    </row>
    <row r="192" spans="1:12" ht="12" customHeight="1" x14ac:dyDescent="0.2">
      <c r="A192" s="15">
        <f t="shared" si="2"/>
        <v>185</v>
      </c>
      <c r="B192" s="46">
        <v>185</v>
      </c>
      <c r="C192" s="16" t="s">
        <v>344</v>
      </c>
      <c r="D192" s="7">
        <v>599999</v>
      </c>
      <c r="E192" s="7">
        <v>467</v>
      </c>
      <c r="F192" s="7">
        <v>237066</v>
      </c>
      <c r="G192" s="7">
        <v>467</v>
      </c>
      <c r="H192" s="7">
        <v>507.6359743040685</v>
      </c>
      <c r="I192" s="7">
        <v>257259</v>
      </c>
      <c r="J192" s="7">
        <v>467</v>
      </c>
      <c r="K192" s="7">
        <v>105674</v>
      </c>
      <c r="L192" s="47">
        <v>88</v>
      </c>
    </row>
    <row r="193" spans="1:12" ht="12" customHeight="1" x14ac:dyDescent="0.2">
      <c r="A193" s="15">
        <f t="shared" si="2"/>
        <v>186</v>
      </c>
      <c r="B193" s="46">
        <v>186</v>
      </c>
      <c r="C193" s="16" t="s">
        <v>345</v>
      </c>
      <c r="D193" s="7">
        <v>896017</v>
      </c>
      <c r="E193" s="7">
        <v>341</v>
      </c>
      <c r="F193" s="7">
        <v>351421</v>
      </c>
      <c r="G193" s="7">
        <v>341</v>
      </c>
      <c r="H193" s="7">
        <v>1030.5601173020527</v>
      </c>
      <c r="I193" s="7">
        <v>347450</v>
      </c>
      <c r="J193" s="7">
        <v>341</v>
      </c>
      <c r="K193" s="7">
        <v>197146</v>
      </c>
      <c r="L193" s="47">
        <v>180</v>
      </c>
    </row>
    <row r="194" spans="1:12" ht="12" customHeight="1" x14ac:dyDescent="0.2">
      <c r="A194" s="15">
        <f t="shared" si="2"/>
        <v>187</v>
      </c>
      <c r="B194" s="46">
        <v>187</v>
      </c>
      <c r="C194" s="16" t="s">
        <v>346</v>
      </c>
      <c r="D194" s="7">
        <v>664772</v>
      </c>
      <c r="E194" s="7">
        <v>275</v>
      </c>
      <c r="F194" s="7">
        <v>230791</v>
      </c>
      <c r="G194" s="7">
        <v>275</v>
      </c>
      <c r="H194" s="7">
        <v>839.24</v>
      </c>
      <c r="I194" s="7">
        <v>279731</v>
      </c>
      <c r="J194" s="7">
        <v>275</v>
      </c>
      <c r="K194" s="7">
        <v>154248</v>
      </c>
      <c r="L194" s="47">
        <v>248</v>
      </c>
    </row>
    <row r="195" spans="1:12" ht="12" customHeight="1" x14ac:dyDescent="0.2">
      <c r="A195" s="15">
        <f t="shared" si="2"/>
        <v>188</v>
      </c>
      <c r="B195" s="46">
        <v>188</v>
      </c>
      <c r="C195" s="16" t="s">
        <v>347</v>
      </c>
      <c r="D195" s="7">
        <v>1111671</v>
      </c>
      <c r="E195" s="7">
        <v>533</v>
      </c>
      <c r="F195" s="7">
        <v>478158</v>
      </c>
      <c r="G195" s="7">
        <v>533</v>
      </c>
      <c r="H195" s="7">
        <v>897.10694183864916</v>
      </c>
      <c r="I195" s="7">
        <v>346879</v>
      </c>
      <c r="J195" s="7">
        <v>533</v>
      </c>
      <c r="K195" s="7">
        <v>286634</v>
      </c>
      <c r="L195" s="47">
        <v>106</v>
      </c>
    </row>
    <row r="196" spans="1:12" ht="12" customHeight="1" x14ac:dyDescent="0.2">
      <c r="A196" s="15">
        <f t="shared" si="2"/>
        <v>189</v>
      </c>
      <c r="B196" s="46">
        <v>189</v>
      </c>
      <c r="C196" s="16" t="s">
        <v>348</v>
      </c>
      <c r="D196" s="7">
        <v>557303</v>
      </c>
      <c r="E196" s="7">
        <v>245</v>
      </c>
      <c r="F196" s="7">
        <v>189800</v>
      </c>
      <c r="G196" s="7">
        <v>245</v>
      </c>
      <c r="H196" s="7">
        <v>774.69387755102036</v>
      </c>
      <c r="I196" s="7">
        <v>200423</v>
      </c>
      <c r="J196" s="7">
        <v>245</v>
      </c>
      <c r="K196" s="7">
        <v>165081</v>
      </c>
      <c r="L196" s="47">
        <v>245</v>
      </c>
    </row>
    <row r="197" spans="1:12" ht="12" customHeight="1" x14ac:dyDescent="0.2">
      <c r="A197" s="15">
        <f t="shared" si="2"/>
        <v>190</v>
      </c>
      <c r="B197" s="46">
        <v>190</v>
      </c>
      <c r="C197" s="16" t="s">
        <v>349</v>
      </c>
      <c r="D197" s="7">
        <v>861824</v>
      </c>
      <c r="E197" s="7">
        <v>553</v>
      </c>
      <c r="F197" s="7">
        <v>368642</v>
      </c>
      <c r="G197" s="7">
        <v>553</v>
      </c>
      <c r="H197" s="7">
        <v>666.62206148282098</v>
      </c>
      <c r="I197" s="7">
        <v>330446</v>
      </c>
      <c r="J197" s="7">
        <v>553</v>
      </c>
      <c r="K197" s="7">
        <v>162735</v>
      </c>
      <c r="L197" s="47">
        <v>222</v>
      </c>
    </row>
    <row r="198" spans="1:12" ht="12" customHeight="1" x14ac:dyDescent="0.2">
      <c r="A198" s="15">
        <f t="shared" si="2"/>
        <v>191</v>
      </c>
      <c r="B198" s="46">
        <v>191</v>
      </c>
      <c r="C198" s="16" t="s">
        <v>350</v>
      </c>
      <c r="D198" s="7">
        <v>757432</v>
      </c>
      <c r="E198" s="7">
        <v>206</v>
      </c>
      <c r="F198" s="7">
        <v>345499</v>
      </c>
      <c r="G198" s="7">
        <v>206</v>
      </c>
      <c r="H198" s="7">
        <v>1677.1796116504854</v>
      </c>
      <c r="I198" s="7">
        <v>277119</v>
      </c>
      <c r="J198" s="7">
        <v>206</v>
      </c>
      <c r="K198" s="7">
        <v>134812</v>
      </c>
      <c r="L198" s="47">
        <v>89</v>
      </c>
    </row>
    <row r="199" spans="1:12" ht="12" customHeight="1" x14ac:dyDescent="0.2">
      <c r="A199" s="15">
        <f t="shared" si="2"/>
        <v>192</v>
      </c>
      <c r="B199" s="46">
        <v>192</v>
      </c>
      <c r="C199" s="16" t="s">
        <v>351</v>
      </c>
      <c r="D199" s="7">
        <v>339764</v>
      </c>
      <c r="E199" s="7">
        <v>150</v>
      </c>
      <c r="F199" s="7">
        <v>84323</v>
      </c>
      <c r="G199" s="7">
        <v>150</v>
      </c>
      <c r="H199" s="7">
        <v>562.15333333333331</v>
      </c>
      <c r="I199" s="7">
        <v>78938</v>
      </c>
      <c r="J199" s="7">
        <v>150</v>
      </c>
      <c r="K199" s="7">
        <v>176503</v>
      </c>
      <c r="L199" s="47">
        <v>150</v>
      </c>
    </row>
    <row r="200" spans="1:12" ht="12" customHeight="1" x14ac:dyDescent="0.2">
      <c r="A200" s="15">
        <f t="shared" si="2"/>
        <v>193</v>
      </c>
      <c r="B200" s="46">
        <v>193</v>
      </c>
      <c r="C200" s="16" t="s">
        <v>352</v>
      </c>
      <c r="D200" s="7">
        <v>736654</v>
      </c>
      <c r="E200" s="7">
        <v>437</v>
      </c>
      <c r="F200" s="7">
        <v>270523</v>
      </c>
      <c r="G200" s="7">
        <v>437</v>
      </c>
      <c r="H200" s="7">
        <v>619.04576659038901</v>
      </c>
      <c r="I200" s="7">
        <v>300060</v>
      </c>
      <c r="J200" s="7">
        <v>437</v>
      </c>
      <c r="K200" s="7">
        <v>166071</v>
      </c>
      <c r="L200" s="47">
        <v>207</v>
      </c>
    </row>
    <row r="201" spans="1:12" ht="12" customHeight="1" x14ac:dyDescent="0.2">
      <c r="A201" s="15">
        <f t="shared" si="2"/>
        <v>194</v>
      </c>
      <c r="B201" s="46">
        <v>194</v>
      </c>
      <c r="C201" s="16" t="s">
        <v>353</v>
      </c>
      <c r="D201" s="7">
        <v>1469058</v>
      </c>
      <c r="E201" s="7">
        <v>1248</v>
      </c>
      <c r="F201" s="7">
        <v>562586</v>
      </c>
      <c r="G201" s="7">
        <v>1248</v>
      </c>
      <c r="H201" s="7">
        <v>450.79006410256409</v>
      </c>
      <c r="I201" s="7">
        <v>590512</v>
      </c>
      <c r="J201" s="7">
        <v>1248</v>
      </c>
      <c r="K201" s="7">
        <v>315959</v>
      </c>
      <c r="L201" s="47">
        <v>403</v>
      </c>
    </row>
    <row r="202" spans="1:12" ht="12" customHeight="1" x14ac:dyDescent="0.2">
      <c r="A202" s="15">
        <f t="shared" ref="A202:A265" si="3">A201+1</f>
        <v>195</v>
      </c>
      <c r="B202" s="46">
        <v>195</v>
      </c>
      <c r="C202" s="16" t="s">
        <v>354</v>
      </c>
      <c r="D202" s="7">
        <v>1278445</v>
      </c>
      <c r="E202" s="7">
        <v>386</v>
      </c>
      <c r="F202" s="7">
        <v>455122</v>
      </c>
      <c r="G202" s="7">
        <v>386</v>
      </c>
      <c r="H202" s="7">
        <v>1179.0725388601036</v>
      </c>
      <c r="I202" s="7">
        <v>460370</v>
      </c>
      <c r="J202" s="7">
        <v>386</v>
      </c>
      <c r="K202" s="7">
        <v>362953</v>
      </c>
      <c r="L202" s="47">
        <v>272</v>
      </c>
    </row>
    <row r="203" spans="1:12" ht="12" customHeight="1" x14ac:dyDescent="0.2">
      <c r="A203" s="15">
        <f t="shared" si="3"/>
        <v>196</v>
      </c>
      <c r="B203" s="46">
        <v>196</v>
      </c>
      <c r="C203" s="16" t="s">
        <v>355</v>
      </c>
      <c r="D203" s="7">
        <v>940707</v>
      </c>
      <c r="E203" s="7">
        <v>293</v>
      </c>
      <c r="F203" s="7">
        <v>331524</v>
      </c>
      <c r="G203" s="7">
        <v>293</v>
      </c>
      <c r="H203" s="7">
        <v>1131.4812286689419</v>
      </c>
      <c r="I203" s="7">
        <v>382210</v>
      </c>
      <c r="J203" s="7">
        <v>293</v>
      </c>
      <c r="K203" s="7">
        <v>223908</v>
      </c>
      <c r="L203" s="47">
        <v>280</v>
      </c>
    </row>
    <row r="204" spans="1:12" ht="12" customHeight="1" x14ac:dyDescent="0.2">
      <c r="A204" s="15">
        <f t="shared" si="3"/>
        <v>197</v>
      </c>
      <c r="B204" s="46">
        <v>197</v>
      </c>
      <c r="C204" s="16" t="s">
        <v>356</v>
      </c>
      <c r="D204" s="7">
        <v>907731</v>
      </c>
      <c r="E204" s="7">
        <v>1002</v>
      </c>
      <c r="F204" s="7">
        <v>251081</v>
      </c>
      <c r="G204" s="7">
        <v>1002</v>
      </c>
      <c r="H204" s="7">
        <v>250.57984031936127</v>
      </c>
      <c r="I204" s="7">
        <v>383451</v>
      </c>
      <c r="J204" s="7">
        <v>1002</v>
      </c>
      <c r="K204" s="7">
        <v>273199</v>
      </c>
      <c r="L204" s="47">
        <v>1002</v>
      </c>
    </row>
    <row r="205" spans="1:12" ht="12" customHeight="1" x14ac:dyDescent="0.2">
      <c r="A205" s="15">
        <f t="shared" si="3"/>
        <v>198</v>
      </c>
      <c r="B205" s="46">
        <v>198</v>
      </c>
      <c r="C205" s="16" t="s">
        <v>357</v>
      </c>
      <c r="D205" s="7">
        <v>1324049</v>
      </c>
      <c r="E205" s="7">
        <v>869</v>
      </c>
      <c r="F205" s="7">
        <v>510546</v>
      </c>
      <c r="G205" s="7">
        <v>869</v>
      </c>
      <c r="H205" s="7">
        <v>587.50978135788262</v>
      </c>
      <c r="I205" s="7">
        <v>499074</v>
      </c>
      <c r="J205" s="7">
        <v>869</v>
      </c>
      <c r="K205" s="7">
        <v>314429</v>
      </c>
      <c r="L205" s="47">
        <v>635</v>
      </c>
    </row>
    <row r="206" spans="1:12" ht="12" customHeight="1" x14ac:dyDescent="0.2">
      <c r="A206" s="15">
        <f t="shared" si="3"/>
        <v>199</v>
      </c>
      <c r="B206" s="46">
        <v>199</v>
      </c>
      <c r="C206" s="16" t="s">
        <v>358</v>
      </c>
      <c r="D206" s="7">
        <v>308788</v>
      </c>
      <c r="E206" s="7">
        <v>172</v>
      </c>
      <c r="F206" s="7">
        <v>89408</v>
      </c>
      <c r="G206" s="7">
        <v>172</v>
      </c>
      <c r="H206" s="7">
        <v>519.81395348837214</v>
      </c>
      <c r="I206" s="7">
        <v>102042</v>
      </c>
      <c r="J206" s="7">
        <v>172</v>
      </c>
      <c r="K206" s="7">
        <v>117338</v>
      </c>
      <c r="L206" s="47">
        <v>171</v>
      </c>
    </row>
    <row r="207" spans="1:12" ht="12" customHeight="1" x14ac:dyDescent="0.2">
      <c r="A207" s="15">
        <f t="shared" si="3"/>
        <v>200</v>
      </c>
      <c r="B207" s="46">
        <v>200</v>
      </c>
      <c r="C207" s="16" t="s">
        <v>359</v>
      </c>
      <c r="D207" s="7">
        <v>719073</v>
      </c>
      <c r="E207" s="7">
        <v>258</v>
      </c>
      <c r="F207" s="7">
        <v>260679</v>
      </c>
      <c r="G207" s="7">
        <v>258</v>
      </c>
      <c r="H207" s="7">
        <v>1010.3837209302326</v>
      </c>
      <c r="I207" s="7">
        <v>280901</v>
      </c>
      <c r="J207" s="7">
        <v>258</v>
      </c>
      <c r="K207" s="7">
        <v>177492</v>
      </c>
      <c r="L207" s="47">
        <v>121</v>
      </c>
    </row>
    <row r="208" spans="1:12" ht="12" customHeight="1" x14ac:dyDescent="0.2">
      <c r="A208" s="15">
        <f t="shared" si="3"/>
        <v>201</v>
      </c>
      <c r="B208" s="46">
        <v>201</v>
      </c>
      <c r="C208" s="16" t="s">
        <v>360</v>
      </c>
      <c r="D208" s="7">
        <v>526688</v>
      </c>
      <c r="E208" s="7">
        <v>180</v>
      </c>
      <c r="F208" s="7">
        <v>201619</v>
      </c>
      <c r="G208" s="7">
        <v>180</v>
      </c>
      <c r="H208" s="7">
        <v>1120.1055555555556</v>
      </c>
      <c r="I208" s="7">
        <v>185003</v>
      </c>
      <c r="J208" s="7">
        <v>180</v>
      </c>
      <c r="K208" s="7">
        <v>140064</v>
      </c>
      <c r="L208" s="47">
        <v>94</v>
      </c>
    </row>
    <row r="209" spans="1:12" ht="12" customHeight="1" x14ac:dyDescent="0.2">
      <c r="A209" s="15">
        <f t="shared" si="3"/>
        <v>202</v>
      </c>
      <c r="B209" s="46">
        <v>202</v>
      </c>
      <c r="C209" s="16" t="s">
        <v>361</v>
      </c>
      <c r="D209" s="7">
        <v>738111</v>
      </c>
      <c r="E209" s="7">
        <v>391</v>
      </c>
      <c r="F209" s="7">
        <v>291716</v>
      </c>
      <c r="G209" s="7">
        <v>391</v>
      </c>
      <c r="H209" s="7">
        <v>746.07672634271103</v>
      </c>
      <c r="I209" s="7">
        <v>315545</v>
      </c>
      <c r="J209" s="7">
        <v>391</v>
      </c>
      <c r="K209" s="7">
        <v>130850</v>
      </c>
      <c r="L209" s="47">
        <v>150</v>
      </c>
    </row>
    <row r="210" spans="1:12" ht="12" customHeight="1" x14ac:dyDescent="0.2">
      <c r="A210" s="15">
        <f t="shared" si="3"/>
        <v>203</v>
      </c>
      <c r="B210" s="46">
        <v>203</v>
      </c>
      <c r="C210" s="16" t="s">
        <v>362</v>
      </c>
      <c r="D210" s="7">
        <v>2094961</v>
      </c>
      <c r="E210" s="7">
        <v>2050</v>
      </c>
      <c r="F210" s="7">
        <v>917454</v>
      </c>
      <c r="G210" s="7">
        <v>2050</v>
      </c>
      <c r="H210" s="7">
        <v>447.53853658536588</v>
      </c>
      <c r="I210" s="7">
        <v>833264</v>
      </c>
      <c r="J210" s="7">
        <v>2050</v>
      </c>
      <c r="K210" s="7">
        <v>344243</v>
      </c>
      <c r="L210" s="47">
        <v>332</v>
      </c>
    </row>
    <row r="211" spans="1:12" ht="12" customHeight="1" x14ac:dyDescent="0.2">
      <c r="A211" s="15">
        <f t="shared" si="3"/>
        <v>204</v>
      </c>
      <c r="B211" s="46">
        <v>204</v>
      </c>
      <c r="C211" s="16" t="s">
        <v>363</v>
      </c>
      <c r="D211" s="7">
        <v>324508</v>
      </c>
      <c r="E211" s="7">
        <v>126</v>
      </c>
      <c r="F211" s="7">
        <v>134961</v>
      </c>
      <c r="G211" s="7">
        <v>126</v>
      </c>
      <c r="H211" s="7">
        <v>1071.1190476190477</v>
      </c>
      <c r="I211" s="7">
        <v>141187</v>
      </c>
      <c r="J211" s="7">
        <v>126</v>
      </c>
      <c r="K211" s="7">
        <v>48322</v>
      </c>
      <c r="L211" s="47">
        <v>32</v>
      </c>
    </row>
    <row r="212" spans="1:12" ht="12" customHeight="1" x14ac:dyDescent="0.2">
      <c r="A212" s="15">
        <f t="shared" si="3"/>
        <v>205</v>
      </c>
      <c r="B212" s="46">
        <v>205</v>
      </c>
      <c r="C212" s="16" t="s">
        <v>364</v>
      </c>
      <c r="D212" s="7">
        <v>835251</v>
      </c>
      <c r="E212" s="7">
        <v>410</v>
      </c>
      <c r="F212" s="7">
        <v>289286</v>
      </c>
      <c r="G212" s="7">
        <v>410</v>
      </c>
      <c r="H212" s="7">
        <v>705.57560975609761</v>
      </c>
      <c r="I212" s="7">
        <v>341682</v>
      </c>
      <c r="J212" s="7">
        <v>410</v>
      </c>
      <c r="K212" s="7">
        <v>204283</v>
      </c>
      <c r="L212" s="47">
        <v>274</v>
      </c>
    </row>
    <row r="213" spans="1:12" ht="12" customHeight="1" x14ac:dyDescent="0.2">
      <c r="A213" s="15">
        <f t="shared" si="3"/>
        <v>206</v>
      </c>
      <c r="B213" s="46">
        <v>206</v>
      </c>
      <c r="C213" s="16" t="s">
        <v>365</v>
      </c>
      <c r="D213" s="7">
        <v>745157</v>
      </c>
      <c r="E213" s="7">
        <v>292</v>
      </c>
      <c r="F213" s="7">
        <v>244188</v>
      </c>
      <c r="G213" s="7">
        <v>292</v>
      </c>
      <c r="H213" s="7">
        <v>836.2602739726027</v>
      </c>
      <c r="I213" s="7">
        <v>309751</v>
      </c>
      <c r="J213" s="7">
        <v>292</v>
      </c>
      <c r="K213" s="7">
        <v>191218</v>
      </c>
      <c r="L213" s="47">
        <v>223</v>
      </c>
    </row>
    <row r="214" spans="1:12" ht="12" customHeight="1" x14ac:dyDescent="0.2">
      <c r="A214" s="15">
        <f t="shared" si="3"/>
        <v>207</v>
      </c>
      <c r="B214" s="46">
        <v>207</v>
      </c>
      <c r="C214" s="16" t="s">
        <v>366</v>
      </c>
      <c r="D214" s="7">
        <v>1071746</v>
      </c>
      <c r="E214" s="7">
        <v>509</v>
      </c>
      <c r="F214" s="7">
        <v>352266</v>
      </c>
      <c r="G214" s="7">
        <v>509</v>
      </c>
      <c r="H214" s="7">
        <v>692.0746561886051</v>
      </c>
      <c r="I214" s="7">
        <v>453243</v>
      </c>
      <c r="J214" s="7">
        <v>509</v>
      </c>
      <c r="K214" s="7">
        <v>266237</v>
      </c>
      <c r="L214" s="47">
        <v>430</v>
      </c>
    </row>
    <row r="215" spans="1:12" ht="12" customHeight="1" x14ac:dyDescent="0.2">
      <c r="A215" s="15">
        <f t="shared" si="3"/>
        <v>208</v>
      </c>
      <c r="B215" s="46">
        <v>208</v>
      </c>
      <c r="C215" s="16" t="s">
        <v>367</v>
      </c>
      <c r="D215" s="7">
        <v>1418939</v>
      </c>
      <c r="E215" s="7">
        <v>524</v>
      </c>
      <c r="F215" s="7">
        <v>527325</v>
      </c>
      <c r="G215" s="7">
        <v>524</v>
      </c>
      <c r="H215" s="7">
        <v>1006.3454198473282</v>
      </c>
      <c r="I215" s="7">
        <v>600100</v>
      </c>
      <c r="J215" s="7">
        <v>524</v>
      </c>
      <c r="K215" s="7">
        <v>291514</v>
      </c>
      <c r="L215" s="47">
        <v>364</v>
      </c>
    </row>
    <row r="216" spans="1:12" ht="12" customHeight="1" x14ac:dyDescent="0.2">
      <c r="A216" s="15">
        <f t="shared" si="3"/>
        <v>209</v>
      </c>
      <c r="B216" s="46">
        <v>209</v>
      </c>
      <c r="C216" s="16" t="s">
        <v>368</v>
      </c>
      <c r="D216" s="7">
        <v>1044978</v>
      </c>
      <c r="E216" s="7">
        <v>645</v>
      </c>
      <c r="F216" s="7">
        <v>449486</v>
      </c>
      <c r="G216" s="7">
        <v>645</v>
      </c>
      <c r="H216" s="7">
        <v>696.87751937984501</v>
      </c>
      <c r="I216" s="7">
        <v>416616</v>
      </c>
      <c r="J216" s="7">
        <v>645</v>
      </c>
      <c r="K216" s="7">
        <v>178876</v>
      </c>
      <c r="L216" s="47">
        <v>614</v>
      </c>
    </row>
    <row r="217" spans="1:12" ht="12" customHeight="1" x14ac:dyDescent="0.2">
      <c r="A217" s="15">
        <f t="shared" si="3"/>
        <v>210</v>
      </c>
      <c r="B217" s="46">
        <v>210</v>
      </c>
      <c r="C217" s="16" t="s">
        <v>369</v>
      </c>
      <c r="D217" s="7">
        <v>660636</v>
      </c>
      <c r="E217" s="7">
        <v>292</v>
      </c>
      <c r="F217" s="7">
        <v>174878</v>
      </c>
      <c r="G217" s="7">
        <v>292</v>
      </c>
      <c r="H217" s="7">
        <v>598.89726027397262</v>
      </c>
      <c r="I217" s="7">
        <v>268681</v>
      </c>
      <c r="J217" s="7">
        <v>292</v>
      </c>
      <c r="K217" s="7">
        <v>217076</v>
      </c>
      <c r="L217" s="47">
        <v>267</v>
      </c>
    </row>
    <row r="218" spans="1:12" ht="12" customHeight="1" x14ac:dyDescent="0.2">
      <c r="A218" s="15">
        <f t="shared" si="3"/>
        <v>211</v>
      </c>
      <c r="B218" s="46">
        <v>211</v>
      </c>
      <c r="C218" s="16" t="s">
        <v>370</v>
      </c>
      <c r="D218" s="7">
        <v>652537</v>
      </c>
      <c r="E218" s="7">
        <v>298</v>
      </c>
      <c r="F218" s="7">
        <v>293375</v>
      </c>
      <c r="G218" s="7">
        <v>298</v>
      </c>
      <c r="H218" s="7">
        <v>984.47986577181211</v>
      </c>
      <c r="I218" s="7">
        <v>272083</v>
      </c>
      <c r="J218" s="7">
        <v>298</v>
      </c>
      <c r="K218" s="7">
        <v>87079</v>
      </c>
      <c r="L218" s="47">
        <v>120</v>
      </c>
    </row>
    <row r="219" spans="1:12" ht="12" customHeight="1" x14ac:dyDescent="0.2">
      <c r="A219" s="15">
        <f t="shared" si="3"/>
        <v>212</v>
      </c>
      <c r="B219" s="46">
        <v>212</v>
      </c>
      <c r="C219" s="16" t="s">
        <v>371</v>
      </c>
      <c r="D219" s="7">
        <v>644316</v>
      </c>
      <c r="E219" s="7">
        <v>371</v>
      </c>
      <c r="F219" s="7">
        <v>246169</v>
      </c>
      <c r="G219" s="7">
        <v>371</v>
      </c>
      <c r="H219" s="7">
        <v>663.52830188679241</v>
      </c>
      <c r="I219" s="7">
        <v>211605</v>
      </c>
      <c r="J219" s="7">
        <v>371</v>
      </c>
      <c r="K219" s="7">
        <v>186539</v>
      </c>
      <c r="L219" s="47">
        <v>174</v>
      </c>
    </row>
    <row r="220" spans="1:12" ht="12" customHeight="1" x14ac:dyDescent="0.2">
      <c r="A220" s="15">
        <f t="shared" si="3"/>
        <v>213</v>
      </c>
      <c r="B220" s="46">
        <v>213</v>
      </c>
      <c r="C220" s="16" t="s">
        <v>372</v>
      </c>
      <c r="D220" s="7">
        <v>656994</v>
      </c>
      <c r="E220" s="7">
        <v>413</v>
      </c>
      <c r="F220" s="7">
        <v>236482</v>
      </c>
      <c r="G220" s="7">
        <v>413</v>
      </c>
      <c r="H220" s="7">
        <v>572.59564164648907</v>
      </c>
      <c r="I220" s="7">
        <v>235119</v>
      </c>
      <c r="J220" s="7">
        <v>413</v>
      </c>
      <c r="K220" s="7">
        <v>185393</v>
      </c>
      <c r="L220" s="47">
        <v>413</v>
      </c>
    </row>
    <row r="221" spans="1:12" ht="12" customHeight="1" x14ac:dyDescent="0.2">
      <c r="A221" s="15">
        <f t="shared" si="3"/>
        <v>214</v>
      </c>
      <c r="B221" s="46">
        <v>214</v>
      </c>
      <c r="C221" s="16" t="s">
        <v>373</v>
      </c>
      <c r="D221" s="7">
        <v>1094028</v>
      </c>
      <c r="E221" s="7">
        <v>379</v>
      </c>
      <c r="F221" s="7">
        <v>410397</v>
      </c>
      <c r="G221" s="7">
        <v>379</v>
      </c>
      <c r="H221" s="7">
        <v>1082.8416886543537</v>
      </c>
      <c r="I221" s="7">
        <v>400576</v>
      </c>
      <c r="J221" s="7">
        <v>379</v>
      </c>
      <c r="K221" s="7">
        <v>283055</v>
      </c>
      <c r="L221" s="47">
        <v>184</v>
      </c>
    </row>
    <row r="222" spans="1:12" ht="12" customHeight="1" x14ac:dyDescent="0.2">
      <c r="A222" s="15">
        <f t="shared" si="3"/>
        <v>215</v>
      </c>
      <c r="B222" s="46">
        <v>215</v>
      </c>
      <c r="C222" s="16" t="s">
        <v>374</v>
      </c>
      <c r="D222" s="7">
        <v>1050245</v>
      </c>
      <c r="E222" s="7">
        <v>368</v>
      </c>
      <c r="F222" s="7">
        <v>363074</v>
      </c>
      <c r="G222" s="7">
        <v>368</v>
      </c>
      <c r="H222" s="7">
        <v>986.61413043478262</v>
      </c>
      <c r="I222" s="7">
        <v>428809</v>
      </c>
      <c r="J222" s="7">
        <v>368</v>
      </c>
      <c r="K222" s="7">
        <v>258362</v>
      </c>
      <c r="L222" s="47">
        <v>259</v>
      </c>
    </row>
    <row r="223" spans="1:12" ht="12" customHeight="1" x14ac:dyDescent="0.2">
      <c r="A223" s="15">
        <f t="shared" si="3"/>
        <v>216</v>
      </c>
      <c r="B223" s="46">
        <v>216</v>
      </c>
      <c r="C223" s="16" t="s">
        <v>375</v>
      </c>
      <c r="D223" s="7">
        <v>639771</v>
      </c>
      <c r="E223" s="7">
        <v>252</v>
      </c>
      <c r="F223" s="7">
        <v>186997</v>
      </c>
      <c r="G223" s="7">
        <v>252</v>
      </c>
      <c r="H223" s="7">
        <v>742.05158730158735</v>
      </c>
      <c r="I223" s="7">
        <v>242947</v>
      </c>
      <c r="J223" s="7">
        <v>252</v>
      </c>
      <c r="K223" s="7">
        <v>209827</v>
      </c>
      <c r="L223" s="47">
        <v>221</v>
      </c>
    </row>
    <row r="224" spans="1:12" ht="12" customHeight="1" x14ac:dyDescent="0.2">
      <c r="A224" s="15">
        <f t="shared" si="3"/>
        <v>217</v>
      </c>
      <c r="B224" s="46">
        <v>217</v>
      </c>
      <c r="C224" s="16" t="s">
        <v>376</v>
      </c>
      <c r="D224" s="7">
        <v>537526</v>
      </c>
      <c r="E224" s="7">
        <v>178</v>
      </c>
      <c r="F224" s="7">
        <v>186014</v>
      </c>
      <c r="G224" s="7">
        <v>178</v>
      </c>
      <c r="H224" s="7">
        <v>1045.0224719101125</v>
      </c>
      <c r="I224" s="7">
        <v>201074</v>
      </c>
      <c r="J224" s="7">
        <v>178</v>
      </c>
      <c r="K224" s="7">
        <v>150438</v>
      </c>
      <c r="L224" s="47">
        <v>149</v>
      </c>
    </row>
    <row r="225" spans="1:12" ht="12" customHeight="1" x14ac:dyDescent="0.2">
      <c r="A225" s="15">
        <f t="shared" si="3"/>
        <v>218</v>
      </c>
      <c r="B225" s="46">
        <v>218</v>
      </c>
      <c r="C225" s="16" t="s">
        <v>377</v>
      </c>
      <c r="D225" s="7">
        <v>1303955</v>
      </c>
      <c r="E225" s="7">
        <v>675</v>
      </c>
      <c r="F225" s="7">
        <v>421403</v>
      </c>
      <c r="G225" s="7">
        <v>675</v>
      </c>
      <c r="H225" s="7">
        <v>624.30074074074071</v>
      </c>
      <c r="I225" s="7">
        <v>505738</v>
      </c>
      <c r="J225" s="7">
        <v>675</v>
      </c>
      <c r="K225" s="7">
        <v>376814</v>
      </c>
      <c r="L225" s="47">
        <v>455</v>
      </c>
    </row>
    <row r="226" spans="1:12" ht="12" customHeight="1" x14ac:dyDescent="0.2">
      <c r="A226" s="15">
        <f t="shared" si="3"/>
        <v>219</v>
      </c>
      <c r="B226" s="46">
        <v>219</v>
      </c>
      <c r="C226" s="16" t="s">
        <v>378</v>
      </c>
      <c r="D226" s="7">
        <v>836294</v>
      </c>
      <c r="E226" s="7">
        <v>625</v>
      </c>
      <c r="F226" s="7">
        <v>299249</v>
      </c>
      <c r="G226" s="7">
        <v>625</v>
      </c>
      <c r="H226" s="7">
        <v>478.79840000000002</v>
      </c>
      <c r="I226" s="7">
        <v>328101</v>
      </c>
      <c r="J226" s="7">
        <v>625</v>
      </c>
      <c r="K226" s="7">
        <v>208944</v>
      </c>
      <c r="L226" s="47">
        <v>625</v>
      </c>
    </row>
    <row r="227" spans="1:12" ht="12" customHeight="1" x14ac:dyDescent="0.2">
      <c r="A227" s="15">
        <f t="shared" si="3"/>
        <v>220</v>
      </c>
      <c r="B227" s="46">
        <v>220</v>
      </c>
      <c r="C227" s="16" t="s">
        <v>379</v>
      </c>
      <c r="D227" s="7">
        <v>540998</v>
      </c>
      <c r="E227" s="7">
        <v>224</v>
      </c>
      <c r="F227" s="7">
        <v>153698</v>
      </c>
      <c r="G227" s="7">
        <v>224</v>
      </c>
      <c r="H227" s="7">
        <v>686.15178571428567</v>
      </c>
      <c r="I227" s="7">
        <v>201427</v>
      </c>
      <c r="J227" s="7">
        <v>224</v>
      </c>
      <c r="K227" s="7">
        <v>185873</v>
      </c>
      <c r="L227" s="47">
        <v>162</v>
      </c>
    </row>
    <row r="228" spans="1:12" ht="12" customHeight="1" x14ac:dyDescent="0.2">
      <c r="A228" s="15">
        <f t="shared" si="3"/>
        <v>221</v>
      </c>
      <c r="B228" s="46">
        <v>221</v>
      </c>
      <c r="C228" s="16" t="s">
        <v>380</v>
      </c>
      <c r="D228" s="7">
        <v>1038593</v>
      </c>
      <c r="E228" s="7">
        <v>535</v>
      </c>
      <c r="F228" s="7">
        <v>305270</v>
      </c>
      <c r="G228" s="7">
        <v>535</v>
      </c>
      <c r="H228" s="7">
        <v>570.59813084112147</v>
      </c>
      <c r="I228" s="7">
        <v>396228</v>
      </c>
      <c r="J228" s="7">
        <v>535</v>
      </c>
      <c r="K228" s="7">
        <v>337095</v>
      </c>
      <c r="L228" s="47">
        <v>414</v>
      </c>
    </row>
    <row r="229" spans="1:12" ht="12" customHeight="1" x14ac:dyDescent="0.2">
      <c r="A229" s="15">
        <f t="shared" si="3"/>
        <v>222</v>
      </c>
      <c r="B229" s="46">
        <v>222</v>
      </c>
      <c r="C229" s="16" t="s">
        <v>381</v>
      </c>
      <c r="D229" s="7">
        <v>242837</v>
      </c>
      <c r="E229" s="7">
        <v>115</v>
      </c>
      <c r="F229" s="7">
        <v>87580</v>
      </c>
      <c r="G229" s="7">
        <v>115</v>
      </c>
      <c r="H229" s="7">
        <v>761.56521739130437</v>
      </c>
      <c r="I229" s="7">
        <v>106330</v>
      </c>
      <c r="J229" s="7">
        <v>115</v>
      </c>
      <c r="K229" s="7">
        <v>48927</v>
      </c>
      <c r="L229" s="47">
        <v>115</v>
      </c>
    </row>
    <row r="230" spans="1:12" ht="12" customHeight="1" x14ac:dyDescent="0.2">
      <c r="A230" s="15">
        <f t="shared" si="3"/>
        <v>223</v>
      </c>
      <c r="B230" s="46">
        <v>223</v>
      </c>
      <c r="C230" s="16" t="s">
        <v>382</v>
      </c>
      <c r="D230" s="7">
        <v>383804</v>
      </c>
      <c r="E230" s="7">
        <v>149</v>
      </c>
      <c r="F230" s="7">
        <v>142147</v>
      </c>
      <c r="G230" s="7">
        <v>149</v>
      </c>
      <c r="H230" s="7">
        <v>954.00671140939596</v>
      </c>
      <c r="I230" s="7">
        <v>160612</v>
      </c>
      <c r="J230" s="7">
        <v>149</v>
      </c>
      <c r="K230" s="7">
        <v>81045</v>
      </c>
      <c r="L230" s="47">
        <v>148</v>
      </c>
    </row>
    <row r="231" spans="1:12" ht="12" customHeight="1" x14ac:dyDescent="0.2">
      <c r="A231" s="15">
        <f t="shared" si="3"/>
        <v>224</v>
      </c>
      <c r="B231" s="46">
        <v>224</v>
      </c>
      <c r="C231" s="16" t="s">
        <v>383</v>
      </c>
      <c r="D231" s="7">
        <v>450870</v>
      </c>
      <c r="E231" s="7">
        <v>219</v>
      </c>
      <c r="F231" s="7">
        <v>158122</v>
      </c>
      <c r="G231" s="7">
        <v>219</v>
      </c>
      <c r="H231" s="7">
        <v>722.01826484018261</v>
      </c>
      <c r="I231" s="7">
        <v>170696</v>
      </c>
      <c r="J231" s="7">
        <v>219</v>
      </c>
      <c r="K231" s="7">
        <v>122052</v>
      </c>
      <c r="L231" s="47">
        <v>219</v>
      </c>
    </row>
    <row r="232" spans="1:12" ht="12" customHeight="1" x14ac:dyDescent="0.2">
      <c r="A232" s="15">
        <f t="shared" si="3"/>
        <v>225</v>
      </c>
      <c r="B232" s="46">
        <v>225</v>
      </c>
      <c r="C232" s="16" t="s">
        <v>384</v>
      </c>
      <c r="D232" s="7">
        <v>218168</v>
      </c>
      <c r="E232" s="7">
        <v>95</v>
      </c>
      <c r="F232" s="7">
        <v>62056</v>
      </c>
      <c r="G232" s="7">
        <v>95</v>
      </c>
      <c r="H232" s="7">
        <v>653.22105263157891</v>
      </c>
      <c r="I232" s="7">
        <v>76288</v>
      </c>
      <c r="J232" s="7">
        <v>95</v>
      </c>
      <c r="K232" s="7">
        <v>79818</v>
      </c>
      <c r="L232" s="47">
        <v>89</v>
      </c>
    </row>
    <row r="233" spans="1:12" ht="12" customHeight="1" x14ac:dyDescent="0.2">
      <c r="A233" s="15">
        <f t="shared" si="3"/>
        <v>226</v>
      </c>
      <c r="B233" s="46">
        <v>226</v>
      </c>
      <c r="C233" s="16" t="s">
        <v>385</v>
      </c>
      <c r="D233" s="7">
        <v>302834</v>
      </c>
      <c r="E233" s="7">
        <v>118</v>
      </c>
      <c r="F233" s="7">
        <v>81709</v>
      </c>
      <c r="G233" s="7">
        <v>118</v>
      </c>
      <c r="H233" s="7">
        <v>692.44915254237287</v>
      </c>
      <c r="I233" s="7">
        <v>115655</v>
      </c>
      <c r="J233" s="7">
        <v>118</v>
      </c>
      <c r="K233" s="7">
        <v>105470</v>
      </c>
      <c r="L233" s="47">
        <v>105</v>
      </c>
    </row>
    <row r="234" spans="1:12" ht="12" customHeight="1" x14ac:dyDescent="0.2">
      <c r="A234" s="15">
        <f t="shared" si="3"/>
        <v>227</v>
      </c>
      <c r="B234" s="46">
        <v>227</v>
      </c>
      <c r="C234" s="16" t="s">
        <v>386</v>
      </c>
      <c r="D234" s="7">
        <v>901894</v>
      </c>
      <c r="E234" s="7">
        <v>363</v>
      </c>
      <c r="F234" s="7">
        <v>329677</v>
      </c>
      <c r="G234" s="7">
        <v>363</v>
      </c>
      <c r="H234" s="7">
        <v>908.20110192837467</v>
      </c>
      <c r="I234" s="7">
        <v>326220</v>
      </c>
      <c r="J234" s="7">
        <v>363</v>
      </c>
      <c r="K234" s="7">
        <v>245997</v>
      </c>
      <c r="L234" s="47">
        <v>224</v>
      </c>
    </row>
    <row r="235" spans="1:12" ht="12" customHeight="1" x14ac:dyDescent="0.2">
      <c r="A235" s="15">
        <f t="shared" si="3"/>
        <v>228</v>
      </c>
      <c r="B235" s="46">
        <v>228</v>
      </c>
      <c r="C235" s="16" t="s">
        <v>387</v>
      </c>
      <c r="D235" s="7">
        <v>351058</v>
      </c>
      <c r="E235" s="7">
        <v>149</v>
      </c>
      <c r="F235" s="7">
        <v>144498</v>
      </c>
      <c r="G235" s="7">
        <v>149</v>
      </c>
      <c r="H235" s="7">
        <v>969.78523489932888</v>
      </c>
      <c r="I235" s="7">
        <v>143487</v>
      </c>
      <c r="J235" s="7">
        <v>149</v>
      </c>
      <c r="K235" s="7">
        <v>63073</v>
      </c>
      <c r="L235" s="47">
        <v>66</v>
      </c>
    </row>
    <row r="236" spans="1:12" ht="12" customHeight="1" x14ac:dyDescent="0.2">
      <c r="A236" s="15">
        <f t="shared" si="3"/>
        <v>229</v>
      </c>
      <c r="B236" s="46">
        <v>229</v>
      </c>
      <c r="C236" s="16" t="s">
        <v>388</v>
      </c>
      <c r="D236" s="7">
        <v>492019</v>
      </c>
      <c r="E236" s="7">
        <v>199</v>
      </c>
      <c r="F236" s="7">
        <v>111661</v>
      </c>
      <c r="G236" s="7">
        <v>199</v>
      </c>
      <c r="H236" s="7">
        <v>561.1105527638191</v>
      </c>
      <c r="I236" s="7">
        <v>188655</v>
      </c>
      <c r="J236" s="7">
        <v>199</v>
      </c>
      <c r="K236" s="7">
        <v>191703</v>
      </c>
      <c r="L236" s="47">
        <v>176</v>
      </c>
    </row>
    <row r="237" spans="1:12" ht="12" customHeight="1" x14ac:dyDescent="0.2">
      <c r="A237" s="15">
        <f t="shared" si="3"/>
        <v>230</v>
      </c>
      <c r="B237" s="46">
        <v>230</v>
      </c>
      <c r="C237" s="16" t="s">
        <v>389</v>
      </c>
      <c r="D237" s="7">
        <v>473862</v>
      </c>
      <c r="E237" s="7">
        <v>373</v>
      </c>
      <c r="F237" s="7">
        <v>199269</v>
      </c>
      <c r="G237" s="7">
        <v>373</v>
      </c>
      <c r="H237" s="7">
        <v>534.23324396782846</v>
      </c>
      <c r="I237" s="7">
        <v>157169</v>
      </c>
      <c r="J237" s="7">
        <v>373</v>
      </c>
      <c r="K237" s="7">
        <v>105876</v>
      </c>
      <c r="L237" s="47">
        <v>100</v>
      </c>
    </row>
    <row r="238" spans="1:12" ht="12" customHeight="1" x14ac:dyDescent="0.2">
      <c r="A238" s="15">
        <f t="shared" si="3"/>
        <v>231</v>
      </c>
      <c r="B238" s="46">
        <v>231</v>
      </c>
      <c r="C238" s="16" t="s">
        <v>390</v>
      </c>
      <c r="D238" s="7">
        <v>3010027</v>
      </c>
      <c r="E238" s="7">
        <v>1717</v>
      </c>
      <c r="F238" s="7">
        <v>906672</v>
      </c>
      <c r="G238" s="7">
        <v>1717</v>
      </c>
      <c r="H238" s="7">
        <v>528.05591147350026</v>
      </c>
      <c r="I238" s="7">
        <v>1167506</v>
      </c>
      <c r="J238" s="7">
        <v>1717</v>
      </c>
      <c r="K238" s="7">
        <v>935848</v>
      </c>
      <c r="L238" s="47">
        <v>840</v>
      </c>
    </row>
    <row r="239" spans="1:12" ht="12" customHeight="1" x14ac:dyDescent="0.2">
      <c r="A239" s="15">
        <f t="shared" si="3"/>
        <v>232</v>
      </c>
      <c r="B239" s="46">
        <v>232</v>
      </c>
      <c r="C239" s="16" t="s">
        <v>391</v>
      </c>
      <c r="D239" s="7">
        <v>634722</v>
      </c>
      <c r="E239" s="7">
        <v>251</v>
      </c>
      <c r="F239" s="7">
        <v>182010</v>
      </c>
      <c r="G239" s="7">
        <v>251</v>
      </c>
      <c r="H239" s="7">
        <v>725.13944223107569</v>
      </c>
      <c r="I239" s="7">
        <v>235188</v>
      </c>
      <c r="J239" s="7">
        <v>251</v>
      </c>
      <c r="K239" s="7">
        <v>217524</v>
      </c>
      <c r="L239" s="47">
        <v>251</v>
      </c>
    </row>
    <row r="240" spans="1:12" ht="12" customHeight="1" x14ac:dyDescent="0.2">
      <c r="A240" s="15">
        <f t="shared" si="3"/>
        <v>233</v>
      </c>
      <c r="B240" s="46">
        <v>233</v>
      </c>
      <c r="C240" s="16" t="s">
        <v>392</v>
      </c>
      <c r="D240" s="7">
        <v>1019553</v>
      </c>
      <c r="E240" s="7">
        <v>417</v>
      </c>
      <c r="F240" s="7">
        <v>352252</v>
      </c>
      <c r="G240" s="7">
        <v>417</v>
      </c>
      <c r="H240" s="7">
        <v>844.7290167865707</v>
      </c>
      <c r="I240" s="7">
        <v>379851</v>
      </c>
      <c r="J240" s="7">
        <v>417</v>
      </c>
      <c r="K240" s="7">
        <v>287450</v>
      </c>
      <c r="L240" s="47">
        <v>321</v>
      </c>
    </row>
    <row r="241" spans="1:12" ht="12" customHeight="1" x14ac:dyDescent="0.2">
      <c r="A241" s="15">
        <f t="shared" si="3"/>
        <v>234</v>
      </c>
      <c r="B241" s="46">
        <v>234</v>
      </c>
      <c r="C241" s="16" t="s">
        <v>393</v>
      </c>
      <c r="D241" s="7">
        <v>966913</v>
      </c>
      <c r="E241" s="7">
        <v>355</v>
      </c>
      <c r="F241" s="7">
        <v>325085</v>
      </c>
      <c r="G241" s="7">
        <v>355</v>
      </c>
      <c r="H241" s="7">
        <v>915.73239436619713</v>
      </c>
      <c r="I241" s="7">
        <v>375254</v>
      </c>
      <c r="J241" s="7">
        <v>355</v>
      </c>
      <c r="K241" s="7">
        <v>266573</v>
      </c>
      <c r="L241" s="47">
        <v>248</v>
      </c>
    </row>
    <row r="242" spans="1:12" ht="12" customHeight="1" x14ac:dyDescent="0.2">
      <c r="A242" s="15">
        <f t="shared" si="3"/>
        <v>235</v>
      </c>
      <c r="B242" s="46">
        <v>235</v>
      </c>
      <c r="C242" s="16" t="s">
        <v>394</v>
      </c>
      <c r="D242" s="7">
        <v>1513644</v>
      </c>
      <c r="E242" s="7">
        <v>1471</v>
      </c>
      <c r="F242" s="7">
        <v>510197</v>
      </c>
      <c r="G242" s="7">
        <v>1471</v>
      </c>
      <c r="H242" s="7">
        <v>346.83684568320871</v>
      </c>
      <c r="I242" s="7">
        <v>639347</v>
      </c>
      <c r="J242" s="7">
        <v>1471</v>
      </c>
      <c r="K242" s="7">
        <v>364100</v>
      </c>
      <c r="L242" s="47">
        <v>1110</v>
      </c>
    </row>
    <row r="243" spans="1:12" ht="12" customHeight="1" x14ac:dyDescent="0.2">
      <c r="A243" s="15">
        <f t="shared" si="3"/>
        <v>236</v>
      </c>
      <c r="B243" s="46">
        <v>236</v>
      </c>
      <c r="C243" s="16" t="s">
        <v>395</v>
      </c>
      <c r="D243" s="7">
        <v>430794</v>
      </c>
      <c r="E243" s="7">
        <v>263</v>
      </c>
      <c r="F243" s="7">
        <v>97176</v>
      </c>
      <c r="G243" s="7">
        <v>263</v>
      </c>
      <c r="H243" s="7">
        <v>369.49049429657794</v>
      </c>
      <c r="I243" s="7">
        <v>162272</v>
      </c>
      <c r="J243" s="7">
        <v>263</v>
      </c>
      <c r="K243" s="7">
        <v>171346</v>
      </c>
      <c r="L243" s="47">
        <v>226</v>
      </c>
    </row>
    <row r="244" spans="1:12" ht="12" customHeight="1" x14ac:dyDescent="0.2">
      <c r="A244" s="15">
        <f t="shared" si="3"/>
        <v>237</v>
      </c>
      <c r="B244" s="46">
        <v>237</v>
      </c>
      <c r="C244" s="16" t="s">
        <v>396</v>
      </c>
      <c r="D244" s="7">
        <v>541366</v>
      </c>
      <c r="E244" s="7">
        <v>351</v>
      </c>
      <c r="F244" s="7">
        <v>198464</v>
      </c>
      <c r="G244" s="7">
        <v>351</v>
      </c>
      <c r="H244" s="7">
        <v>565.42450142450139</v>
      </c>
      <c r="I244" s="7">
        <v>217981</v>
      </c>
      <c r="J244" s="7">
        <v>351</v>
      </c>
      <c r="K244" s="7">
        <v>93115</v>
      </c>
      <c r="L244" s="47">
        <v>119</v>
      </c>
    </row>
    <row r="245" spans="1:12" ht="12" customHeight="1" x14ac:dyDescent="0.2">
      <c r="A245" s="15">
        <f t="shared" si="3"/>
        <v>238</v>
      </c>
      <c r="B245" s="46">
        <v>238</v>
      </c>
      <c r="C245" s="16" t="s">
        <v>397</v>
      </c>
      <c r="D245" s="7">
        <v>818900</v>
      </c>
      <c r="E245" s="7">
        <v>314</v>
      </c>
      <c r="F245" s="7">
        <v>231440</v>
      </c>
      <c r="G245" s="7">
        <v>314</v>
      </c>
      <c r="H245" s="7">
        <v>737.07006369426756</v>
      </c>
      <c r="I245" s="7">
        <v>319340</v>
      </c>
      <c r="J245" s="7">
        <v>314</v>
      </c>
      <c r="K245" s="7">
        <v>268120</v>
      </c>
      <c r="L245" s="47">
        <v>314</v>
      </c>
    </row>
    <row r="246" spans="1:12" ht="12" customHeight="1" x14ac:dyDescent="0.2">
      <c r="A246" s="15">
        <f t="shared" si="3"/>
        <v>239</v>
      </c>
      <c r="B246" s="46">
        <v>239</v>
      </c>
      <c r="C246" s="16" t="s">
        <v>398</v>
      </c>
      <c r="D246" s="7">
        <v>819249</v>
      </c>
      <c r="E246" s="7">
        <v>292</v>
      </c>
      <c r="F246" s="7">
        <v>285983</v>
      </c>
      <c r="G246" s="7">
        <v>292</v>
      </c>
      <c r="H246" s="7">
        <v>979.39383561643831</v>
      </c>
      <c r="I246" s="7">
        <v>295380</v>
      </c>
      <c r="J246" s="7">
        <v>292</v>
      </c>
      <c r="K246" s="7">
        <v>237886</v>
      </c>
      <c r="L246" s="47">
        <v>287</v>
      </c>
    </row>
    <row r="247" spans="1:12" ht="12" customHeight="1" x14ac:dyDescent="0.2">
      <c r="A247" s="15">
        <f t="shared" si="3"/>
        <v>240</v>
      </c>
      <c r="B247" s="46">
        <v>240</v>
      </c>
      <c r="C247" s="16" t="s">
        <v>399</v>
      </c>
      <c r="D247" s="7">
        <v>930795</v>
      </c>
      <c r="E247" s="7">
        <v>490</v>
      </c>
      <c r="F247" s="7">
        <v>268263</v>
      </c>
      <c r="G247" s="7">
        <v>490</v>
      </c>
      <c r="H247" s="7">
        <v>547.47551020408162</v>
      </c>
      <c r="I247" s="7">
        <v>299386</v>
      </c>
      <c r="J247" s="7">
        <v>490</v>
      </c>
      <c r="K247" s="7">
        <v>363146</v>
      </c>
      <c r="L247" s="47">
        <v>490</v>
      </c>
    </row>
    <row r="248" spans="1:12" ht="12" customHeight="1" x14ac:dyDescent="0.2">
      <c r="A248" s="15">
        <f t="shared" si="3"/>
        <v>241</v>
      </c>
      <c r="B248" s="46">
        <v>241</v>
      </c>
      <c r="C248" s="16" t="s">
        <v>400</v>
      </c>
      <c r="D248" s="7">
        <v>1069555</v>
      </c>
      <c r="E248" s="7">
        <v>1142</v>
      </c>
      <c r="F248" s="7">
        <v>385784</v>
      </c>
      <c r="G248" s="7">
        <v>1142</v>
      </c>
      <c r="H248" s="7">
        <v>337.81436077057793</v>
      </c>
      <c r="I248" s="7">
        <v>413275</v>
      </c>
      <c r="J248" s="7">
        <v>1142</v>
      </c>
      <c r="K248" s="7">
        <v>270279</v>
      </c>
      <c r="L248" s="47">
        <v>503</v>
      </c>
    </row>
    <row r="249" spans="1:12" ht="12" customHeight="1" x14ac:dyDescent="0.2">
      <c r="A249" s="15">
        <f t="shared" si="3"/>
        <v>242</v>
      </c>
      <c r="B249" s="46">
        <v>242</v>
      </c>
      <c r="C249" s="16" t="s">
        <v>401</v>
      </c>
      <c r="D249" s="7">
        <v>1277661</v>
      </c>
      <c r="E249" s="7">
        <v>638</v>
      </c>
      <c r="F249" s="7">
        <v>469149</v>
      </c>
      <c r="G249" s="7">
        <v>638</v>
      </c>
      <c r="H249" s="7">
        <v>735.34326018808781</v>
      </c>
      <c r="I249" s="7">
        <v>528528</v>
      </c>
      <c r="J249" s="7">
        <v>638</v>
      </c>
      <c r="K249" s="7">
        <v>279982</v>
      </c>
      <c r="L249" s="47">
        <v>422</v>
      </c>
    </row>
    <row r="250" spans="1:12" ht="12" customHeight="1" x14ac:dyDescent="0.2">
      <c r="A250" s="15">
        <f t="shared" si="3"/>
        <v>243</v>
      </c>
      <c r="B250" s="46">
        <v>243</v>
      </c>
      <c r="C250" s="16" t="s">
        <v>402</v>
      </c>
      <c r="D250" s="7">
        <v>453319</v>
      </c>
      <c r="E250" s="7">
        <v>381</v>
      </c>
      <c r="F250" s="7">
        <v>175619</v>
      </c>
      <c r="G250" s="7">
        <v>381</v>
      </c>
      <c r="H250" s="7">
        <v>460.94225721784778</v>
      </c>
      <c r="I250" s="7">
        <v>175404</v>
      </c>
      <c r="J250" s="7">
        <v>381</v>
      </c>
      <c r="K250" s="7">
        <v>102295</v>
      </c>
      <c r="L250" s="47">
        <v>252</v>
      </c>
    </row>
    <row r="251" spans="1:12" ht="12" customHeight="1" x14ac:dyDescent="0.2">
      <c r="A251" s="15">
        <f t="shared" si="3"/>
        <v>244</v>
      </c>
      <c r="B251" s="46">
        <v>244</v>
      </c>
      <c r="C251" s="16" t="s">
        <v>403</v>
      </c>
      <c r="D251" s="7">
        <v>625049</v>
      </c>
      <c r="E251" s="7">
        <v>188</v>
      </c>
      <c r="F251" s="7">
        <v>189151</v>
      </c>
      <c r="G251" s="7">
        <v>188</v>
      </c>
      <c r="H251" s="7">
        <v>1006.1223404255319</v>
      </c>
      <c r="I251" s="7">
        <v>248433</v>
      </c>
      <c r="J251" s="7">
        <v>188</v>
      </c>
      <c r="K251" s="7">
        <v>187261</v>
      </c>
      <c r="L251" s="47">
        <v>188</v>
      </c>
    </row>
    <row r="252" spans="1:12" ht="12" customHeight="1" x14ac:dyDescent="0.2">
      <c r="A252" s="15">
        <f t="shared" si="3"/>
        <v>245</v>
      </c>
      <c r="B252" s="46">
        <v>245</v>
      </c>
      <c r="C252" s="16" t="s">
        <v>404</v>
      </c>
      <c r="D252" s="7">
        <v>1102226</v>
      </c>
      <c r="E252" s="7">
        <v>539</v>
      </c>
      <c r="F252" s="7">
        <v>394676</v>
      </c>
      <c r="G252" s="7">
        <v>539</v>
      </c>
      <c r="H252" s="7">
        <v>732.2374768089054</v>
      </c>
      <c r="I252" s="7">
        <v>397829</v>
      </c>
      <c r="J252" s="7">
        <v>539</v>
      </c>
      <c r="K252" s="7">
        <v>309721</v>
      </c>
      <c r="L252" s="47">
        <v>360</v>
      </c>
    </row>
    <row r="253" spans="1:12" ht="12" customHeight="1" x14ac:dyDescent="0.2">
      <c r="A253" s="15">
        <f t="shared" si="3"/>
        <v>246</v>
      </c>
      <c r="B253" s="46">
        <v>246</v>
      </c>
      <c r="C253" s="16" t="s">
        <v>405</v>
      </c>
      <c r="D253" s="7">
        <v>1184468</v>
      </c>
      <c r="E253" s="7">
        <v>545</v>
      </c>
      <c r="F253" s="7">
        <v>397703</v>
      </c>
      <c r="G253" s="7">
        <v>545</v>
      </c>
      <c r="H253" s="7">
        <v>729.73027522935774</v>
      </c>
      <c r="I253" s="7">
        <v>404634</v>
      </c>
      <c r="J253" s="7">
        <v>545</v>
      </c>
      <c r="K253" s="7">
        <v>382130</v>
      </c>
      <c r="L253" s="47">
        <v>462</v>
      </c>
    </row>
    <row r="254" spans="1:12" ht="12" customHeight="1" x14ac:dyDescent="0.2">
      <c r="A254" s="15">
        <f t="shared" si="3"/>
        <v>247</v>
      </c>
      <c r="B254" s="46">
        <v>247</v>
      </c>
      <c r="C254" s="16" t="s">
        <v>406</v>
      </c>
      <c r="D254" s="7">
        <v>487673</v>
      </c>
      <c r="E254" s="7">
        <v>548</v>
      </c>
      <c r="F254" s="7">
        <v>184938</v>
      </c>
      <c r="G254" s="7">
        <v>548</v>
      </c>
      <c r="H254" s="7">
        <v>337.478102189781</v>
      </c>
      <c r="I254" s="7">
        <v>192426</v>
      </c>
      <c r="J254" s="7">
        <v>548</v>
      </c>
      <c r="K254" s="7">
        <v>110308</v>
      </c>
      <c r="L254" s="47">
        <v>354</v>
      </c>
    </row>
    <row r="255" spans="1:12" ht="12" customHeight="1" x14ac:dyDescent="0.2">
      <c r="A255" s="15">
        <f t="shared" si="3"/>
        <v>248</v>
      </c>
      <c r="B255" s="46">
        <v>248</v>
      </c>
      <c r="C255" s="16" t="s">
        <v>407</v>
      </c>
      <c r="D255" s="7">
        <v>972673</v>
      </c>
      <c r="E255" s="7">
        <v>468</v>
      </c>
      <c r="F255" s="7">
        <v>407763</v>
      </c>
      <c r="G255" s="7">
        <v>468</v>
      </c>
      <c r="H255" s="7">
        <v>871.28846153846155</v>
      </c>
      <c r="I255" s="7">
        <v>381438</v>
      </c>
      <c r="J255" s="7">
        <v>468</v>
      </c>
      <c r="K255" s="7">
        <v>183472</v>
      </c>
      <c r="L255" s="47">
        <v>154</v>
      </c>
    </row>
    <row r="256" spans="1:12" ht="12" customHeight="1" x14ac:dyDescent="0.2">
      <c r="A256" s="15">
        <f t="shared" si="3"/>
        <v>249</v>
      </c>
      <c r="B256" s="46">
        <v>249</v>
      </c>
      <c r="C256" s="16" t="s">
        <v>408</v>
      </c>
      <c r="D256" s="7">
        <v>1647307</v>
      </c>
      <c r="E256" s="7">
        <v>616</v>
      </c>
      <c r="F256" s="7">
        <v>704029</v>
      </c>
      <c r="G256" s="7">
        <v>616</v>
      </c>
      <c r="H256" s="7">
        <v>1142.9042207792209</v>
      </c>
      <c r="I256" s="7">
        <v>753034</v>
      </c>
      <c r="J256" s="7">
        <v>616</v>
      </c>
      <c r="K256" s="7">
        <v>190237</v>
      </c>
      <c r="L256" s="47">
        <v>587</v>
      </c>
    </row>
    <row r="257" spans="1:12" ht="12" customHeight="1" x14ac:dyDescent="0.2">
      <c r="A257" s="15">
        <f t="shared" si="3"/>
        <v>250</v>
      </c>
      <c r="B257" s="46">
        <v>250</v>
      </c>
      <c r="C257" s="16" t="s">
        <v>409</v>
      </c>
      <c r="D257" s="7">
        <v>2407379</v>
      </c>
      <c r="E257" s="7">
        <v>664</v>
      </c>
      <c r="F257" s="7">
        <v>906857</v>
      </c>
      <c r="G257" s="7">
        <v>664</v>
      </c>
      <c r="H257" s="7">
        <v>1365.7484939759036</v>
      </c>
      <c r="I257" s="7">
        <v>839681</v>
      </c>
      <c r="J257" s="7">
        <v>664</v>
      </c>
      <c r="K257" s="7">
        <v>660841</v>
      </c>
      <c r="L257" s="47">
        <v>442</v>
      </c>
    </row>
    <row r="258" spans="1:12" ht="12" customHeight="1" x14ac:dyDescent="0.2">
      <c r="A258" s="15">
        <f t="shared" si="3"/>
        <v>251</v>
      </c>
      <c r="B258" s="46">
        <v>251</v>
      </c>
      <c r="C258" s="16" t="s">
        <v>410</v>
      </c>
      <c r="D258" s="7">
        <v>1878891</v>
      </c>
      <c r="E258" s="7">
        <v>578</v>
      </c>
      <c r="F258" s="7">
        <v>590353</v>
      </c>
      <c r="G258" s="7">
        <v>578</v>
      </c>
      <c r="H258" s="7">
        <v>1021.3719723183391</v>
      </c>
      <c r="I258" s="7">
        <v>660842</v>
      </c>
      <c r="J258" s="7">
        <v>578</v>
      </c>
      <c r="K258" s="7">
        <v>627695</v>
      </c>
      <c r="L258" s="47">
        <v>578</v>
      </c>
    </row>
    <row r="259" spans="1:12" ht="12" customHeight="1" x14ac:dyDescent="0.2">
      <c r="A259" s="15">
        <f t="shared" si="3"/>
        <v>252</v>
      </c>
      <c r="B259" s="46">
        <v>252</v>
      </c>
      <c r="C259" s="16" t="s">
        <v>411</v>
      </c>
      <c r="D259" s="7">
        <v>290647</v>
      </c>
      <c r="E259" s="7">
        <v>75</v>
      </c>
      <c r="F259" s="7">
        <v>166360</v>
      </c>
      <c r="G259" s="7">
        <v>75</v>
      </c>
      <c r="H259" s="7">
        <v>2218.1333333333332</v>
      </c>
      <c r="I259" s="7">
        <v>108291</v>
      </c>
      <c r="J259" s="7">
        <v>75</v>
      </c>
      <c r="K259" s="7">
        <v>15996</v>
      </c>
      <c r="L259" s="47">
        <v>20</v>
      </c>
    </row>
    <row r="260" spans="1:12" ht="12" customHeight="1" x14ac:dyDescent="0.2">
      <c r="A260" s="15">
        <f t="shared" si="3"/>
        <v>253</v>
      </c>
      <c r="B260" s="46">
        <v>253</v>
      </c>
      <c r="C260" s="16" t="s">
        <v>412</v>
      </c>
      <c r="D260" s="7">
        <v>329498</v>
      </c>
      <c r="E260" s="7">
        <v>124</v>
      </c>
      <c r="F260" s="7">
        <v>128175</v>
      </c>
      <c r="G260" s="7">
        <v>124</v>
      </c>
      <c r="H260" s="7">
        <v>1033.6693548387098</v>
      </c>
      <c r="I260" s="7">
        <v>68918</v>
      </c>
      <c r="J260" s="7">
        <v>124</v>
      </c>
      <c r="K260" s="7">
        <v>91360</v>
      </c>
      <c r="L260" s="47">
        <v>60</v>
      </c>
    </row>
    <row r="261" spans="1:12" ht="12" customHeight="1" x14ac:dyDescent="0.2">
      <c r="A261" s="15">
        <f t="shared" si="3"/>
        <v>254</v>
      </c>
      <c r="B261" s="46">
        <v>254</v>
      </c>
      <c r="C261" s="16" t="s">
        <v>413</v>
      </c>
      <c r="D261" s="7">
        <v>1042143</v>
      </c>
      <c r="E261" s="7">
        <v>260</v>
      </c>
      <c r="F261" s="7">
        <v>419798</v>
      </c>
      <c r="G261" s="7">
        <v>260</v>
      </c>
      <c r="H261" s="7">
        <v>1614.6076923076923</v>
      </c>
      <c r="I261" s="7">
        <v>408836</v>
      </c>
      <c r="J261" s="7">
        <v>260</v>
      </c>
      <c r="K261" s="7">
        <v>213509</v>
      </c>
      <c r="L261" s="47">
        <v>260</v>
      </c>
    </row>
    <row r="262" spans="1:12" ht="12" customHeight="1" x14ac:dyDescent="0.2">
      <c r="A262" s="15">
        <f t="shared" si="3"/>
        <v>255</v>
      </c>
      <c r="B262" s="46">
        <v>255</v>
      </c>
      <c r="C262" s="16" t="s">
        <v>414</v>
      </c>
      <c r="D262" s="7">
        <v>1292220</v>
      </c>
      <c r="E262" s="7">
        <v>667</v>
      </c>
      <c r="F262" s="7">
        <v>434311</v>
      </c>
      <c r="G262" s="7">
        <v>667</v>
      </c>
      <c r="H262" s="7">
        <v>651.14092953523243</v>
      </c>
      <c r="I262" s="7">
        <v>537141</v>
      </c>
      <c r="J262" s="7">
        <v>667</v>
      </c>
      <c r="K262" s="7">
        <v>320115</v>
      </c>
      <c r="L262" s="47">
        <v>435</v>
      </c>
    </row>
    <row r="263" spans="1:12" ht="12" customHeight="1" x14ac:dyDescent="0.2">
      <c r="A263" s="15">
        <f t="shared" si="3"/>
        <v>256</v>
      </c>
      <c r="B263" s="46">
        <v>256</v>
      </c>
      <c r="C263" s="16" t="s">
        <v>415</v>
      </c>
      <c r="D263" s="7">
        <v>1310128</v>
      </c>
      <c r="E263" s="7">
        <v>580</v>
      </c>
      <c r="F263" s="7">
        <v>452086</v>
      </c>
      <c r="G263" s="7">
        <v>580</v>
      </c>
      <c r="H263" s="7">
        <v>779.45862068965516</v>
      </c>
      <c r="I263" s="7">
        <v>492019</v>
      </c>
      <c r="J263" s="7">
        <v>580</v>
      </c>
      <c r="K263" s="7">
        <v>365953</v>
      </c>
      <c r="L263" s="47">
        <v>370</v>
      </c>
    </row>
    <row r="264" spans="1:12" ht="12" customHeight="1" x14ac:dyDescent="0.2">
      <c r="A264" s="15">
        <f t="shared" si="3"/>
        <v>257</v>
      </c>
      <c r="B264" s="46">
        <v>257</v>
      </c>
      <c r="C264" s="16" t="s">
        <v>416</v>
      </c>
      <c r="D264" s="7">
        <v>1296526</v>
      </c>
      <c r="E264" s="7">
        <v>1237</v>
      </c>
      <c r="F264" s="7">
        <v>556054</v>
      </c>
      <c r="G264" s="7">
        <v>1237</v>
      </c>
      <c r="H264" s="7">
        <v>449.51818916734032</v>
      </c>
      <c r="I264" s="7">
        <v>565739</v>
      </c>
      <c r="J264" s="7">
        <v>1237</v>
      </c>
      <c r="K264" s="7">
        <v>174733</v>
      </c>
      <c r="L264" s="47">
        <v>364</v>
      </c>
    </row>
    <row r="265" spans="1:12" ht="12" customHeight="1" x14ac:dyDescent="0.2">
      <c r="A265" s="15">
        <f t="shared" si="3"/>
        <v>258</v>
      </c>
      <c r="B265" s="46">
        <v>258</v>
      </c>
      <c r="C265" s="16" t="s">
        <v>417</v>
      </c>
      <c r="D265" s="7">
        <v>603108</v>
      </c>
      <c r="E265" s="7">
        <v>246</v>
      </c>
      <c r="F265" s="7">
        <v>222847</v>
      </c>
      <c r="G265" s="7">
        <v>246</v>
      </c>
      <c r="H265" s="7">
        <v>905.8821138211382</v>
      </c>
      <c r="I265" s="7">
        <v>219413</v>
      </c>
      <c r="J265" s="7">
        <v>246</v>
      </c>
      <c r="K265" s="7">
        <v>160848</v>
      </c>
      <c r="L265" s="47">
        <v>143</v>
      </c>
    </row>
    <row r="266" spans="1:12" ht="12" customHeight="1" x14ac:dyDescent="0.2">
      <c r="A266" s="15">
        <f t="shared" ref="A266:A329" si="4">A265+1</f>
        <v>259</v>
      </c>
      <c r="B266" s="46">
        <v>259</v>
      </c>
      <c r="C266" s="16" t="s">
        <v>418</v>
      </c>
      <c r="D266" s="7">
        <v>806108</v>
      </c>
      <c r="E266" s="7">
        <v>307</v>
      </c>
      <c r="F266" s="7">
        <v>227140</v>
      </c>
      <c r="G266" s="7">
        <v>307</v>
      </c>
      <c r="H266" s="7">
        <v>739.8697068403909</v>
      </c>
      <c r="I266" s="7">
        <v>311829</v>
      </c>
      <c r="J266" s="7">
        <v>307</v>
      </c>
      <c r="K266" s="7">
        <v>267138</v>
      </c>
      <c r="L266" s="47">
        <v>269</v>
      </c>
    </row>
    <row r="267" spans="1:12" ht="12" customHeight="1" x14ac:dyDescent="0.2">
      <c r="A267" s="15">
        <f t="shared" si="4"/>
        <v>260</v>
      </c>
      <c r="B267" s="46">
        <v>260</v>
      </c>
      <c r="C267" s="16" t="s">
        <v>419</v>
      </c>
      <c r="D267" s="7">
        <v>537529</v>
      </c>
      <c r="E267" s="7">
        <v>243</v>
      </c>
      <c r="F267" s="7">
        <v>169195</v>
      </c>
      <c r="G267" s="7">
        <v>243</v>
      </c>
      <c r="H267" s="7">
        <v>696.27572016460908</v>
      </c>
      <c r="I267" s="7">
        <v>171229</v>
      </c>
      <c r="J267" s="7">
        <v>243</v>
      </c>
      <c r="K267" s="7">
        <v>197104</v>
      </c>
      <c r="L267" s="47">
        <v>243</v>
      </c>
    </row>
    <row r="268" spans="1:12" ht="12" customHeight="1" x14ac:dyDescent="0.2">
      <c r="A268" s="15">
        <f t="shared" si="4"/>
        <v>261</v>
      </c>
      <c r="B268" s="46">
        <v>261</v>
      </c>
      <c r="C268" s="16" t="s">
        <v>420</v>
      </c>
      <c r="D268" s="7">
        <v>546316</v>
      </c>
      <c r="E268" s="7">
        <v>189</v>
      </c>
      <c r="F268" s="7">
        <v>229298</v>
      </c>
      <c r="G268" s="7">
        <v>189</v>
      </c>
      <c r="H268" s="7">
        <v>1213.2169312169312</v>
      </c>
      <c r="I268" s="7">
        <v>211985</v>
      </c>
      <c r="J268" s="7">
        <v>189</v>
      </c>
      <c r="K268" s="7">
        <v>93348</v>
      </c>
      <c r="L268" s="47">
        <v>109</v>
      </c>
    </row>
    <row r="269" spans="1:12" ht="12" customHeight="1" x14ac:dyDescent="0.2">
      <c r="A269" s="15">
        <f t="shared" si="4"/>
        <v>262</v>
      </c>
      <c r="B269" s="46">
        <v>262</v>
      </c>
      <c r="C269" s="16" t="s">
        <v>421</v>
      </c>
      <c r="D269" s="7">
        <v>817790</v>
      </c>
      <c r="E269" s="7">
        <v>348</v>
      </c>
      <c r="F269" s="7">
        <v>322072</v>
      </c>
      <c r="G269" s="7">
        <v>348</v>
      </c>
      <c r="H269" s="7">
        <v>925.49425287356325</v>
      </c>
      <c r="I269" s="7">
        <v>323470</v>
      </c>
      <c r="J269" s="7">
        <v>348</v>
      </c>
      <c r="K269" s="7">
        <v>172128</v>
      </c>
      <c r="L269" s="47">
        <v>274</v>
      </c>
    </row>
    <row r="270" spans="1:12" ht="12" customHeight="1" x14ac:dyDescent="0.2">
      <c r="A270" s="15">
        <f t="shared" si="4"/>
        <v>263</v>
      </c>
      <c r="B270" s="46">
        <v>263</v>
      </c>
      <c r="C270" s="16" t="s">
        <v>422</v>
      </c>
      <c r="D270" s="7">
        <v>834618</v>
      </c>
      <c r="E270" s="7">
        <v>273</v>
      </c>
      <c r="F270" s="7">
        <v>307459</v>
      </c>
      <c r="G270" s="7">
        <v>273</v>
      </c>
      <c r="H270" s="7">
        <v>1126.2234432234432</v>
      </c>
      <c r="I270" s="7">
        <v>287753</v>
      </c>
      <c r="J270" s="7">
        <v>273</v>
      </c>
      <c r="K270" s="7">
        <v>159171</v>
      </c>
      <c r="L270" s="47">
        <v>112</v>
      </c>
    </row>
    <row r="271" spans="1:12" ht="12" customHeight="1" x14ac:dyDescent="0.2">
      <c r="A271" s="15">
        <f t="shared" si="4"/>
        <v>264</v>
      </c>
      <c r="B271" s="46">
        <v>264</v>
      </c>
      <c r="C271" s="16" t="s">
        <v>423</v>
      </c>
      <c r="D271" s="7">
        <v>737245</v>
      </c>
      <c r="E271" s="7">
        <v>254</v>
      </c>
      <c r="F271" s="7">
        <v>382677</v>
      </c>
      <c r="G271" s="7">
        <v>254</v>
      </c>
      <c r="H271" s="7">
        <v>1506.6023622047244</v>
      </c>
      <c r="I271" s="7">
        <v>283533</v>
      </c>
      <c r="J271" s="7">
        <v>254</v>
      </c>
      <c r="K271" s="7">
        <v>71034</v>
      </c>
      <c r="L271" s="47">
        <v>124</v>
      </c>
    </row>
    <row r="272" spans="1:12" ht="12" customHeight="1" x14ac:dyDescent="0.2">
      <c r="A272" s="15">
        <f t="shared" si="4"/>
        <v>265</v>
      </c>
      <c r="B272" s="46">
        <v>265</v>
      </c>
      <c r="C272" s="16" t="s">
        <v>424</v>
      </c>
      <c r="D272" s="7">
        <v>443219</v>
      </c>
      <c r="E272" s="7">
        <v>205</v>
      </c>
      <c r="F272" s="7">
        <v>128918</v>
      </c>
      <c r="G272" s="7">
        <v>205</v>
      </c>
      <c r="H272" s="7">
        <v>628.86829268292684</v>
      </c>
      <c r="I272" s="7">
        <v>171361</v>
      </c>
      <c r="J272" s="7">
        <v>205</v>
      </c>
      <c r="K272" s="7">
        <v>142940</v>
      </c>
      <c r="L272" s="47">
        <v>149</v>
      </c>
    </row>
    <row r="273" spans="1:12" ht="12" customHeight="1" x14ac:dyDescent="0.2">
      <c r="A273" s="15">
        <f t="shared" si="4"/>
        <v>266</v>
      </c>
      <c r="B273" s="46">
        <v>266</v>
      </c>
      <c r="C273" s="16" t="s">
        <v>425</v>
      </c>
      <c r="D273" s="7">
        <v>783719</v>
      </c>
      <c r="E273" s="7">
        <v>277</v>
      </c>
      <c r="F273" s="7">
        <v>325199</v>
      </c>
      <c r="G273" s="7">
        <v>277</v>
      </c>
      <c r="H273" s="7">
        <v>1174.0036101083033</v>
      </c>
      <c r="I273" s="7">
        <v>303282</v>
      </c>
      <c r="J273" s="7">
        <v>277</v>
      </c>
      <c r="K273" s="7">
        <v>155237</v>
      </c>
      <c r="L273" s="47">
        <v>162</v>
      </c>
    </row>
    <row r="274" spans="1:12" ht="12" customHeight="1" x14ac:dyDescent="0.2">
      <c r="A274" s="15">
        <f t="shared" si="4"/>
        <v>267</v>
      </c>
      <c r="B274" s="46">
        <v>267</v>
      </c>
      <c r="C274" s="16" t="s">
        <v>426</v>
      </c>
      <c r="D274" s="7">
        <v>290739</v>
      </c>
      <c r="E274" s="7">
        <v>106</v>
      </c>
      <c r="F274" s="7">
        <v>138439</v>
      </c>
      <c r="G274" s="7">
        <v>106</v>
      </c>
      <c r="H274" s="7">
        <v>1306.0283018867924</v>
      </c>
      <c r="I274" s="7">
        <v>110760</v>
      </c>
      <c r="J274" s="7">
        <v>106</v>
      </c>
      <c r="K274" s="7">
        <v>41539</v>
      </c>
      <c r="L274" s="47">
        <v>37</v>
      </c>
    </row>
    <row r="275" spans="1:12" ht="12" customHeight="1" x14ac:dyDescent="0.2">
      <c r="A275" s="15">
        <f t="shared" si="4"/>
        <v>268</v>
      </c>
      <c r="B275" s="46">
        <v>268</v>
      </c>
      <c r="C275" s="16" t="s">
        <v>427</v>
      </c>
      <c r="D275" s="7">
        <v>971357</v>
      </c>
      <c r="E275" s="7">
        <v>233</v>
      </c>
      <c r="F275" s="7">
        <v>384484</v>
      </c>
      <c r="G275" s="7">
        <v>233</v>
      </c>
      <c r="H275" s="7">
        <v>1650.145922746781</v>
      </c>
      <c r="I275" s="7">
        <v>392313</v>
      </c>
      <c r="J275" s="7">
        <v>233</v>
      </c>
      <c r="K275" s="7">
        <v>194559</v>
      </c>
      <c r="L275" s="47">
        <v>129</v>
      </c>
    </row>
    <row r="276" spans="1:12" ht="12" customHeight="1" x14ac:dyDescent="0.2">
      <c r="A276" s="15">
        <f t="shared" si="4"/>
        <v>269</v>
      </c>
      <c r="B276" s="46">
        <v>269</v>
      </c>
      <c r="C276" s="16" t="s">
        <v>428</v>
      </c>
      <c r="D276" s="7">
        <v>1458642</v>
      </c>
      <c r="E276" s="7">
        <v>494</v>
      </c>
      <c r="F276" s="7">
        <v>456903</v>
      </c>
      <c r="G276" s="7">
        <v>494</v>
      </c>
      <c r="H276" s="7">
        <v>924.90485829959516</v>
      </c>
      <c r="I276" s="7">
        <v>523271</v>
      </c>
      <c r="J276" s="7">
        <v>494</v>
      </c>
      <c r="K276" s="7">
        <v>478467</v>
      </c>
      <c r="L276" s="47">
        <v>455</v>
      </c>
    </row>
    <row r="277" spans="1:12" ht="12" customHeight="1" x14ac:dyDescent="0.2">
      <c r="A277" s="15">
        <f t="shared" si="4"/>
        <v>270</v>
      </c>
      <c r="B277" s="46">
        <v>270</v>
      </c>
      <c r="C277" s="16" t="s">
        <v>429</v>
      </c>
      <c r="D277" s="7">
        <v>1268790</v>
      </c>
      <c r="E277" s="7">
        <v>849</v>
      </c>
      <c r="F277" s="7">
        <v>523999</v>
      </c>
      <c r="G277" s="7">
        <v>849</v>
      </c>
      <c r="H277" s="7">
        <v>617.19552414605414</v>
      </c>
      <c r="I277" s="7">
        <v>534858</v>
      </c>
      <c r="J277" s="7">
        <v>849</v>
      </c>
      <c r="K277" s="7">
        <v>209933</v>
      </c>
      <c r="L277" s="47">
        <v>192</v>
      </c>
    </row>
    <row r="278" spans="1:12" ht="12" customHeight="1" x14ac:dyDescent="0.2">
      <c r="A278" s="15">
        <f t="shared" si="4"/>
        <v>271</v>
      </c>
      <c r="B278" s="46">
        <v>271</v>
      </c>
      <c r="C278" s="16" t="s">
        <v>430</v>
      </c>
      <c r="D278" s="7">
        <v>1265037</v>
      </c>
      <c r="E278" s="7">
        <v>578</v>
      </c>
      <c r="F278" s="7">
        <v>552191</v>
      </c>
      <c r="G278" s="7">
        <v>578</v>
      </c>
      <c r="H278" s="7">
        <v>955.34775086505192</v>
      </c>
      <c r="I278" s="7">
        <v>482207</v>
      </c>
      <c r="J278" s="7">
        <v>578</v>
      </c>
      <c r="K278" s="7">
        <v>230639</v>
      </c>
      <c r="L278" s="47">
        <v>181</v>
      </c>
    </row>
    <row r="279" spans="1:12" ht="12" customHeight="1" x14ac:dyDescent="0.2">
      <c r="A279" s="15">
        <f t="shared" si="4"/>
        <v>272</v>
      </c>
      <c r="B279" s="46">
        <v>272</v>
      </c>
      <c r="C279" s="16" t="s">
        <v>431</v>
      </c>
      <c r="D279" s="7">
        <v>964700</v>
      </c>
      <c r="E279" s="7">
        <v>326</v>
      </c>
      <c r="F279" s="7">
        <v>463651</v>
      </c>
      <c r="G279" s="7">
        <v>326</v>
      </c>
      <c r="H279" s="7">
        <v>1422.2423312883436</v>
      </c>
      <c r="I279" s="7">
        <v>341618</v>
      </c>
      <c r="J279" s="7">
        <v>326</v>
      </c>
      <c r="K279" s="7">
        <v>159429</v>
      </c>
      <c r="L279" s="47">
        <v>147</v>
      </c>
    </row>
    <row r="280" spans="1:12" ht="12" customHeight="1" x14ac:dyDescent="0.2">
      <c r="A280" s="15">
        <f t="shared" si="4"/>
        <v>273</v>
      </c>
      <c r="B280" s="46">
        <v>273</v>
      </c>
      <c r="C280" s="16" t="s">
        <v>432</v>
      </c>
      <c r="D280" s="7">
        <v>803850</v>
      </c>
      <c r="E280" s="7">
        <v>262</v>
      </c>
      <c r="F280" s="7">
        <v>352090</v>
      </c>
      <c r="G280" s="7">
        <v>262</v>
      </c>
      <c r="H280" s="7">
        <v>1343.854961832061</v>
      </c>
      <c r="I280" s="7">
        <v>286756</v>
      </c>
      <c r="J280" s="7">
        <v>262</v>
      </c>
      <c r="K280" s="7">
        <v>165004</v>
      </c>
      <c r="L280" s="47">
        <v>180</v>
      </c>
    </row>
    <row r="281" spans="1:12" ht="12" customHeight="1" x14ac:dyDescent="0.2">
      <c r="A281" s="15">
        <f t="shared" si="4"/>
        <v>274</v>
      </c>
      <c r="B281" s="46">
        <v>274</v>
      </c>
      <c r="C281" s="16" t="s">
        <v>433</v>
      </c>
      <c r="D281" s="7">
        <v>3547711</v>
      </c>
      <c r="E281" s="7">
        <v>3410</v>
      </c>
      <c r="F281" s="7">
        <v>1134956</v>
      </c>
      <c r="G281" s="7">
        <v>3410</v>
      </c>
      <c r="H281" s="7">
        <v>332.83167155425218</v>
      </c>
      <c r="I281" s="7">
        <v>1401949</v>
      </c>
      <c r="J281" s="7">
        <v>3410</v>
      </c>
      <c r="K281" s="7">
        <v>1010805</v>
      </c>
      <c r="L281" s="47">
        <v>2123</v>
      </c>
    </row>
    <row r="282" spans="1:12" ht="12" customHeight="1" x14ac:dyDescent="0.2">
      <c r="A282" s="15">
        <f t="shared" si="4"/>
        <v>275</v>
      </c>
      <c r="B282" s="46">
        <v>275</v>
      </c>
      <c r="C282" s="16" t="s">
        <v>434</v>
      </c>
      <c r="D282" s="7">
        <v>1350154</v>
      </c>
      <c r="E282" s="7">
        <v>527</v>
      </c>
      <c r="F282" s="7">
        <v>505074</v>
      </c>
      <c r="G282" s="7">
        <v>527</v>
      </c>
      <c r="H282" s="7">
        <v>958.39468690702085</v>
      </c>
      <c r="I282" s="7">
        <v>549999</v>
      </c>
      <c r="J282" s="7">
        <v>527</v>
      </c>
      <c r="K282" s="7">
        <v>295079</v>
      </c>
      <c r="L282" s="47">
        <v>380</v>
      </c>
    </row>
    <row r="283" spans="1:12" ht="12" customHeight="1" x14ac:dyDescent="0.2">
      <c r="A283" s="15">
        <f t="shared" si="4"/>
        <v>276</v>
      </c>
      <c r="B283" s="46">
        <v>276</v>
      </c>
      <c r="C283" s="16" t="s">
        <v>435</v>
      </c>
      <c r="D283" s="7">
        <v>1309216</v>
      </c>
      <c r="E283" s="7">
        <v>495</v>
      </c>
      <c r="F283" s="7">
        <v>454553</v>
      </c>
      <c r="G283" s="7">
        <v>495</v>
      </c>
      <c r="H283" s="7">
        <v>918.28888888888889</v>
      </c>
      <c r="I283" s="7">
        <v>478769</v>
      </c>
      <c r="J283" s="7">
        <v>495</v>
      </c>
      <c r="K283" s="7">
        <v>373166</v>
      </c>
      <c r="L283" s="47">
        <v>317</v>
      </c>
    </row>
    <row r="284" spans="1:12" ht="12" customHeight="1" x14ac:dyDescent="0.2">
      <c r="A284" s="15">
        <f t="shared" si="4"/>
        <v>277</v>
      </c>
      <c r="B284" s="46">
        <v>277</v>
      </c>
      <c r="C284" s="16" t="s">
        <v>436</v>
      </c>
      <c r="D284" s="7">
        <v>441275</v>
      </c>
      <c r="E284" s="7">
        <v>197</v>
      </c>
      <c r="F284" s="7">
        <v>177914</v>
      </c>
      <c r="G284" s="7">
        <v>197</v>
      </c>
      <c r="H284" s="7">
        <v>903.11675126903549</v>
      </c>
      <c r="I284" s="7">
        <v>183667</v>
      </c>
      <c r="J284" s="7">
        <v>197</v>
      </c>
      <c r="K284" s="7">
        <v>79693</v>
      </c>
      <c r="L284" s="47">
        <v>101</v>
      </c>
    </row>
    <row r="285" spans="1:12" ht="12" customHeight="1" x14ac:dyDescent="0.2">
      <c r="A285" s="15">
        <f t="shared" si="4"/>
        <v>278</v>
      </c>
      <c r="B285" s="46">
        <v>278</v>
      </c>
      <c r="C285" s="16" t="s">
        <v>437</v>
      </c>
      <c r="D285" s="7">
        <v>842151</v>
      </c>
      <c r="E285" s="7">
        <v>360</v>
      </c>
      <c r="F285" s="7">
        <v>359041</v>
      </c>
      <c r="G285" s="7">
        <v>360</v>
      </c>
      <c r="H285" s="7">
        <v>997.33611111111111</v>
      </c>
      <c r="I285" s="7">
        <v>353975</v>
      </c>
      <c r="J285" s="7">
        <v>360</v>
      </c>
      <c r="K285" s="7">
        <v>129135</v>
      </c>
      <c r="L285" s="47">
        <v>203</v>
      </c>
    </row>
    <row r="286" spans="1:12" ht="12" customHeight="1" x14ac:dyDescent="0.2">
      <c r="A286" s="15">
        <f t="shared" si="4"/>
        <v>279</v>
      </c>
      <c r="B286" s="46">
        <v>279</v>
      </c>
      <c r="C286" s="16" t="s">
        <v>438</v>
      </c>
      <c r="D286" s="7">
        <v>2181442</v>
      </c>
      <c r="E286" s="7">
        <v>587</v>
      </c>
      <c r="F286" s="7">
        <v>1006355</v>
      </c>
      <c r="G286" s="7">
        <v>587</v>
      </c>
      <c r="H286" s="7">
        <v>1714.4037478705282</v>
      </c>
      <c r="I286" s="7">
        <v>805288</v>
      </c>
      <c r="J286" s="7">
        <v>587</v>
      </c>
      <c r="K286" s="7">
        <v>369799</v>
      </c>
      <c r="L286" s="47">
        <v>305</v>
      </c>
    </row>
    <row r="287" spans="1:12" ht="12" customHeight="1" x14ac:dyDescent="0.2">
      <c r="A287" s="15">
        <f t="shared" si="4"/>
        <v>280</v>
      </c>
      <c r="B287" s="46">
        <v>280</v>
      </c>
      <c r="C287" s="16" t="s">
        <v>439</v>
      </c>
      <c r="D287" s="7">
        <v>800751</v>
      </c>
      <c r="E287" s="7">
        <v>282</v>
      </c>
      <c r="F287" s="7">
        <v>338347</v>
      </c>
      <c r="G287" s="7">
        <v>282</v>
      </c>
      <c r="H287" s="7">
        <v>1199.8120567375886</v>
      </c>
      <c r="I287" s="7">
        <v>286688</v>
      </c>
      <c r="J287" s="7">
        <v>282</v>
      </c>
      <c r="K287" s="7">
        <v>175716</v>
      </c>
      <c r="L287" s="47">
        <v>97</v>
      </c>
    </row>
    <row r="288" spans="1:12" ht="12" customHeight="1" x14ac:dyDescent="0.2">
      <c r="A288" s="15">
        <f t="shared" si="4"/>
        <v>281</v>
      </c>
      <c r="B288" s="46">
        <v>281</v>
      </c>
      <c r="C288" s="16" t="s">
        <v>440</v>
      </c>
      <c r="D288" s="7">
        <v>334748</v>
      </c>
      <c r="E288" s="7">
        <v>119</v>
      </c>
      <c r="F288" s="7">
        <v>166323</v>
      </c>
      <c r="G288" s="7">
        <v>119</v>
      </c>
      <c r="H288" s="7">
        <v>1397.672268907563</v>
      </c>
      <c r="I288" s="7">
        <v>130441</v>
      </c>
      <c r="J288" s="7">
        <v>119</v>
      </c>
      <c r="K288" s="7">
        <v>37984</v>
      </c>
      <c r="L288" s="47">
        <v>49</v>
      </c>
    </row>
    <row r="289" spans="1:12" ht="12" customHeight="1" x14ac:dyDescent="0.2">
      <c r="A289" s="15">
        <f t="shared" si="4"/>
        <v>282</v>
      </c>
      <c r="B289" s="46">
        <v>282</v>
      </c>
      <c r="C289" s="16" t="s">
        <v>441</v>
      </c>
      <c r="D289" s="7">
        <v>960198</v>
      </c>
      <c r="E289" s="7">
        <v>243</v>
      </c>
      <c r="F289" s="7">
        <v>596039</v>
      </c>
      <c r="G289" s="7">
        <v>243</v>
      </c>
      <c r="H289" s="7">
        <v>2452.8353909465022</v>
      </c>
      <c r="I289" s="7">
        <v>315709</v>
      </c>
      <c r="J289" s="7">
        <v>243</v>
      </c>
      <c r="K289" s="7">
        <v>48448</v>
      </c>
      <c r="L289" s="47">
        <v>84</v>
      </c>
    </row>
    <row r="290" spans="1:12" ht="12" customHeight="1" x14ac:dyDescent="0.2">
      <c r="A290" s="15">
        <f t="shared" si="4"/>
        <v>283</v>
      </c>
      <c r="B290" s="46">
        <v>283</v>
      </c>
      <c r="C290" s="16" t="s">
        <v>442</v>
      </c>
      <c r="D290" s="7">
        <v>1361035</v>
      </c>
      <c r="E290" s="7">
        <v>485</v>
      </c>
      <c r="F290" s="7">
        <v>542981</v>
      </c>
      <c r="G290" s="7">
        <v>485</v>
      </c>
      <c r="H290" s="7">
        <v>1119.5484536082474</v>
      </c>
      <c r="I290" s="7">
        <v>547309</v>
      </c>
      <c r="J290" s="7">
        <v>485</v>
      </c>
      <c r="K290" s="7">
        <v>270745</v>
      </c>
      <c r="L290" s="47">
        <v>302</v>
      </c>
    </row>
    <row r="291" spans="1:12" ht="12" customHeight="1" x14ac:dyDescent="0.2">
      <c r="A291" s="15">
        <f t="shared" si="4"/>
        <v>284</v>
      </c>
      <c r="B291" s="46">
        <v>284</v>
      </c>
      <c r="C291" s="16" t="s">
        <v>443</v>
      </c>
      <c r="D291" s="7">
        <v>888070</v>
      </c>
      <c r="E291" s="7">
        <v>234</v>
      </c>
      <c r="F291" s="7">
        <v>392845</v>
      </c>
      <c r="G291" s="7">
        <v>234</v>
      </c>
      <c r="H291" s="7">
        <v>1678.8247863247864</v>
      </c>
      <c r="I291" s="7">
        <v>292291</v>
      </c>
      <c r="J291" s="7">
        <v>234</v>
      </c>
      <c r="K291" s="7">
        <v>202934</v>
      </c>
      <c r="L291" s="47">
        <v>216</v>
      </c>
    </row>
    <row r="292" spans="1:12" ht="12" customHeight="1" x14ac:dyDescent="0.2">
      <c r="A292" s="15">
        <f t="shared" si="4"/>
        <v>285</v>
      </c>
      <c r="B292" s="46">
        <v>285</v>
      </c>
      <c r="C292" s="16" t="s">
        <v>444</v>
      </c>
      <c r="D292" s="7">
        <v>1616426</v>
      </c>
      <c r="E292" s="7">
        <v>452</v>
      </c>
      <c r="F292" s="7">
        <v>766123</v>
      </c>
      <c r="G292" s="7">
        <v>452</v>
      </c>
      <c r="H292" s="7">
        <v>1694.962389380531</v>
      </c>
      <c r="I292" s="7">
        <v>591041</v>
      </c>
      <c r="J292" s="7">
        <v>452</v>
      </c>
      <c r="K292" s="7">
        <v>259262</v>
      </c>
      <c r="L292" s="47">
        <v>249</v>
      </c>
    </row>
    <row r="293" spans="1:12" ht="12" customHeight="1" x14ac:dyDescent="0.2">
      <c r="A293" s="15">
        <f t="shared" si="4"/>
        <v>286</v>
      </c>
      <c r="B293" s="46">
        <v>286</v>
      </c>
      <c r="C293" s="16" t="s">
        <v>445</v>
      </c>
      <c r="D293" s="7">
        <v>425495</v>
      </c>
      <c r="E293" s="7">
        <v>131</v>
      </c>
      <c r="F293" s="7">
        <v>200917</v>
      </c>
      <c r="G293" s="7">
        <v>131</v>
      </c>
      <c r="H293" s="7">
        <v>1533.7175572519084</v>
      </c>
      <c r="I293" s="7">
        <v>152681</v>
      </c>
      <c r="J293" s="7">
        <v>131</v>
      </c>
      <c r="K293" s="7">
        <v>70197</v>
      </c>
      <c r="L293" s="47">
        <v>131</v>
      </c>
    </row>
    <row r="294" spans="1:12" ht="12" customHeight="1" x14ac:dyDescent="0.2">
      <c r="A294" s="15">
        <f t="shared" si="4"/>
        <v>287</v>
      </c>
      <c r="B294" s="46">
        <v>287</v>
      </c>
      <c r="C294" s="16" t="s">
        <v>446</v>
      </c>
      <c r="D294" s="7">
        <v>1169673</v>
      </c>
      <c r="E294" s="7">
        <v>534</v>
      </c>
      <c r="F294" s="7">
        <v>379257</v>
      </c>
      <c r="G294" s="7">
        <v>534</v>
      </c>
      <c r="H294" s="7">
        <v>710.21910112359546</v>
      </c>
      <c r="I294" s="7">
        <v>404187</v>
      </c>
      <c r="J294" s="7">
        <v>534</v>
      </c>
      <c r="K294" s="7">
        <v>386229</v>
      </c>
      <c r="L294" s="47">
        <v>389</v>
      </c>
    </row>
    <row r="295" spans="1:12" ht="12" customHeight="1" x14ac:dyDescent="0.2">
      <c r="A295" s="15">
        <f t="shared" si="4"/>
        <v>288</v>
      </c>
      <c r="B295" s="46">
        <v>288</v>
      </c>
      <c r="C295" s="16" t="s">
        <v>447</v>
      </c>
      <c r="D295" s="7">
        <v>838464</v>
      </c>
      <c r="E295" s="7">
        <v>594</v>
      </c>
      <c r="F295" s="7">
        <v>314169</v>
      </c>
      <c r="G295" s="7">
        <v>594</v>
      </c>
      <c r="H295" s="7">
        <v>528.90404040404042</v>
      </c>
      <c r="I295" s="7">
        <v>352746</v>
      </c>
      <c r="J295" s="7">
        <v>594</v>
      </c>
      <c r="K295" s="7">
        <v>171549</v>
      </c>
      <c r="L295" s="47">
        <v>398</v>
      </c>
    </row>
    <row r="296" spans="1:12" ht="12" customHeight="1" x14ac:dyDescent="0.2">
      <c r="A296" s="15">
        <f t="shared" si="4"/>
        <v>289</v>
      </c>
      <c r="B296" s="46">
        <v>289</v>
      </c>
      <c r="C296" s="16" t="s">
        <v>448</v>
      </c>
      <c r="D296" s="7">
        <v>526405</v>
      </c>
      <c r="E296" s="7">
        <v>220</v>
      </c>
      <c r="F296" s="7">
        <v>157300</v>
      </c>
      <c r="G296" s="7">
        <v>220</v>
      </c>
      <c r="H296" s="7">
        <v>715</v>
      </c>
      <c r="I296" s="7">
        <v>220483</v>
      </c>
      <c r="J296" s="7">
        <v>220</v>
      </c>
      <c r="K296" s="7">
        <v>148622</v>
      </c>
      <c r="L296" s="47">
        <v>139</v>
      </c>
    </row>
    <row r="297" spans="1:12" ht="12" customHeight="1" x14ac:dyDescent="0.2">
      <c r="A297" s="15">
        <f t="shared" si="4"/>
        <v>290</v>
      </c>
      <c r="B297" s="46">
        <v>290</v>
      </c>
      <c r="C297" s="16" t="s">
        <v>449</v>
      </c>
      <c r="D297" s="7">
        <v>952043</v>
      </c>
      <c r="E297" s="7">
        <v>309</v>
      </c>
      <c r="F297" s="7">
        <v>159245</v>
      </c>
      <c r="G297" s="7">
        <v>309</v>
      </c>
      <c r="H297" s="7">
        <v>515.35598705501616</v>
      </c>
      <c r="I297" s="7">
        <v>347927</v>
      </c>
      <c r="J297" s="7">
        <v>309</v>
      </c>
      <c r="K297" s="7">
        <v>444869</v>
      </c>
      <c r="L297" s="47">
        <v>296</v>
      </c>
    </row>
    <row r="298" spans="1:12" ht="12" customHeight="1" x14ac:dyDescent="0.2">
      <c r="A298" s="15">
        <f t="shared" si="4"/>
        <v>291</v>
      </c>
      <c r="B298" s="46">
        <v>291</v>
      </c>
      <c r="C298" s="16" t="s">
        <v>450</v>
      </c>
      <c r="D298" s="7">
        <v>1908281</v>
      </c>
      <c r="E298" s="7">
        <v>754</v>
      </c>
      <c r="F298" s="7">
        <v>454807</v>
      </c>
      <c r="G298" s="7">
        <v>754</v>
      </c>
      <c r="H298" s="7">
        <v>603.19230769230774</v>
      </c>
      <c r="I298" s="7">
        <v>652873</v>
      </c>
      <c r="J298" s="7">
        <v>754</v>
      </c>
      <c r="K298" s="7">
        <v>578748</v>
      </c>
      <c r="L298" s="47">
        <v>356</v>
      </c>
    </row>
    <row r="299" spans="1:12" ht="12" customHeight="1" x14ac:dyDescent="0.2">
      <c r="A299" s="15">
        <f t="shared" si="4"/>
        <v>292</v>
      </c>
      <c r="B299" s="46">
        <v>292</v>
      </c>
      <c r="C299" s="16" t="s">
        <v>451</v>
      </c>
      <c r="D299" s="7">
        <v>277077</v>
      </c>
      <c r="E299" s="7">
        <v>123</v>
      </c>
      <c r="F299" s="7">
        <v>125791</v>
      </c>
      <c r="G299" s="7">
        <v>123</v>
      </c>
      <c r="H299" s="7">
        <v>1022.6910569105692</v>
      </c>
      <c r="I299" s="7">
        <v>116004</v>
      </c>
      <c r="J299" s="7">
        <v>123</v>
      </c>
      <c r="K299" s="7">
        <v>35282</v>
      </c>
      <c r="L299" s="47">
        <v>61</v>
      </c>
    </row>
    <row r="300" spans="1:12" ht="12" customHeight="1" x14ac:dyDescent="0.2">
      <c r="A300" s="15">
        <f t="shared" si="4"/>
        <v>293</v>
      </c>
      <c r="B300" s="46">
        <v>293</v>
      </c>
      <c r="C300" s="16" t="s">
        <v>452</v>
      </c>
      <c r="D300" s="7">
        <v>1409532</v>
      </c>
      <c r="E300" s="7">
        <v>413</v>
      </c>
      <c r="F300" s="7">
        <v>494549</v>
      </c>
      <c r="G300" s="7">
        <v>413</v>
      </c>
      <c r="H300" s="7">
        <v>1197.4552058111381</v>
      </c>
      <c r="I300" s="7">
        <v>504639</v>
      </c>
      <c r="J300" s="7">
        <v>413</v>
      </c>
      <c r="K300" s="7">
        <v>410344</v>
      </c>
      <c r="L300" s="47">
        <v>276</v>
      </c>
    </row>
    <row r="301" spans="1:12" ht="12" customHeight="1" x14ac:dyDescent="0.2">
      <c r="A301" s="15">
        <f t="shared" si="4"/>
        <v>294</v>
      </c>
      <c r="B301" s="46">
        <v>294</v>
      </c>
      <c r="C301" s="16" t="s">
        <v>453</v>
      </c>
      <c r="D301" s="7">
        <v>855056</v>
      </c>
      <c r="E301" s="7">
        <v>278</v>
      </c>
      <c r="F301" s="7">
        <v>314066</v>
      </c>
      <c r="G301" s="7">
        <v>278</v>
      </c>
      <c r="H301" s="7">
        <v>1129.7338129496402</v>
      </c>
      <c r="I301" s="7">
        <v>312391</v>
      </c>
      <c r="J301" s="7">
        <v>278</v>
      </c>
      <c r="K301" s="7">
        <v>228598</v>
      </c>
      <c r="L301" s="47">
        <v>185</v>
      </c>
    </row>
    <row r="302" spans="1:12" ht="12" customHeight="1" x14ac:dyDescent="0.2">
      <c r="A302" s="15">
        <f t="shared" si="4"/>
        <v>295</v>
      </c>
      <c r="B302" s="46">
        <v>295</v>
      </c>
      <c r="C302" s="16" t="s">
        <v>454</v>
      </c>
      <c r="D302" s="7">
        <v>504904</v>
      </c>
      <c r="E302" s="7">
        <v>186</v>
      </c>
      <c r="F302" s="7">
        <v>150685</v>
      </c>
      <c r="G302" s="7">
        <v>186</v>
      </c>
      <c r="H302" s="7">
        <v>810.13440860215053</v>
      </c>
      <c r="I302" s="7">
        <v>169048</v>
      </c>
      <c r="J302" s="7">
        <v>186</v>
      </c>
      <c r="K302" s="7">
        <v>185171</v>
      </c>
      <c r="L302" s="47">
        <v>140</v>
      </c>
    </row>
    <row r="303" spans="1:12" ht="12" customHeight="1" x14ac:dyDescent="0.2">
      <c r="A303" s="15">
        <f t="shared" si="4"/>
        <v>296</v>
      </c>
      <c r="B303" s="46">
        <v>296</v>
      </c>
      <c r="C303" s="16" t="s">
        <v>455</v>
      </c>
      <c r="D303" s="7">
        <v>2272484</v>
      </c>
      <c r="E303" s="7">
        <v>947</v>
      </c>
      <c r="F303" s="7">
        <v>898600</v>
      </c>
      <c r="G303" s="7">
        <v>947</v>
      </c>
      <c r="H303" s="7">
        <v>948.89123548046462</v>
      </c>
      <c r="I303" s="7">
        <v>915649</v>
      </c>
      <c r="J303" s="7">
        <v>947</v>
      </c>
      <c r="K303" s="7">
        <v>458235</v>
      </c>
      <c r="L303" s="47">
        <v>947</v>
      </c>
    </row>
    <row r="304" spans="1:12" ht="12" customHeight="1" x14ac:dyDescent="0.2">
      <c r="A304" s="15">
        <f t="shared" si="4"/>
        <v>297</v>
      </c>
      <c r="B304" s="46">
        <v>297</v>
      </c>
      <c r="C304" s="16" t="s">
        <v>456</v>
      </c>
      <c r="D304" s="7">
        <v>525860</v>
      </c>
      <c r="E304" s="7">
        <v>213</v>
      </c>
      <c r="F304" s="7">
        <v>196660</v>
      </c>
      <c r="G304" s="7">
        <v>213</v>
      </c>
      <c r="H304" s="7">
        <v>923.28638497652582</v>
      </c>
      <c r="I304" s="7">
        <v>202578</v>
      </c>
      <c r="J304" s="7">
        <v>213</v>
      </c>
      <c r="K304" s="7">
        <v>126622</v>
      </c>
      <c r="L304" s="47">
        <v>81</v>
      </c>
    </row>
    <row r="305" spans="1:12" ht="12" customHeight="1" x14ac:dyDescent="0.2">
      <c r="A305" s="15">
        <f t="shared" si="4"/>
        <v>298</v>
      </c>
      <c r="B305" s="46">
        <v>298</v>
      </c>
      <c r="C305" s="16" t="s">
        <v>457</v>
      </c>
      <c r="D305" s="7">
        <v>853802</v>
      </c>
      <c r="E305" s="7">
        <v>299</v>
      </c>
      <c r="F305" s="7">
        <v>308140</v>
      </c>
      <c r="G305" s="7">
        <v>299</v>
      </c>
      <c r="H305" s="7">
        <v>1030.5685618729096</v>
      </c>
      <c r="I305" s="7">
        <v>277663</v>
      </c>
      <c r="J305" s="7">
        <v>299</v>
      </c>
      <c r="K305" s="7">
        <v>267999</v>
      </c>
      <c r="L305" s="47">
        <v>299</v>
      </c>
    </row>
    <row r="306" spans="1:12" ht="12" customHeight="1" x14ac:dyDescent="0.2">
      <c r="A306" s="15">
        <f t="shared" si="4"/>
        <v>299</v>
      </c>
      <c r="B306" s="46">
        <v>299</v>
      </c>
      <c r="C306" s="16" t="s">
        <v>458</v>
      </c>
      <c r="D306" s="7">
        <v>857374</v>
      </c>
      <c r="E306" s="7">
        <v>570</v>
      </c>
      <c r="F306" s="7">
        <v>291757</v>
      </c>
      <c r="G306" s="7">
        <v>570</v>
      </c>
      <c r="H306" s="7">
        <v>511.8543859649123</v>
      </c>
      <c r="I306" s="7">
        <v>319616</v>
      </c>
      <c r="J306" s="7">
        <v>570</v>
      </c>
      <c r="K306" s="7">
        <v>246001</v>
      </c>
      <c r="L306" s="47">
        <v>375</v>
      </c>
    </row>
    <row r="307" spans="1:12" ht="12" customHeight="1" x14ac:dyDescent="0.2">
      <c r="A307" s="15">
        <f t="shared" si="4"/>
        <v>300</v>
      </c>
      <c r="B307" s="46">
        <v>300</v>
      </c>
      <c r="C307" s="16" t="s">
        <v>459</v>
      </c>
      <c r="D307" s="7">
        <v>799330</v>
      </c>
      <c r="E307" s="7">
        <v>312</v>
      </c>
      <c r="F307" s="7">
        <v>174015</v>
      </c>
      <c r="G307" s="7">
        <v>312</v>
      </c>
      <c r="H307" s="7">
        <v>557.74038461538464</v>
      </c>
      <c r="I307" s="7">
        <v>302586</v>
      </c>
      <c r="J307" s="7">
        <v>312</v>
      </c>
      <c r="K307" s="7">
        <v>322729</v>
      </c>
      <c r="L307" s="47">
        <v>312</v>
      </c>
    </row>
    <row r="308" spans="1:12" ht="12" customHeight="1" x14ac:dyDescent="0.2">
      <c r="A308" s="15">
        <f t="shared" si="4"/>
        <v>301</v>
      </c>
      <c r="B308" s="46">
        <v>301</v>
      </c>
      <c r="C308" s="16" t="s">
        <v>460</v>
      </c>
      <c r="D308" s="7">
        <v>692587</v>
      </c>
      <c r="E308" s="7">
        <v>256</v>
      </c>
      <c r="F308" s="7">
        <v>265954</v>
      </c>
      <c r="G308" s="7">
        <v>256</v>
      </c>
      <c r="H308" s="7">
        <v>1038.8828125</v>
      </c>
      <c r="I308" s="7">
        <v>281686</v>
      </c>
      <c r="J308" s="7">
        <v>256</v>
      </c>
      <c r="K308" s="7">
        <v>144792</v>
      </c>
      <c r="L308" s="47">
        <v>151</v>
      </c>
    </row>
    <row r="309" spans="1:12" ht="12" customHeight="1" x14ac:dyDescent="0.2">
      <c r="A309" s="15">
        <f t="shared" si="4"/>
        <v>302</v>
      </c>
      <c r="B309" s="46">
        <v>302</v>
      </c>
      <c r="C309" s="16" t="s">
        <v>461</v>
      </c>
      <c r="D309" s="7">
        <v>365481</v>
      </c>
      <c r="E309" s="7">
        <v>188</v>
      </c>
      <c r="F309" s="7">
        <v>106406</v>
      </c>
      <c r="G309" s="7">
        <v>188</v>
      </c>
      <c r="H309" s="7">
        <v>565.98936170212767</v>
      </c>
      <c r="I309" s="7">
        <v>120156</v>
      </c>
      <c r="J309" s="7">
        <v>188</v>
      </c>
      <c r="K309" s="7">
        <v>137824</v>
      </c>
      <c r="L309" s="47">
        <v>118</v>
      </c>
    </row>
    <row r="310" spans="1:12" ht="12" customHeight="1" x14ac:dyDescent="0.2">
      <c r="A310" s="15">
        <f t="shared" si="4"/>
        <v>303</v>
      </c>
      <c r="B310" s="46">
        <v>303</v>
      </c>
      <c r="C310" s="16" t="s">
        <v>462</v>
      </c>
      <c r="D310" s="7">
        <v>2024183</v>
      </c>
      <c r="E310" s="7">
        <v>654</v>
      </c>
      <c r="F310" s="7">
        <v>738401</v>
      </c>
      <c r="G310" s="7">
        <v>654</v>
      </c>
      <c r="H310" s="7">
        <v>1129.0535168195718</v>
      </c>
      <c r="I310" s="7">
        <v>668150</v>
      </c>
      <c r="J310" s="7">
        <v>654</v>
      </c>
      <c r="K310" s="7">
        <v>617632</v>
      </c>
      <c r="L310" s="47">
        <v>654</v>
      </c>
    </row>
    <row r="311" spans="1:12" ht="12" customHeight="1" x14ac:dyDescent="0.2">
      <c r="A311" s="15">
        <f t="shared" si="4"/>
        <v>304</v>
      </c>
      <c r="B311" s="46">
        <v>304</v>
      </c>
      <c r="C311" s="16" t="s">
        <v>463</v>
      </c>
      <c r="D311" s="7">
        <v>383856</v>
      </c>
      <c r="E311" s="7">
        <v>173</v>
      </c>
      <c r="F311" s="7">
        <v>195166</v>
      </c>
      <c r="G311" s="7">
        <v>173</v>
      </c>
      <c r="H311" s="7">
        <v>1128.1271676300578</v>
      </c>
      <c r="I311" s="7">
        <v>150854</v>
      </c>
      <c r="J311" s="7">
        <v>173</v>
      </c>
      <c r="K311" s="7">
        <v>37796</v>
      </c>
      <c r="L311" s="47">
        <v>17</v>
      </c>
    </row>
    <row r="312" spans="1:12" ht="12" customHeight="1" x14ac:dyDescent="0.2">
      <c r="A312" s="15">
        <f t="shared" si="4"/>
        <v>305</v>
      </c>
      <c r="B312" s="46">
        <v>305</v>
      </c>
      <c r="C312" s="16" t="s">
        <v>464</v>
      </c>
      <c r="D312" s="7">
        <v>840980</v>
      </c>
      <c r="E312" s="7">
        <v>277</v>
      </c>
      <c r="F312" s="7">
        <v>291997</v>
      </c>
      <c r="G312" s="7">
        <v>277</v>
      </c>
      <c r="H312" s="7">
        <v>1054.1407942238268</v>
      </c>
      <c r="I312" s="7">
        <v>257045</v>
      </c>
      <c r="J312" s="7">
        <v>277</v>
      </c>
      <c r="K312" s="7">
        <v>291937</v>
      </c>
      <c r="L312" s="47">
        <v>277</v>
      </c>
    </row>
    <row r="313" spans="1:12" ht="12" customHeight="1" x14ac:dyDescent="0.2">
      <c r="A313" s="15">
        <f t="shared" si="4"/>
        <v>306</v>
      </c>
      <c r="B313" s="46">
        <v>306</v>
      </c>
      <c r="C313" s="16" t="s">
        <v>465</v>
      </c>
      <c r="D313" s="7">
        <v>736276</v>
      </c>
      <c r="E313" s="7">
        <v>420</v>
      </c>
      <c r="F313" s="7">
        <v>329432</v>
      </c>
      <c r="G313" s="7">
        <v>420</v>
      </c>
      <c r="H313" s="7">
        <v>784.36190476190473</v>
      </c>
      <c r="I313" s="7">
        <v>292065</v>
      </c>
      <c r="J313" s="7">
        <v>420</v>
      </c>
      <c r="K313" s="7">
        <v>114779</v>
      </c>
      <c r="L313" s="47">
        <v>247</v>
      </c>
    </row>
    <row r="314" spans="1:12" ht="12" customHeight="1" x14ac:dyDescent="0.2">
      <c r="A314" s="15">
        <f t="shared" si="4"/>
        <v>307</v>
      </c>
      <c r="B314" s="46">
        <v>307</v>
      </c>
      <c r="C314" s="16" t="s">
        <v>466</v>
      </c>
      <c r="D314" s="7">
        <v>343976</v>
      </c>
      <c r="E314" s="7">
        <v>132</v>
      </c>
      <c r="F314" s="7">
        <v>154059</v>
      </c>
      <c r="G314" s="7">
        <v>132</v>
      </c>
      <c r="H314" s="7">
        <v>1167.1136363636363</v>
      </c>
      <c r="I314" s="7">
        <v>132942</v>
      </c>
      <c r="J314" s="7">
        <v>132</v>
      </c>
      <c r="K314" s="7">
        <v>56975</v>
      </c>
      <c r="L314" s="47">
        <v>124</v>
      </c>
    </row>
    <row r="315" spans="1:12" ht="12" customHeight="1" x14ac:dyDescent="0.2">
      <c r="A315" s="15">
        <f t="shared" si="4"/>
        <v>308</v>
      </c>
      <c r="B315" s="46">
        <v>308</v>
      </c>
      <c r="C315" s="16" t="s">
        <v>467</v>
      </c>
      <c r="D315" s="7">
        <v>636544</v>
      </c>
      <c r="E315" s="7">
        <v>196</v>
      </c>
      <c r="F315" s="7">
        <v>208058</v>
      </c>
      <c r="G315" s="7">
        <v>196</v>
      </c>
      <c r="H315" s="7">
        <v>1061.5204081632653</v>
      </c>
      <c r="I315" s="7">
        <v>255767</v>
      </c>
      <c r="J315" s="7">
        <v>196</v>
      </c>
      <c r="K315" s="7">
        <v>172719</v>
      </c>
      <c r="L315" s="47">
        <v>104</v>
      </c>
    </row>
    <row r="316" spans="1:12" ht="12" customHeight="1" x14ac:dyDescent="0.2">
      <c r="A316" s="15">
        <f t="shared" si="4"/>
        <v>309</v>
      </c>
      <c r="B316" s="46">
        <v>309</v>
      </c>
      <c r="C316" s="16" t="s">
        <v>468</v>
      </c>
      <c r="D316" s="7">
        <v>1136867</v>
      </c>
      <c r="E316" s="7">
        <v>538</v>
      </c>
      <c r="F316" s="7">
        <v>491878</v>
      </c>
      <c r="G316" s="7">
        <v>538</v>
      </c>
      <c r="H316" s="7">
        <v>914.27137546468407</v>
      </c>
      <c r="I316" s="7">
        <v>436671</v>
      </c>
      <c r="J316" s="7">
        <v>538</v>
      </c>
      <c r="K316" s="7">
        <v>197726</v>
      </c>
      <c r="L316" s="47">
        <v>154</v>
      </c>
    </row>
    <row r="317" spans="1:12" ht="12" customHeight="1" x14ac:dyDescent="0.2">
      <c r="A317" s="15">
        <f t="shared" si="4"/>
        <v>310</v>
      </c>
      <c r="B317" s="46">
        <v>310</v>
      </c>
      <c r="C317" s="16" t="s">
        <v>469</v>
      </c>
      <c r="D317" s="7">
        <v>497770</v>
      </c>
      <c r="E317" s="7">
        <v>162</v>
      </c>
      <c r="F317" s="7">
        <v>199296</v>
      </c>
      <c r="G317" s="7">
        <v>162</v>
      </c>
      <c r="H317" s="7">
        <v>1230.2222222222222</v>
      </c>
      <c r="I317" s="7">
        <v>172830</v>
      </c>
      <c r="J317" s="7">
        <v>162</v>
      </c>
      <c r="K317" s="7">
        <v>120644</v>
      </c>
      <c r="L317" s="47">
        <v>51</v>
      </c>
    </row>
    <row r="318" spans="1:12" ht="12" customHeight="1" x14ac:dyDescent="0.2">
      <c r="A318" s="15">
        <f t="shared" si="4"/>
        <v>311</v>
      </c>
      <c r="B318" s="46">
        <v>311</v>
      </c>
      <c r="C318" s="16" t="s">
        <v>470</v>
      </c>
      <c r="D318" s="7">
        <v>1355920</v>
      </c>
      <c r="E318" s="7">
        <v>440</v>
      </c>
      <c r="F318" s="7">
        <v>594448</v>
      </c>
      <c r="G318" s="7">
        <v>440</v>
      </c>
      <c r="H318" s="7">
        <v>1351.0181818181818</v>
      </c>
      <c r="I318" s="7">
        <v>517461</v>
      </c>
      <c r="J318" s="7">
        <v>440</v>
      </c>
      <c r="K318" s="7">
        <v>244011</v>
      </c>
      <c r="L318" s="47">
        <v>215</v>
      </c>
    </row>
    <row r="319" spans="1:12" ht="12" customHeight="1" x14ac:dyDescent="0.2">
      <c r="A319" s="15">
        <f t="shared" si="4"/>
        <v>312</v>
      </c>
      <c r="B319" s="46">
        <v>312</v>
      </c>
      <c r="C319" s="16" t="s">
        <v>471</v>
      </c>
      <c r="D319" s="7">
        <v>904071</v>
      </c>
      <c r="E319" s="7">
        <v>646</v>
      </c>
      <c r="F319" s="7">
        <v>259850</v>
      </c>
      <c r="G319" s="7">
        <v>646</v>
      </c>
      <c r="H319" s="7">
        <v>402.24458204334366</v>
      </c>
      <c r="I319" s="7">
        <v>367413</v>
      </c>
      <c r="J319" s="7">
        <v>646</v>
      </c>
      <c r="K319" s="7">
        <v>276808</v>
      </c>
      <c r="L319" s="47">
        <v>585</v>
      </c>
    </row>
    <row r="320" spans="1:12" ht="12" customHeight="1" x14ac:dyDescent="0.2">
      <c r="A320" s="15">
        <f t="shared" si="4"/>
        <v>313</v>
      </c>
      <c r="B320" s="46">
        <v>313</v>
      </c>
      <c r="C320" s="16" t="s">
        <v>472</v>
      </c>
      <c r="D320" s="7">
        <v>413078</v>
      </c>
      <c r="E320" s="7">
        <v>165</v>
      </c>
      <c r="F320" s="7">
        <v>193960</v>
      </c>
      <c r="G320" s="7">
        <v>165</v>
      </c>
      <c r="H320" s="7">
        <v>1175.5151515151515</v>
      </c>
      <c r="I320" s="7">
        <v>145244</v>
      </c>
      <c r="J320" s="7">
        <v>165</v>
      </c>
      <c r="K320" s="7">
        <v>73874</v>
      </c>
      <c r="L320" s="47">
        <v>60</v>
      </c>
    </row>
    <row r="321" spans="1:12" ht="12" customHeight="1" x14ac:dyDescent="0.2">
      <c r="A321" s="15">
        <f t="shared" si="4"/>
        <v>314</v>
      </c>
      <c r="B321" s="46">
        <v>314</v>
      </c>
      <c r="C321" s="16" t="s">
        <v>473</v>
      </c>
      <c r="D321" s="7">
        <v>446387</v>
      </c>
      <c r="E321" s="7">
        <v>200</v>
      </c>
      <c r="F321" s="7">
        <v>133628</v>
      </c>
      <c r="G321" s="7">
        <v>200</v>
      </c>
      <c r="H321" s="7">
        <v>668.14</v>
      </c>
      <c r="I321" s="7">
        <v>170279</v>
      </c>
      <c r="J321" s="7">
        <v>200</v>
      </c>
      <c r="K321" s="7">
        <v>142480</v>
      </c>
      <c r="L321" s="47">
        <v>90</v>
      </c>
    </row>
    <row r="322" spans="1:12" ht="12" customHeight="1" x14ac:dyDescent="0.2">
      <c r="A322" s="15">
        <f t="shared" si="4"/>
        <v>315</v>
      </c>
      <c r="B322" s="46">
        <v>315</v>
      </c>
      <c r="C322" s="16" t="s">
        <v>474</v>
      </c>
      <c r="D322" s="7">
        <v>465874</v>
      </c>
      <c r="E322" s="7">
        <v>461</v>
      </c>
      <c r="F322" s="7">
        <v>206524</v>
      </c>
      <c r="G322" s="7">
        <v>461</v>
      </c>
      <c r="H322" s="7">
        <v>447.99132321041213</v>
      </c>
      <c r="I322" s="7">
        <v>181280</v>
      </c>
      <c r="J322" s="7">
        <v>461</v>
      </c>
      <c r="K322" s="7">
        <v>78070</v>
      </c>
      <c r="L322" s="47">
        <v>41</v>
      </c>
    </row>
    <row r="323" spans="1:12" ht="12" customHeight="1" x14ac:dyDescent="0.2">
      <c r="A323" s="15">
        <f t="shared" si="4"/>
        <v>316</v>
      </c>
      <c r="B323" s="46">
        <v>316</v>
      </c>
      <c r="C323" s="16" t="s">
        <v>475</v>
      </c>
      <c r="D323" s="7">
        <v>700438</v>
      </c>
      <c r="E323" s="7">
        <v>481</v>
      </c>
      <c r="F323" s="7">
        <v>299768</v>
      </c>
      <c r="G323" s="7">
        <v>481</v>
      </c>
      <c r="H323" s="7">
        <v>623.21829521829522</v>
      </c>
      <c r="I323" s="7">
        <v>283335</v>
      </c>
      <c r="J323" s="7">
        <v>481</v>
      </c>
      <c r="K323" s="7">
        <v>117335</v>
      </c>
      <c r="L323" s="47">
        <v>481</v>
      </c>
    </row>
    <row r="324" spans="1:12" ht="12" customHeight="1" x14ac:dyDescent="0.2">
      <c r="A324" s="15">
        <f t="shared" si="4"/>
        <v>317</v>
      </c>
      <c r="B324" s="46">
        <v>317</v>
      </c>
      <c r="C324" s="16" t="s">
        <v>476</v>
      </c>
      <c r="D324" s="7">
        <v>442235</v>
      </c>
      <c r="E324" s="7">
        <v>155</v>
      </c>
      <c r="F324" s="7">
        <v>96696</v>
      </c>
      <c r="G324" s="7">
        <v>155</v>
      </c>
      <c r="H324" s="7">
        <v>623.84516129032261</v>
      </c>
      <c r="I324" s="7">
        <v>156556</v>
      </c>
      <c r="J324" s="7">
        <v>155</v>
      </c>
      <c r="K324" s="7">
        <v>188983</v>
      </c>
      <c r="L324" s="47">
        <v>122</v>
      </c>
    </row>
    <row r="325" spans="1:12" ht="12" customHeight="1" x14ac:dyDescent="0.2">
      <c r="A325" s="15">
        <f t="shared" si="4"/>
        <v>318</v>
      </c>
      <c r="B325" s="46">
        <v>318</v>
      </c>
      <c r="C325" s="16" t="s">
        <v>477</v>
      </c>
      <c r="D325" s="7">
        <v>1656469</v>
      </c>
      <c r="E325" s="7">
        <v>992</v>
      </c>
      <c r="F325" s="7">
        <v>718573</v>
      </c>
      <c r="G325" s="7">
        <v>992</v>
      </c>
      <c r="H325" s="7">
        <v>724.36794354838707</v>
      </c>
      <c r="I325" s="7">
        <v>665328</v>
      </c>
      <c r="J325" s="7">
        <v>992</v>
      </c>
      <c r="K325" s="7">
        <v>272568</v>
      </c>
      <c r="L325" s="47">
        <v>247</v>
      </c>
    </row>
    <row r="326" spans="1:12" ht="12" customHeight="1" x14ac:dyDescent="0.2">
      <c r="A326" s="15">
        <f t="shared" si="4"/>
        <v>319</v>
      </c>
      <c r="B326" s="46">
        <v>319</v>
      </c>
      <c r="C326" s="16" t="s">
        <v>478</v>
      </c>
      <c r="D326" s="7">
        <v>1530112</v>
      </c>
      <c r="E326" s="7">
        <v>1115</v>
      </c>
      <c r="F326" s="7">
        <v>696139</v>
      </c>
      <c r="G326" s="7">
        <v>1115</v>
      </c>
      <c r="H326" s="7">
        <v>624.33991031390133</v>
      </c>
      <c r="I326" s="7">
        <v>546945</v>
      </c>
      <c r="J326" s="7">
        <v>1115</v>
      </c>
      <c r="K326" s="7">
        <v>287024</v>
      </c>
      <c r="L326" s="47">
        <v>192</v>
      </c>
    </row>
    <row r="327" spans="1:12" ht="12" customHeight="1" x14ac:dyDescent="0.2">
      <c r="A327" s="15">
        <f t="shared" si="4"/>
        <v>320</v>
      </c>
      <c r="B327" s="46">
        <v>320</v>
      </c>
      <c r="C327" s="16" t="s">
        <v>479</v>
      </c>
      <c r="D327" s="7">
        <v>397555</v>
      </c>
      <c r="E327" s="7">
        <v>319</v>
      </c>
      <c r="F327" s="7">
        <v>150893</v>
      </c>
      <c r="G327" s="7">
        <v>319</v>
      </c>
      <c r="H327" s="7">
        <v>473.01880877742946</v>
      </c>
      <c r="I327" s="7">
        <v>152554</v>
      </c>
      <c r="J327" s="7">
        <v>319</v>
      </c>
      <c r="K327" s="7">
        <v>94108</v>
      </c>
      <c r="L327" s="47">
        <v>197</v>
      </c>
    </row>
    <row r="328" spans="1:12" ht="12" customHeight="1" x14ac:dyDescent="0.2">
      <c r="A328" s="15">
        <f t="shared" si="4"/>
        <v>321</v>
      </c>
      <c r="B328" s="46">
        <v>321</v>
      </c>
      <c r="C328" s="16" t="s">
        <v>480</v>
      </c>
      <c r="D328" s="7">
        <v>598696</v>
      </c>
      <c r="E328" s="7">
        <v>329</v>
      </c>
      <c r="F328" s="7">
        <v>345885</v>
      </c>
      <c r="G328" s="7">
        <v>329</v>
      </c>
      <c r="H328" s="7">
        <v>1051.322188449848</v>
      </c>
      <c r="I328" s="7">
        <v>209871</v>
      </c>
      <c r="J328" s="7">
        <v>329</v>
      </c>
      <c r="K328" s="7">
        <v>39940</v>
      </c>
      <c r="L328" s="47">
        <v>39</v>
      </c>
    </row>
    <row r="329" spans="1:12" ht="12" customHeight="1" x14ac:dyDescent="0.2">
      <c r="A329" s="15">
        <f t="shared" si="4"/>
        <v>322</v>
      </c>
      <c r="B329" s="46">
        <v>322</v>
      </c>
      <c r="C329" s="16" t="s">
        <v>481</v>
      </c>
      <c r="D329" s="7">
        <v>460131</v>
      </c>
      <c r="E329" s="7">
        <v>425</v>
      </c>
      <c r="F329" s="7">
        <v>193689</v>
      </c>
      <c r="G329" s="7">
        <v>425</v>
      </c>
      <c r="H329" s="7">
        <v>455.73882352941177</v>
      </c>
      <c r="I329" s="7">
        <v>159302</v>
      </c>
      <c r="J329" s="7">
        <v>425</v>
      </c>
      <c r="K329" s="7">
        <v>107140</v>
      </c>
      <c r="L329" s="47">
        <v>58</v>
      </c>
    </row>
    <row r="330" spans="1:12" ht="12" customHeight="1" x14ac:dyDescent="0.2">
      <c r="A330" s="15">
        <f t="shared" ref="A330:A387" si="5">A329+1</f>
        <v>323</v>
      </c>
      <c r="B330" s="46">
        <v>323</v>
      </c>
      <c r="C330" s="16" t="s">
        <v>482</v>
      </c>
      <c r="D330" s="7">
        <v>1196501</v>
      </c>
      <c r="E330" s="7">
        <v>717</v>
      </c>
      <c r="F330" s="7">
        <v>460012</v>
      </c>
      <c r="G330" s="7">
        <v>717</v>
      </c>
      <c r="H330" s="7">
        <v>641.57880055788007</v>
      </c>
      <c r="I330" s="7">
        <v>466046</v>
      </c>
      <c r="J330" s="7">
        <v>717</v>
      </c>
      <c r="K330" s="7">
        <v>270443</v>
      </c>
      <c r="L330" s="47">
        <v>154</v>
      </c>
    </row>
    <row r="331" spans="1:12" ht="12" customHeight="1" x14ac:dyDescent="0.2">
      <c r="A331" s="15">
        <f t="shared" si="5"/>
        <v>324</v>
      </c>
      <c r="B331" s="46">
        <v>324</v>
      </c>
      <c r="C331" s="16" t="s">
        <v>483</v>
      </c>
      <c r="D331" s="7">
        <v>738358</v>
      </c>
      <c r="E331" s="7">
        <v>220</v>
      </c>
      <c r="F331" s="7">
        <v>360224</v>
      </c>
      <c r="G331" s="7">
        <v>220</v>
      </c>
      <c r="H331" s="7">
        <v>1637.3818181818183</v>
      </c>
      <c r="I331" s="7">
        <v>278299</v>
      </c>
      <c r="J331" s="7">
        <v>220</v>
      </c>
      <c r="K331" s="7">
        <v>99835</v>
      </c>
      <c r="L331" s="47">
        <v>48</v>
      </c>
    </row>
    <row r="332" spans="1:12" ht="12" customHeight="1" x14ac:dyDescent="0.2">
      <c r="A332" s="15">
        <f t="shared" si="5"/>
        <v>325</v>
      </c>
      <c r="B332" s="46">
        <v>325</v>
      </c>
      <c r="C332" s="16" t="s">
        <v>484</v>
      </c>
      <c r="D332" s="7">
        <v>935533</v>
      </c>
      <c r="E332" s="7">
        <v>431</v>
      </c>
      <c r="F332" s="7">
        <v>410057</v>
      </c>
      <c r="G332" s="7">
        <v>431</v>
      </c>
      <c r="H332" s="7">
        <v>951.40835266821341</v>
      </c>
      <c r="I332" s="7">
        <v>325192</v>
      </c>
      <c r="J332" s="7">
        <v>431</v>
      </c>
      <c r="K332" s="7">
        <v>200284</v>
      </c>
      <c r="L332" s="47">
        <v>122</v>
      </c>
    </row>
    <row r="333" spans="1:12" ht="12" customHeight="1" x14ac:dyDescent="0.2">
      <c r="A333" s="15">
        <f t="shared" si="5"/>
        <v>326</v>
      </c>
      <c r="B333" s="46">
        <v>326</v>
      </c>
      <c r="C333" s="16" t="s">
        <v>485</v>
      </c>
      <c r="D333" s="7">
        <v>1328609</v>
      </c>
      <c r="E333" s="7">
        <v>787</v>
      </c>
      <c r="F333" s="7">
        <v>379420</v>
      </c>
      <c r="G333" s="7">
        <v>787</v>
      </c>
      <c r="H333" s="7">
        <v>482.10927573062264</v>
      </c>
      <c r="I333" s="7">
        <v>510738</v>
      </c>
      <c r="J333" s="7">
        <v>787</v>
      </c>
      <c r="K333" s="7">
        <v>438451</v>
      </c>
      <c r="L333" s="47">
        <v>663</v>
      </c>
    </row>
    <row r="334" spans="1:12" ht="12" customHeight="1" x14ac:dyDescent="0.2">
      <c r="A334" s="15">
        <f t="shared" si="5"/>
        <v>327</v>
      </c>
      <c r="B334" s="46">
        <v>327</v>
      </c>
      <c r="C334" s="16" t="s">
        <v>486</v>
      </c>
      <c r="D334" s="7">
        <v>1765281</v>
      </c>
      <c r="E334" s="7">
        <v>762</v>
      </c>
      <c r="F334" s="7">
        <v>518393</v>
      </c>
      <c r="G334" s="7">
        <v>762</v>
      </c>
      <c r="H334" s="7">
        <v>680.30577427821527</v>
      </c>
      <c r="I334" s="7">
        <v>616394</v>
      </c>
      <c r="J334" s="7">
        <v>762</v>
      </c>
      <c r="K334" s="7">
        <v>630493</v>
      </c>
      <c r="L334" s="47">
        <v>675</v>
      </c>
    </row>
    <row r="335" spans="1:12" ht="12" customHeight="1" x14ac:dyDescent="0.2">
      <c r="A335" s="15">
        <f t="shared" si="5"/>
        <v>328</v>
      </c>
      <c r="B335" s="46">
        <v>328</v>
      </c>
      <c r="C335" s="16" t="s">
        <v>487</v>
      </c>
      <c r="D335" s="7">
        <v>694815</v>
      </c>
      <c r="E335" s="7">
        <v>210</v>
      </c>
      <c r="F335" s="7">
        <v>230856</v>
      </c>
      <c r="G335" s="7">
        <v>210</v>
      </c>
      <c r="H335" s="7">
        <v>1099.3142857142857</v>
      </c>
      <c r="I335" s="7">
        <v>238855</v>
      </c>
      <c r="J335" s="7">
        <v>210</v>
      </c>
      <c r="K335" s="7">
        <v>225104</v>
      </c>
      <c r="L335" s="47">
        <v>155</v>
      </c>
    </row>
    <row r="336" spans="1:12" ht="12" customHeight="1" x14ac:dyDescent="0.2">
      <c r="A336" s="15">
        <f t="shared" si="5"/>
        <v>329</v>
      </c>
      <c r="B336" s="46">
        <v>329</v>
      </c>
      <c r="C336" s="16" t="s">
        <v>488</v>
      </c>
      <c r="D336" s="7">
        <v>672852</v>
      </c>
      <c r="E336" s="7">
        <v>260</v>
      </c>
      <c r="F336" s="7">
        <v>242082</v>
      </c>
      <c r="G336" s="7">
        <v>260</v>
      </c>
      <c r="H336" s="7">
        <v>931.0846153846154</v>
      </c>
      <c r="I336" s="7">
        <v>259871</v>
      </c>
      <c r="J336" s="7">
        <v>260</v>
      </c>
      <c r="K336" s="7">
        <v>170897</v>
      </c>
      <c r="L336" s="47">
        <v>155</v>
      </c>
    </row>
    <row r="337" spans="1:12" ht="12" customHeight="1" x14ac:dyDescent="0.2">
      <c r="A337" s="15">
        <f t="shared" si="5"/>
        <v>330</v>
      </c>
      <c r="B337" s="46">
        <v>330</v>
      </c>
      <c r="C337" s="16" t="s">
        <v>489</v>
      </c>
      <c r="D337" s="7">
        <v>1202803</v>
      </c>
      <c r="E337" s="7">
        <v>432</v>
      </c>
      <c r="F337" s="7">
        <v>357417</v>
      </c>
      <c r="G337" s="7">
        <v>432</v>
      </c>
      <c r="H337" s="7">
        <v>827.35416666666663</v>
      </c>
      <c r="I337" s="7">
        <v>477299</v>
      </c>
      <c r="J337" s="7">
        <v>432</v>
      </c>
      <c r="K337" s="7">
        <v>368087</v>
      </c>
      <c r="L337" s="47">
        <v>229</v>
      </c>
    </row>
    <row r="338" spans="1:12" ht="12" customHeight="1" x14ac:dyDescent="0.2">
      <c r="A338" s="15">
        <f t="shared" si="5"/>
        <v>331</v>
      </c>
      <c r="B338" s="46">
        <v>331</v>
      </c>
      <c r="C338" s="16" t="s">
        <v>490</v>
      </c>
      <c r="D338" s="7">
        <v>580783</v>
      </c>
      <c r="E338" s="7">
        <v>440</v>
      </c>
      <c r="F338" s="7">
        <v>198096</v>
      </c>
      <c r="G338" s="7">
        <v>440</v>
      </c>
      <c r="H338" s="7">
        <v>450.21818181818179</v>
      </c>
      <c r="I338" s="7">
        <v>249856</v>
      </c>
      <c r="J338" s="7">
        <v>440</v>
      </c>
      <c r="K338" s="7">
        <v>132830</v>
      </c>
      <c r="L338" s="47">
        <v>105</v>
      </c>
    </row>
    <row r="339" spans="1:12" ht="12" customHeight="1" x14ac:dyDescent="0.2">
      <c r="A339" s="15">
        <f t="shared" si="5"/>
        <v>332</v>
      </c>
      <c r="B339" s="46">
        <v>332</v>
      </c>
      <c r="C339" s="16" t="s">
        <v>491</v>
      </c>
      <c r="D339" s="7">
        <v>370137</v>
      </c>
      <c r="E339" s="7">
        <v>151</v>
      </c>
      <c r="F339" s="7">
        <v>130531</v>
      </c>
      <c r="G339" s="7">
        <v>151</v>
      </c>
      <c r="H339" s="7">
        <v>864.44370860927154</v>
      </c>
      <c r="I339" s="7">
        <v>132797</v>
      </c>
      <c r="J339" s="7">
        <v>151</v>
      </c>
      <c r="K339" s="7">
        <v>106809</v>
      </c>
      <c r="L339" s="47">
        <v>51</v>
      </c>
    </row>
    <row r="340" spans="1:12" ht="12" customHeight="1" x14ac:dyDescent="0.2">
      <c r="A340" s="15">
        <f t="shared" si="5"/>
        <v>333</v>
      </c>
      <c r="B340" s="46">
        <v>333</v>
      </c>
      <c r="C340" s="16" t="s">
        <v>492</v>
      </c>
      <c r="D340" s="7">
        <v>939214</v>
      </c>
      <c r="E340" s="7">
        <v>583</v>
      </c>
      <c r="F340" s="7">
        <v>310354</v>
      </c>
      <c r="G340" s="7">
        <v>583</v>
      </c>
      <c r="H340" s="7">
        <v>532.33962264150944</v>
      </c>
      <c r="I340" s="7">
        <v>376383</v>
      </c>
      <c r="J340" s="7">
        <v>583</v>
      </c>
      <c r="K340" s="7">
        <v>252477</v>
      </c>
      <c r="L340" s="47">
        <v>583</v>
      </c>
    </row>
    <row r="341" spans="1:12" ht="12" customHeight="1" x14ac:dyDescent="0.2">
      <c r="A341" s="15">
        <f t="shared" si="5"/>
        <v>334</v>
      </c>
      <c r="B341" s="46">
        <v>334</v>
      </c>
      <c r="C341" s="16" t="s">
        <v>493</v>
      </c>
      <c r="D341" s="7">
        <v>1158148</v>
      </c>
      <c r="E341" s="7">
        <v>316</v>
      </c>
      <c r="F341" s="7">
        <v>436796</v>
      </c>
      <c r="G341" s="7">
        <v>316</v>
      </c>
      <c r="H341" s="7">
        <v>1382.2658227848101</v>
      </c>
      <c r="I341" s="7">
        <v>417690</v>
      </c>
      <c r="J341" s="7">
        <v>316</v>
      </c>
      <c r="K341" s="7">
        <v>303150</v>
      </c>
      <c r="L341" s="47">
        <v>216</v>
      </c>
    </row>
    <row r="342" spans="1:12" ht="12" customHeight="1" x14ac:dyDescent="0.2">
      <c r="A342" s="15">
        <f t="shared" si="5"/>
        <v>335</v>
      </c>
      <c r="B342" s="46">
        <v>335</v>
      </c>
      <c r="C342" s="16" t="s">
        <v>494</v>
      </c>
      <c r="D342" s="7">
        <v>848743</v>
      </c>
      <c r="E342" s="7">
        <v>391</v>
      </c>
      <c r="F342" s="7">
        <v>319551</v>
      </c>
      <c r="G342" s="7">
        <v>391</v>
      </c>
      <c r="H342" s="7">
        <v>817.26598465473148</v>
      </c>
      <c r="I342" s="7">
        <v>318093</v>
      </c>
      <c r="J342" s="7">
        <v>391</v>
      </c>
      <c r="K342" s="7">
        <v>211099</v>
      </c>
      <c r="L342" s="47">
        <v>391</v>
      </c>
    </row>
    <row r="343" spans="1:12" ht="12" customHeight="1" x14ac:dyDescent="0.2">
      <c r="A343" s="15">
        <f t="shared" si="5"/>
        <v>336</v>
      </c>
      <c r="B343" s="46">
        <v>336</v>
      </c>
      <c r="C343" s="16" t="s">
        <v>495</v>
      </c>
      <c r="D343" s="7">
        <v>1116894</v>
      </c>
      <c r="E343" s="7">
        <v>780</v>
      </c>
      <c r="F343" s="7">
        <v>335127</v>
      </c>
      <c r="G343" s="7">
        <v>780</v>
      </c>
      <c r="H343" s="7">
        <v>429.65</v>
      </c>
      <c r="I343" s="7">
        <v>402136</v>
      </c>
      <c r="J343" s="7">
        <v>780</v>
      </c>
      <c r="K343" s="7">
        <v>379631</v>
      </c>
      <c r="L343" s="47">
        <v>693</v>
      </c>
    </row>
    <row r="344" spans="1:12" ht="12" customHeight="1" x14ac:dyDescent="0.2">
      <c r="A344" s="15">
        <f t="shared" si="5"/>
        <v>337</v>
      </c>
      <c r="B344" s="46">
        <v>337</v>
      </c>
      <c r="C344" s="16" t="s">
        <v>496</v>
      </c>
      <c r="D344" s="7">
        <v>602361</v>
      </c>
      <c r="E344" s="7">
        <v>346</v>
      </c>
      <c r="F344" s="7">
        <v>211698</v>
      </c>
      <c r="G344" s="7">
        <v>346</v>
      </c>
      <c r="H344" s="7">
        <v>611.84393063583821</v>
      </c>
      <c r="I344" s="7">
        <v>235619</v>
      </c>
      <c r="J344" s="7">
        <v>346</v>
      </c>
      <c r="K344" s="7">
        <v>155042</v>
      </c>
      <c r="L344" s="47">
        <v>91</v>
      </c>
    </row>
    <row r="345" spans="1:12" ht="12" customHeight="1" x14ac:dyDescent="0.2">
      <c r="A345" s="15">
        <f t="shared" si="5"/>
        <v>338</v>
      </c>
      <c r="B345" s="46">
        <v>338</v>
      </c>
      <c r="C345" s="16" t="s">
        <v>497</v>
      </c>
      <c r="D345" s="7">
        <v>563849</v>
      </c>
      <c r="E345" s="7">
        <v>187</v>
      </c>
      <c r="F345" s="7">
        <v>228038</v>
      </c>
      <c r="G345" s="7">
        <v>187</v>
      </c>
      <c r="H345" s="7">
        <v>1219.4545454545455</v>
      </c>
      <c r="I345" s="7">
        <v>220725</v>
      </c>
      <c r="J345" s="7">
        <v>187</v>
      </c>
      <c r="K345" s="7">
        <v>115086</v>
      </c>
      <c r="L345" s="47">
        <v>110</v>
      </c>
    </row>
    <row r="346" spans="1:12" ht="12" customHeight="1" x14ac:dyDescent="0.2">
      <c r="A346" s="15">
        <f t="shared" si="5"/>
        <v>339</v>
      </c>
      <c r="B346" s="46">
        <v>339</v>
      </c>
      <c r="C346" s="16" t="s">
        <v>498</v>
      </c>
      <c r="D346" s="7">
        <v>1012920</v>
      </c>
      <c r="E346" s="7">
        <v>494</v>
      </c>
      <c r="F346" s="7">
        <v>408502</v>
      </c>
      <c r="G346" s="7">
        <v>494</v>
      </c>
      <c r="H346" s="7">
        <v>826.92712550607291</v>
      </c>
      <c r="I346" s="7">
        <v>408453</v>
      </c>
      <c r="J346" s="7">
        <v>494</v>
      </c>
      <c r="K346" s="7">
        <v>195965</v>
      </c>
      <c r="L346" s="47">
        <v>349</v>
      </c>
    </row>
    <row r="347" spans="1:12" ht="12" customHeight="1" x14ac:dyDescent="0.2">
      <c r="A347" s="15">
        <f t="shared" si="5"/>
        <v>340</v>
      </c>
      <c r="B347" s="46">
        <v>340</v>
      </c>
      <c r="C347" s="16" t="s">
        <v>499</v>
      </c>
      <c r="D347" s="7">
        <v>627977</v>
      </c>
      <c r="E347" s="7">
        <v>200</v>
      </c>
      <c r="F347" s="7">
        <v>234847</v>
      </c>
      <c r="G347" s="7">
        <v>200</v>
      </c>
      <c r="H347" s="7">
        <v>1174.2349999999999</v>
      </c>
      <c r="I347" s="7">
        <v>248899</v>
      </c>
      <c r="J347" s="7">
        <v>200</v>
      </c>
      <c r="K347" s="7">
        <v>144230</v>
      </c>
      <c r="L347" s="47">
        <v>106</v>
      </c>
    </row>
    <row r="348" spans="1:12" ht="12" customHeight="1" x14ac:dyDescent="0.2">
      <c r="A348" s="15">
        <f t="shared" si="5"/>
        <v>341</v>
      </c>
      <c r="B348" s="46">
        <v>341</v>
      </c>
      <c r="C348" s="16" t="s">
        <v>500</v>
      </c>
      <c r="D348" s="7">
        <v>1407358</v>
      </c>
      <c r="E348" s="7">
        <v>520</v>
      </c>
      <c r="F348" s="7">
        <v>365756</v>
      </c>
      <c r="G348" s="7">
        <v>520</v>
      </c>
      <c r="H348" s="7">
        <v>703.37692307692305</v>
      </c>
      <c r="I348" s="7">
        <v>578695</v>
      </c>
      <c r="J348" s="7">
        <v>520</v>
      </c>
      <c r="K348" s="7">
        <v>462907</v>
      </c>
      <c r="L348" s="47">
        <v>520</v>
      </c>
    </row>
    <row r="349" spans="1:12" ht="12" customHeight="1" x14ac:dyDescent="0.2">
      <c r="A349" s="15">
        <f t="shared" si="5"/>
        <v>342</v>
      </c>
      <c r="B349" s="46">
        <v>342</v>
      </c>
      <c r="C349" s="16" t="s">
        <v>501</v>
      </c>
      <c r="D349" s="7">
        <v>589844</v>
      </c>
      <c r="E349" s="7">
        <v>420</v>
      </c>
      <c r="F349" s="7">
        <v>181827</v>
      </c>
      <c r="G349" s="7">
        <v>420</v>
      </c>
      <c r="H349" s="7">
        <v>432.92142857142858</v>
      </c>
      <c r="I349" s="7">
        <v>218117</v>
      </c>
      <c r="J349" s="7">
        <v>420</v>
      </c>
      <c r="K349" s="7">
        <v>189900</v>
      </c>
      <c r="L349" s="47">
        <v>287</v>
      </c>
    </row>
    <row r="350" spans="1:12" ht="12" customHeight="1" x14ac:dyDescent="0.2">
      <c r="A350" s="15">
        <f t="shared" si="5"/>
        <v>343</v>
      </c>
      <c r="B350" s="46">
        <v>343</v>
      </c>
      <c r="C350" s="16" t="s">
        <v>502</v>
      </c>
      <c r="D350" s="7">
        <v>1482022</v>
      </c>
      <c r="E350" s="7">
        <v>608</v>
      </c>
      <c r="F350" s="7">
        <v>510130</v>
      </c>
      <c r="G350" s="7">
        <v>608</v>
      </c>
      <c r="H350" s="7">
        <v>839.02960526315792</v>
      </c>
      <c r="I350" s="7">
        <v>567785</v>
      </c>
      <c r="J350" s="7">
        <v>608</v>
      </c>
      <c r="K350" s="7">
        <v>404107</v>
      </c>
      <c r="L350" s="47">
        <v>608</v>
      </c>
    </row>
    <row r="351" spans="1:12" ht="12" customHeight="1" x14ac:dyDescent="0.2">
      <c r="A351" s="15">
        <f t="shared" si="5"/>
        <v>344</v>
      </c>
      <c r="B351" s="46">
        <v>344</v>
      </c>
      <c r="C351" s="16" t="s">
        <v>503</v>
      </c>
      <c r="D351" s="7">
        <v>1147348</v>
      </c>
      <c r="E351" s="7">
        <v>490</v>
      </c>
      <c r="F351" s="7">
        <v>336839</v>
      </c>
      <c r="G351" s="7">
        <v>490</v>
      </c>
      <c r="H351" s="7">
        <v>687.42653061224485</v>
      </c>
      <c r="I351" s="7">
        <v>362957</v>
      </c>
      <c r="J351" s="7">
        <v>490</v>
      </c>
      <c r="K351" s="7">
        <v>447552</v>
      </c>
      <c r="L351" s="47">
        <v>490</v>
      </c>
    </row>
    <row r="352" spans="1:12" ht="12" customHeight="1" x14ac:dyDescent="0.2">
      <c r="A352" s="15">
        <f t="shared" si="5"/>
        <v>345</v>
      </c>
      <c r="B352" s="46">
        <v>345</v>
      </c>
      <c r="C352" s="16" t="s">
        <v>504</v>
      </c>
      <c r="D352" s="7">
        <v>1440315</v>
      </c>
      <c r="E352" s="7">
        <v>671</v>
      </c>
      <c r="F352" s="7">
        <v>506469</v>
      </c>
      <c r="G352" s="7">
        <v>671</v>
      </c>
      <c r="H352" s="7">
        <v>754.79731743666173</v>
      </c>
      <c r="I352" s="7">
        <v>602901</v>
      </c>
      <c r="J352" s="7">
        <v>671</v>
      </c>
      <c r="K352" s="7">
        <v>330945</v>
      </c>
      <c r="L352" s="47">
        <v>398</v>
      </c>
    </row>
    <row r="353" spans="1:12" ht="12" customHeight="1" x14ac:dyDescent="0.2">
      <c r="A353" s="15">
        <f t="shared" si="5"/>
        <v>346</v>
      </c>
      <c r="B353" s="46">
        <v>346</v>
      </c>
      <c r="C353" s="16" t="s">
        <v>505</v>
      </c>
      <c r="D353" s="7">
        <v>644067</v>
      </c>
      <c r="E353" s="7">
        <v>182</v>
      </c>
      <c r="F353" s="7">
        <v>245104</v>
      </c>
      <c r="G353" s="7">
        <v>182</v>
      </c>
      <c r="H353" s="7">
        <v>1346.7252747252746</v>
      </c>
      <c r="I353" s="7">
        <v>213975</v>
      </c>
      <c r="J353" s="7">
        <v>182</v>
      </c>
      <c r="K353" s="7">
        <v>184988</v>
      </c>
      <c r="L353" s="47">
        <v>132</v>
      </c>
    </row>
    <row r="354" spans="1:12" ht="12" customHeight="1" x14ac:dyDescent="0.2">
      <c r="A354" s="15">
        <f t="shared" si="5"/>
        <v>347</v>
      </c>
      <c r="B354" s="46">
        <v>347</v>
      </c>
      <c r="C354" s="16" t="s">
        <v>506</v>
      </c>
      <c r="D354" s="7">
        <v>422531</v>
      </c>
      <c r="E354" s="7">
        <v>208</v>
      </c>
      <c r="F354" s="7">
        <v>195145</v>
      </c>
      <c r="G354" s="7">
        <v>208</v>
      </c>
      <c r="H354" s="7">
        <v>938.19711538461536</v>
      </c>
      <c r="I354" s="7">
        <v>165204</v>
      </c>
      <c r="J354" s="7">
        <v>208</v>
      </c>
      <c r="K354" s="7">
        <v>62181</v>
      </c>
      <c r="L354" s="47">
        <v>70</v>
      </c>
    </row>
    <row r="355" spans="1:12" ht="12" customHeight="1" x14ac:dyDescent="0.2">
      <c r="A355" s="15">
        <f t="shared" si="5"/>
        <v>348</v>
      </c>
      <c r="B355" s="46">
        <v>348</v>
      </c>
      <c r="C355" s="16" t="s">
        <v>507</v>
      </c>
      <c r="D355" s="7">
        <v>502597</v>
      </c>
      <c r="E355" s="7">
        <v>108</v>
      </c>
      <c r="F355" s="7">
        <v>165822</v>
      </c>
      <c r="G355" s="7">
        <v>108</v>
      </c>
      <c r="H355" s="7">
        <v>1535.3888888888889</v>
      </c>
      <c r="I355" s="7">
        <v>172826</v>
      </c>
      <c r="J355" s="7">
        <v>108</v>
      </c>
      <c r="K355" s="7">
        <v>161654</v>
      </c>
      <c r="L355" s="47">
        <v>108</v>
      </c>
    </row>
    <row r="356" spans="1:12" ht="12" customHeight="1" x14ac:dyDescent="0.2">
      <c r="A356" s="15">
        <f t="shared" si="5"/>
        <v>349</v>
      </c>
      <c r="B356" s="46">
        <v>349</v>
      </c>
      <c r="C356" s="16" t="s">
        <v>508</v>
      </c>
      <c r="D356" s="7">
        <v>569105</v>
      </c>
      <c r="E356" s="7">
        <v>226</v>
      </c>
      <c r="F356" s="7">
        <v>212857</v>
      </c>
      <c r="G356" s="7">
        <v>226</v>
      </c>
      <c r="H356" s="7">
        <v>941.8451327433628</v>
      </c>
      <c r="I356" s="7">
        <v>214933</v>
      </c>
      <c r="J356" s="7">
        <v>226</v>
      </c>
      <c r="K356" s="7">
        <v>141314</v>
      </c>
      <c r="L356" s="47">
        <v>223</v>
      </c>
    </row>
    <row r="357" spans="1:12" ht="12" customHeight="1" x14ac:dyDescent="0.2">
      <c r="A357" s="15">
        <f t="shared" si="5"/>
        <v>350</v>
      </c>
      <c r="B357" s="46">
        <v>350</v>
      </c>
      <c r="C357" s="16" t="s">
        <v>509</v>
      </c>
      <c r="D357" s="7">
        <v>426479</v>
      </c>
      <c r="E357" s="7">
        <v>220</v>
      </c>
      <c r="F357" s="7">
        <v>177352</v>
      </c>
      <c r="G357" s="7">
        <v>220</v>
      </c>
      <c r="H357" s="7">
        <v>806.14545454545453</v>
      </c>
      <c r="I357" s="7">
        <v>174075</v>
      </c>
      <c r="J357" s="7">
        <v>220</v>
      </c>
      <c r="K357" s="7">
        <v>75052</v>
      </c>
      <c r="L357" s="47">
        <v>59</v>
      </c>
    </row>
    <row r="358" spans="1:12" ht="12" customHeight="1" x14ac:dyDescent="0.2">
      <c r="A358" s="15">
        <f t="shared" si="5"/>
        <v>351</v>
      </c>
      <c r="B358" s="46">
        <v>351</v>
      </c>
      <c r="C358" s="16" t="s">
        <v>510</v>
      </c>
      <c r="D358" s="7">
        <v>1051505</v>
      </c>
      <c r="E358" s="7">
        <v>322</v>
      </c>
      <c r="F358" s="7">
        <v>339447</v>
      </c>
      <c r="G358" s="7">
        <v>322</v>
      </c>
      <c r="H358" s="7">
        <v>1054.1832298136646</v>
      </c>
      <c r="I358" s="7">
        <v>389443</v>
      </c>
      <c r="J358" s="7">
        <v>322</v>
      </c>
      <c r="K358" s="7">
        <v>322615</v>
      </c>
      <c r="L358" s="47">
        <v>228</v>
      </c>
    </row>
    <row r="359" spans="1:12" ht="12" customHeight="1" x14ac:dyDescent="0.2">
      <c r="A359" s="15">
        <f t="shared" si="5"/>
        <v>352</v>
      </c>
      <c r="B359" s="46">
        <v>352</v>
      </c>
      <c r="C359" s="16" t="s">
        <v>511</v>
      </c>
      <c r="D359" s="7">
        <v>498674</v>
      </c>
      <c r="E359" s="7">
        <v>150</v>
      </c>
      <c r="F359" s="7">
        <v>208615</v>
      </c>
      <c r="G359" s="7">
        <v>150</v>
      </c>
      <c r="H359" s="7">
        <v>1390.7666666666667</v>
      </c>
      <c r="I359" s="7">
        <v>188257</v>
      </c>
      <c r="J359" s="7">
        <v>150</v>
      </c>
      <c r="K359" s="7">
        <v>101802</v>
      </c>
      <c r="L359" s="47">
        <v>150</v>
      </c>
    </row>
    <row r="360" spans="1:12" ht="12" customHeight="1" x14ac:dyDescent="0.2">
      <c r="A360" s="15">
        <f t="shared" si="5"/>
        <v>353</v>
      </c>
      <c r="B360" s="46">
        <v>353</v>
      </c>
      <c r="C360" s="16" t="s">
        <v>512</v>
      </c>
      <c r="D360" s="7">
        <v>888722</v>
      </c>
      <c r="E360" s="7">
        <v>383</v>
      </c>
      <c r="F360" s="7">
        <v>335477</v>
      </c>
      <c r="G360" s="7">
        <v>383</v>
      </c>
      <c r="H360" s="7">
        <v>875.91906005221927</v>
      </c>
      <c r="I360" s="7">
        <v>351406</v>
      </c>
      <c r="J360" s="7">
        <v>383</v>
      </c>
      <c r="K360" s="7">
        <v>201839</v>
      </c>
      <c r="L360" s="47">
        <v>157</v>
      </c>
    </row>
    <row r="361" spans="1:12" ht="12" customHeight="1" x14ac:dyDescent="0.2">
      <c r="A361" s="15">
        <f t="shared" si="5"/>
        <v>354</v>
      </c>
      <c r="B361" s="46">
        <v>354</v>
      </c>
      <c r="C361" s="16" t="s">
        <v>513</v>
      </c>
      <c r="D361" s="7">
        <v>1198391</v>
      </c>
      <c r="E361" s="7">
        <v>921</v>
      </c>
      <c r="F361" s="7">
        <v>520014</v>
      </c>
      <c r="G361" s="7">
        <v>921</v>
      </c>
      <c r="H361" s="7">
        <v>564.61889250814329</v>
      </c>
      <c r="I361" s="7">
        <v>415218</v>
      </c>
      <c r="J361" s="7">
        <v>921</v>
      </c>
      <c r="K361" s="7">
        <v>263158</v>
      </c>
      <c r="L361" s="47">
        <v>235</v>
      </c>
    </row>
    <row r="362" spans="1:12" ht="12" customHeight="1" x14ac:dyDescent="0.2">
      <c r="A362" s="15">
        <f t="shared" si="5"/>
        <v>355</v>
      </c>
      <c r="B362" s="46">
        <v>355</v>
      </c>
      <c r="C362" s="16" t="s">
        <v>514</v>
      </c>
      <c r="D362" s="7">
        <v>801364</v>
      </c>
      <c r="E362" s="7">
        <v>449</v>
      </c>
      <c r="F362" s="7">
        <v>256273</v>
      </c>
      <c r="G362" s="7">
        <v>449</v>
      </c>
      <c r="H362" s="7">
        <v>570.76391982182633</v>
      </c>
      <c r="I362" s="7">
        <v>280596</v>
      </c>
      <c r="J362" s="7">
        <v>449</v>
      </c>
      <c r="K362" s="7">
        <v>264495</v>
      </c>
      <c r="L362" s="47">
        <v>449</v>
      </c>
    </row>
    <row r="363" spans="1:12" ht="12" customHeight="1" x14ac:dyDescent="0.2">
      <c r="A363" s="15">
        <f t="shared" si="5"/>
        <v>356</v>
      </c>
      <c r="B363" s="46">
        <v>356</v>
      </c>
      <c r="C363" s="16" t="s">
        <v>515</v>
      </c>
      <c r="D363" s="7">
        <v>1181590</v>
      </c>
      <c r="E363" s="7">
        <v>1119</v>
      </c>
      <c r="F363" s="7">
        <v>346164</v>
      </c>
      <c r="G363" s="7">
        <v>1119</v>
      </c>
      <c r="H363" s="7">
        <v>309.35120643431634</v>
      </c>
      <c r="I363" s="7">
        <v>467936</v>
      </c>
      <c r="J363" s="7">
        <v>1119</v>
      </c>
      <c r="K363" s="7">
        <v>367490</v>
      </c>
      <c r="L363" s="47">
        <v>892</v>
      </c>
    </row>
    <row r="364" spans="1:12" ht="12" customHeight="1" x14ac:dyDescent="0.2">
      <c r="A364" s="15">
        <f t="shared" si="5"/>
        <v>357</v>
      </c>
      <c r="B364" s="46">
        <v>357</v>
      </c>
      <c r="C364" s="16" t="s">
        <v>516</v>
      </c>
      <c r="D364" s="7">
        <v>858032</v>
      </c>
      <c r="E364" s="7">
        <v>528</v>
      </c>
      <c r="F364" s="7">
        <v>290950</v>
      </c>
      <c r="G364" s="7">
        <v>528</v>
      </c>
      <c r="H364" s="7">
        <v>551.04166666666663</v>
      </c>
      <c r="I364" s="7">
        <v>312894</v>
      </c>
      <c r="J364" s="7">
        <v>528</v>
      </c>
      <c r="K364" s="7">
        <v>254188</v>
      </c>
      <c r="L364" s="47">
        <v>526</v>
      </c>
    </row>
    <row r="365" spans="1:12" ht="12" customHeight="1" x14ac:dyDescent="0.2">
      <c r="A365" s="15">
        <f t="shared" si="5"/>
        <v>358</v>
      </c>
      <c r="B365" s="46">
        <v>358</v>
      </c>
      <c r="C365" s="16" t="s">
        <v>517</v>
      </c>
      <c r="D365" s="7">
        <v>523239</v>
      </c>
      <c r="E365" s="7">
        <v>207</v>
      </c>
      <c r="F365" s="7">
        <v>165279</v>
      </c>
      <c r="G365" s="7">
        <v>207</v>
      </c>
      <c r="H365" s="7">
        <v>798.44927536231887</v>
      </c>
      <c r="I365" s="7">
        <v>169400</v>
      </c>
      <c r="J365" s="7">
        <v>207</v>
      </c>
      <c r="K365" s="7">
        <v>188560</v>
      </c>
      <c r="L365" s="47">
        <v>150</v>
      </c>
    </row>
    <row r="366" spans="1:12" ht="12" customHeight="1" x14ac:dyDescent="0.2">
      <c r="A366" s="15">
        <f t="shared" si="5"/>
        <v>359</v>
      </c>
      <c r="B366" s="46">
        <v>359</v>
      </c>
      <c r="C366" s="16" t="s">
        <v>518</v>
      </c>
      <c r="D366" s="7">
        <v>1741435</v>
      </c>
      <c r="E366" s="7">
        <v>461</v>
      </c>
      <c r="F366" s="7">
        <v>686344</v>
      </c>
      <c r="G366" s="7">
        <v>461</v>
      </c>
      <c r="H366" s="7">
        <v>1488.8156182212581</v>
      </c>
      <c r="I366" s="7">
        <v>632112</v>
      </c>
      <c r="J366" s="7">
        <v>461</v>
      </c>
      <c r="K366" s="7">
        <v>422979</v>
      </c>
      <c r="L366" s="47">
        <v>391</v>
      </c>
    </row>
    <row r="367" spans="1:12" ht="12" customHeight="1" x14ac:dyDescent="0.2">
      <c r="A367" s="15">
        <f t="shared" si="5"/>
        <v>360</v>
      </c>
      <c r="B367" s="46">
        <v>360</v>
      </c>
      <c r="C367" s="16" t="s">
        <v>519</v>
      </c>
      <c r="D367" s="7">
        <v>549961</v>
      </c>
      <c r="E367" s="7">
        <v>385</v>
      </c>
      <c r="F367" s="7">
        <v>312612</v>
      </c>
      <c r="G367" s="7">
        <v>385</v>
      </c>
      <c r="H367" s="7">
        <v>811.97922077922078</v>
      </c>
      <c r="I367" s="7">
        <v>171066</v>
      </c>
      <c r="J367" s="7">
        <v>385</v>
      </c>
      <c r="K367" s="7">
        <v>57441</v>
      </c>
      <c r="L367" s="47">
        <v>93</v>
      </c>
    </row>
    <row r="368" spans="1:12" ht="12" customHeight="1" x14ac:dyDescent="0.2">
      <c r="A368" s="15">
        <f t="shared" si="5"/>
        <v>361</v>
      </c>
      <c r="B368" s="46">
        <v>361</v>
      </c>
      <c r="C368" s="16" t="s">
        <v>520</v>
      </c>
      <c r="D368" s="7">
        <v>445733</v>
      </c>
      <c r="E368" s="7">
        <v>119</v>
      </c>
      <c r="F368" s="7">
        <v>124193</v>
      </c>
      <c r="G368" s="7">
        <v>119</v>
      </c>
      <c r="H368" s="7">
        <v>1043.6386554621849</v>
      </c>
      <c r="I368" s="7">
        <v>165025</v>
      </c>
      <c r="J368" s="7">
        <v>119</v>
      </c>
      <c r="K368" s="7">
        <v>156515</v>
      </c>
      <c r="L368" s="47">
        <v>101</v>
      </c>
    </row>
    <row r="369" spans="1:12" ht="12" customHeight="1" x14ac:dyDescent="0.2">
      <c r="A369" s="15">
        <f t="shared" si="5"/>
        <v>362</v>
      </c>
      <c r="B369" s="46">
        <v>362</v>
      </c>
      <c r="C369" s="16" t="s">
        <v>521</v>
      </c>
      <c r="D369" s="7">
        <v>446317</v>
      </c>
      <c r="E369" s="7">
        <v>140</v>
      </c>
      <c r="F369" s="7">
        <v>166775</v>
      </c>
      <c r="G369" s="7">
        <v>140</v>
      </c>
      <c r="H369" s="7">
        <v>1191.25</v>
      </c>
      <c r="I369" s="7">
        <v>182850</v>
      </c>
      <c r="J369" s="7">
        <v>140</v>
      </c>
      <c r="K369" s="7">
        <v>96691</v>
      </c>
      <c r="L369" s="47">
        <v>125</v>
      </c>
    </row>
    <row r="370" spans="1:12" ht="12" customHeight="1" x14ac:dyDescent="0.2">
      <c r="A370" s="15">
        <f t="shared" si="5"/>
        <v>363</v>
      </c>
      <c r="B370" s="46">
        <v>363</v>
      </c>
      <c r="C370" s="16" t="s">
        <v>522</v>
      </c>
      <c r="D370" s="7">
        <v>732962</v>
      </c>
      <c r="E370" s="7">
        <v>357</v>
      </c>
      <c r="F370" s="7">
        <v>276179</v>
      </c>
      <c r="G370" s="7">
        <v>357</v>
      </c>
      <c r="H370" s="7">
        <v>773.61064425770303</v>
      </c>
      <c r="I370" s="7">
        <v>291124</v>
      </c>
      <c r="J370" s="7">
        <v>357</v>
      </c>
      <c r="K370" s="7">
        <v>165659</v>
      </c>
      <c r="L370" s="47">
        <v>150</v>
      </c>
    </row>
    <row r="371" spans="1:12" ht="12" customHeight="1" x14ac:dyDescent="0.2">
      <c r="A371" s="15">
        <f t="shared" si="5"/>
        <v>364</v>
      </c>
      <c r="B371" s="46">
        <v>364</v>
      </c>
      <c r="C371" s="16" t="s">
        <v>523</v>
      </c>
      <c r="D371" s="7">
        <v>462587</v>
      </c>
      <c r="E371" s="7">
        <v>334</v>
      </c>
      <c r="F371" s="7">
        <v>172172</v>
      </c>
      <c r="G371" s="7">
        <v>334</v>
      </c>
      <c r="H371" s="7">
        <v>515.48502994011972</v>
      </c>
      <c r="I371" s="7">
        <v>184292</v>
      </c>
      <c r="J371" s="7">
        <v>334</v>
      </c>
      <c r="K371" s="7">
        <v>106122</v>
      </c>
      <c r="L371" s="47">
        <v>262</v>
      </c>
    </row>
    <row r="372" spans="1:12" ht="12" customHeight="1" x14ac:dyDescent="0.2">
      <c r="A372" s="15">
        <f t="shared" si="5"/>
        <v>365</v>
      </c>
      <c r="B372" s="46">
        <v>365</v>
      </c>
      <c r="C372" s="16" t="s">
        <v>524</v>
      </c>
      <c r="D372" s="7">
        <v>1359228</v>
      </c>
      <c r="E372" s="7">
        <v>933</v>
      </c>
      <c r="F372" s="7">
        <v>440147</v>
      </c>
      <c r="G372" s="7">
        <v>933</v>
      </c>
      <c r="H372" s="7">
        <v>471.75455519828512</v>
      </c>
      <c r="I372" s="7">
        <v>562556</v>
      </c>
      <c r="J372" s="7">
        <v>933</v>
      </c>
      <c r="K372" s="7">
        <v>356525</v>
      </c>
      <c r="L372" s="47">
        <v>521</v>
      </c>
    </row>
    <row r="373" spans="1:12" ht="12" customHeight="1" x14ac:dyDescent="0.2">
      <c r="A373" s="15">
        <f t="shared" si="5"/>
        <v>366</v>
      </c>
      <c r="B373" s="46">
        <v>366</v>
      </c>
      <c r="C373" s="16" t="s">
        <v>525</v>
      </c>
      <c r="D373" s="7">
        <v>361264</v>
      </c>
      <c r="E373" s="7">
        <v>117</v>
      </c>
      <c r="F373" s="7">
        <v>127998</v>
      </c>
      <c r="G373" s="7">
        <v>117</v>
      </c>
      <c r="H373" s="7">
        <v>1094</v>
      </c>
      <c r="I373" s="7">
        <v>135499</v>
      </c>
      <c r="J373" s="7">
        <v>117</v>
      </c>
      <c r="K373" s="7">
        <v>97766</v>
      </c>
      <c r="L373" s="47">
        <v>103</v>
      </c>
    </row>
    <row r="374" spans="1:12" ht="12" customHeight="1" x14ac:dyDescent="0.2">
      <c r="A374" s="15">
        <f t="shared" si="5"/>
        <v>367</v>
      </c>
      <c r="B374" s="46">
        <v>367</v>
      </c>
      <c r="C374" s="16" t="s">
        <v>526</v>
      </c>
      <c r="D374" s="7">
        <v>847768</v>
      </c>
      <c r="E374" s="7">
        <v>509</v>
      </c>
      <c r="F374" s="7">
        <v>387190</v>
      </c>
      <c r="G374" s="7">
        <v>509</v>
      </c>
      <c r="H374" s="7">
        <v>760.68762278978386</v>
      </c>
      <c r="I374" s="7">
        <v>298218</v>
      </c>
      <c r="J374" s="7">
        <v>509</v>
      </c>
      <c r="K374" s="7">
        <v>162360</v>
      </c>
      <c r="L374" s="47">
        <v>110</v>
      </c>
    </row>
    <row r="375" spans="1:12" ht="12" customHeight="1" x14ac:dyDescent="0.2">
      <c r="A375" s="15">
        <f t="shared" si="5"/>
        <v>368</v>
      </c>
      <c r="B375" s="46">
        <v>368</v>
      </c>
      <c r="C375" s="16" t="s">
        <v>527</v>
      </c>
      <c r="D375" s="7">
        <v>700457</v>
      </c>
      <c r="E375" s="7">
        <v>298</v>
      </c>
      <c r="F375" s="7">
        <v>322624</v>
      </c>
      <c r="G375" s="7">
        <v>298</v>
      </c>
      <c r="H375" s="7">
        <v>1082.6308724832215</v>
      </c>
      <c r="I375" s="7">
        <v>290162</v>
      </c>
      <c r="J375" s="7">
        <v>298</v>
      </c>
      <c r="K375" s="7">
        <v>87671</v>
      </c>
      <c r="L375" s="47">
        <v>147</v>
      </c>
    </row>
    <row r="376" spans="1:12" ht="12" customHeight="1" x14ac:dyDescent="0.2">
      <c r="A376" s="15">
        <f t="shared" si="5"/>
        <v>369</v>
      </c>
      <c r="B376" s="46">
        <v>369</v>
      </c>
      <c r="C376" s="16" t="s">
        <v>528</v>
      </c>
      <c r="D376" s="7">
        <v>334186</v>
      </c>
      <c r="E376" s="7">
        <v>146</v>
      </c>
      <c r="F376" s="7">
        <v>164010</v>
      </c>
      <c r="G376" s="7">
        <v>146</v>
      </c>
      <c r="H376" s="7">
        <v>1123.3561643835617</v>
      </c>
      <c r="I376" s="7">
        <v>132086</v>
      </c>
      <c r="J376" s="7">
        <v>146</v>
      </c>
      <c r="K376" s="7">
        <v>37650</v>
      </c>
      <c r="L376" s="47">
        <v>35</v>
      </c>
    </row>
    <row r="377" spans="1:12" ht="12" customHeight="1" x14ac:dyDescent="0.2">
      <c r="A377" s="15">
        <f t="shared" si="5"/>
        <v>370</v>
      </c>
      <c r="B377" s="46">
        <v>370</v>
      </c>
      <c r="C377" s="16" t="s">
        <v>529</v>
      </c>
      <c r="D377" s="7">
        <v>596370</v>
      </c>
      <c r="E377" s="7">
        <v>209</v>
      </c>
      <c r="F377" s="7">
        <v>215616</v>
      </c>
      <c r="G377" s="7">
        <v>209</v>
      </c>
      <c r="H377" s="7">
        <v>1031.6555023923445</v>
      </c>
      <c r="I377" s="7">
        <v>224788</v>
      </c>
      <c r="J377" s="7">
        <v>209</v>
      </c>
      <c r="K377" s="7">
        <v>155966</v>
      </c>
      <c r="L377" s="47">
        <v>134</v>
      </c>
    </row>
    <row r="378" spans="1:12" ht="12" customHeight="1" x14ac:dyDescent="0.2">
      <c r="A378" s="15">
        <f t="shared" si="5"/>
        <v>371</v>
      </c>
      <c r="B378" s="46">
        <v>371</v>
      </c>
      <c r="C378" s="16" t="s">
        <v>530</v>
      </c>
      <c r="D378" s="7">
        <v>394355</v>
      </c>
      <c r="E378" s="7">
        <v>118</v>
      </c>
      <c r="F378" s="7">
        <v>165831</v>
      </c>
      <c r="G378" s="7">
        <v>118</v>
      </c>
      <c r="H378" s="7">
        <v>1405.3474576271187</v>
      </c>
      <c r="I378" s="7">
        <v>150009</v>
      </c>
      <c r="J378" s="7">
        <v>118</v>
      </c>
      <c r="K378" s="7">
        <v>78514</v>
      </c>
      <c r="L378" s="47">
        <v>69</v>
      </c>
    </row>
    <row r="379" spans="1:12" ht="12" customHeight="1" x14ac:dyDescent="0.2">
      <c r="A379" s="15">
        <f t="shared" si="5"/>
        <v>372</v>
      </c>
      <c r="B379" s="46">
        <v>372</v>
      </c>
      <c r="C379" s="16" t="s">
        <v>531</v>
      </c>
      <c r="D379" s="7">
        <v>459299</v>
      </c>
      <c r="E379" s="7">
        <v>383</v>
      </c>
      <c r="F379" s="7">
        <v>179508</v>
      </c>
      <c r="G379" s="7">
        <v>383</v>
      </c>
      <c r="H379" s="7">
        <v>468.68929503916451</v>
      </c>
      <c r="I379" s="7">
        <v>188121</v>
      </c>
      <c r="J379" s="7">
        <v>383</v>
      </c>
      <c r="K379" s="7">
        <v>91670</v>
      </c>
      <c r="L379" s="47">
        <v>116</v>
      </c>
    </row>
    <row r="380" spans="1:12" ht="12" customHeight="1" x14ac:dyDescent="0.2">
      <c r="A380" s="15">
        <f t="shared" si="5"/>
        <v>373</v>
      </c>
      <c r="B380" s="46">
        <v>373</v>
      </c>
      <c r="C380" s="16" t="s">
        <v>532</v>
      </c>
      <c r="D380" s="7">
        <v>805622</v>
      </c>
      <c r="E380" s="7">
        <v>276</v>
      </c>
      <c r="F380" s="7">
        <v>324084</v>
      </c>
      <c r="G380" s="7">
        <v>276</v>
      </c>
      <c r="H380" s="7">
        <v>1174.2173913043478</v>
      </c>
      <c r="I380" s="7">
        <v>297818</v>
      </c>
      <c r="J380" s="7">
        <v>276</v>
      </c>
      <c r="K380" s="7">
        <v>183720</v>
      </c>
      <c r="L380" s="47">
        <v>92</v>
      </c>
    </row>
    <row r="381" spans="1:12" ht="12" customHeight="1" x14ac:dyDescent="0.2">
      <c r="A381" s="15">
        <f t="shared" si="5"/>
        <v>374</v>
      </c>
      <c r="B381" s="46">
        <v>374</v>
      </c>
      <c r="C381" s="16" t="s">
        <v>533</v>
      </c>
      <c r="D381" s="7">
        <v>1295610</v>
      </c>
      <c r="E381" s="7">
        <v>611</v>
      </c>
      <c r="F381" s="7">
        <v>380373</v>
      </c>
      <c r="G381" s="7">
        <v>611</v>
      </c>
      <c r="H381" s="7">
        <v>622.54173486088382</v>
      </c>
      <c r="I381" s="7">
        <v>461163</v>
      </c>
      <c r="J381" s="7">
        <v>611</v>
      </c>
      <c r="K381" s="7">
        <v>453374</v>
      </c>
      <c r="L381" s="47">
        <v>324</v>
      </c>
    </row>
    <row r="382" spans="1:12" ht="12" customHeight="1" x14ac:dyDescent="0.2">
      <c r="A382" s="15">
        <f t="shared" si="5"/>
        <v>375</v>
      </c>
      <c r="B382" s="46">
        <v>375</v>
      </c>
      <c r="C382" s="16" t="s">
        <v>534</v>
      </c>
      <c r="D382" s="7">
        <v>1570927</v>
      </c>
      <c r="E382" s="7">
        <v>531</v>
      </c>
      <c r="F382" s="7">
        <v>499753</v>
      </c>
      <c r="G382" s="7">
        <v>531</v>
      </c>
      <c r="H382" s="7">
        <v>941.15442561205271</v>
      </c>
      <c r="I382" s="7">
        <v>559908</v>
      </c>
      <c r="J382" s="7">
        <v>531</v>
      </c>
      <c r="K382" s="7">
        <v>511266</v>
      </c>
      <c r="L382" s="47">
        <v>464</v>
      </c>
    </row>
    <row r="383" spans="1:12" ht="12" customHeight="1" x14ac:dyDescent="0.2">
      <c r="A383" s="15">
        <f t="shared" si="5"/>
        <v>376</v>
      </c>
      <c r="B383" s="46">
        <v>376</v>
      </c>
      <c r="C383" s="16" t="s">
        <v>535</v>
      </c>
      <c r="D383" s="7">
        <v>377436</v>
      </c>
      <c r="E383" s="7">
        <v>127</v>
      </c>
      <c r="F383" s="7">
        <v>92359</v>
      </c>
      <c r="G383" s="7">
        <v>127</v>
      </c>
      <c r="H383" s="13">
        <v>727.23622047244089</v>
      </c>
      <c r="I383" s="7">
        <v>147322</v>
      </c>
      <c r="J383" s="7">
        <v>127</v>
      </c>
      <c r="K383" s="7">
        <v>137754</v>
      </c>
      <c r="L383" s="47">
        <v>127</v>
      </c>
    </row>
    <row r="384" spans="1:12" ht="12" customHeight="1" x14ac:dyDescent="0.2">
      <c r="A384" s="15">
        <f t="shared" si="5"/>
        <v>377</v>
      </c>
      <c r="B384" s="46">
        <v>377</v>
      </c>
      <c r="C384" s="16" t="s">
        <v>536</v>
      </c>
      <c r="D384" s="7">
        <v>936554</v>
      </c>
      <c r="E384" s="7">
        <v>774</v>
      </c>
      <c r="F384" s="7">
        <v>380006</v>
      </c>
      <c r="G384" s="7">
        <v>774</v>
      </c>
      <c r="H384" s="13">
        <v>490.96382428940569</v>
      </c>
      <c r="I384" s="7">
        <v>394678</v>
      </c>
      <c r="J384" s="7">
        <v>774</v>
      </c>
      <c r="K384" s="7">
        <v>161869</v>
      </c>
      <c r="L384" s="47">
        <v>284</v>
      </c>
    </row>
    <row r="385" spans="1:12" ht="12" customHeight="1" x14ac:dyDescent="0.2">
      <c r="A385" s="15">
        <f t="shared" si="5"/>
        <v>378</v>
      </c>
      <c r="B385" s="46">
        <v>378</v>
      </c>
      <c r="C385" s="16" t="s">
        <v>537</v>
      </c>
      <c r="D385" s="7">
        <v>917247</v>
      </c>
      <c r="E385" s="7">
        <v>272</v>
      </c>
      <c r="F385" s="7">
        <v>336191</v>
      </c>
      <c r="G385" s="7">
        <v>272</v>
      </c>
      <c r="H385" s="7">
        <v>1235.9963235294117</v>
      </c>
      <c r="I385" s="7">
        <v>320733</v>
      </c>
      <c r="J385" s="7">
        <v>272</v>
      </c>
      <c r="K385" s="7">
        <v>260323</v>
      </c>
      <c r="L385" s="47">
        <v>212</v>
      </c>
    </row>
    <row r="386" spans="1:12" ht="12" customHeight="1" x14ac:dyDescent="0.2">
      <c r="A386" s="15">
        <f t="shared" si="5"/>
        <v>379</v>
      </c>
      <c r="B386" s="46">
        <v>379</v>
      </c>
      <c r="C386" s="16" t="s">
        <v>538</v>
      </c>
      <c r="D386" s="7">
        <v>2750595</v>
      </c>
      <c r="E386" s="7">
        <v>875</v>
      </c>
      <c r="F386" s="7">
        <v>1098764</v>
      </c>
      <c r="G386" s="7">
        <v>875</v>
      </c>
      <c r="H386" s="7">
        <v>1255.7302857142856</v>
      </c>
      <c r="I386" s="7">
        <v>1045491</v>
      </c>
      <c r="J386" s="7">
        <v>875</v>
      </c>
      <c r="K386" s="7">
        <v>606240</v>
      </c>
      <c r="L386" s="47">
        <v>440</v>
      </c>
    </row>
    <row r="387" spans="1:12" ht="12" customHeight="1" x14ac:dyDescent="0.2">
      <c r="A387" s="15">
        <f t="shared" si="5"/>
        <v>380</v>
      </c>
      <c r="B387" s="46">
        <v>380</v>
      </c>
      <c r="C387" s="16" t="s">
        <v>539</v>
      </c>
      <c r="D387" s="7">
        <v>391374</v>
      </c>
      <c r="E387" s="7">
        <v>132</v>
      </c>
      <c r="F387" s="7">
        <v>113596</v>
      </c>
      <c r="G387" s="7">
        <v>132</v>
      </c>
      <c r="H387" s="13">
        <v>860.57575757575762</v>
      </c>
      <c r="I387" s="7">
        <v>147093</v>
      </c>
      <c r="J387" s="7">
        <v>132</v>
      </c>
      <c r="K387" s="7">
        <v>130685</v>
      </c>
      <c r="L387" s="47">
        <v>103</v>
      </c>
    </row>
    <row r="388" spans="1:12" s="107" customFormat="1" ht="12" customHeight="1" x14ac:dyDescent="0.2">
      <c r="A388" s="101" t="s">
        <v>4</v>
      </c>
      <c r="B388" s="102" t="s">
        <v>4</v>
      </c>
      <c r="C388" s="103" t="s">
        <v>3</v>
      </c>
      <c r="D388" s="104">
        <f>SUM(D8:D387)</f>
        <v>377799980</v>
      </c>
      <c r="E388" s="104">
        <f>SUM(E8:E387)</f>
        <v>174084</v>
      </c>
      <c r="F388" s="104">
        <f>SUM(F8:F387)</f>
        <v>141371771</v>
      </c>
      <c r="G388" s="104">
        <f>SUM(G8:G387)</f>
        <v>174084</v>
      </c>
      <c r="H388" s="105" t="s">
        <v>4</v>
      </c>
      <c r="I388" s="104">
        <f>SUM(I8:I387)</f>
        <v>141191362</v>
      </c>
      <c r="J388" s="104">
        <f>SUM(J8:J387)</f>
        <v>174084</v>
      </c>
      <c r="K388" s="104">
        <f>SUM(K8:K387)</f>
        <v>93065279</v>
      </c>
      <c r="L388" s="106">
        <f>SUM(L8:L387)</f>
        <v>108306</v>
      </c>
    </row>
    <row r="391" spans="1:12" ht="11.1" customHeight="1" x14ac:dyDescent="0.2">
      <c r="H391" s="62"/>
    </row>
  </sheetData>
  <sheetProtection password="DFC8" sheet="1" objects="1" scenarios="1"/>
  <mergeCells count="10">
    <mergeCell ref="A1:L1"/>
    <mergeCell ref="A3:A6"/>
    <mergeCell ref="B3:B6"/>
    <mergeCell ref="C3:C6"/>
    <mergeCell ref="D3:L3"/>
    <mergeCell ref="D4:E5"/>
    <mergeCell ref="F4:L4"/>
    <mergeCell ref="F5:H5"/>
    <mergeCell ref="I5:J5"/>
    <mergeCell ref="K5:L5"/>
  </mergeCells>
  <printOptions horizontalCentered="1"/>
  <pageMargins left="0.47244094488188981" right="0.47244094488188981" top="0.70866141732283472" bottom="0.62992125984251968" header="0.39370078740157483" footer="0.31496062992125984"/>
  <pageSetup paperSize="9" firstPageNumber="95" orientation="portrait" horizontalDpi="1200" verticalDpi="1200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rgb="FFFFFF00"/>
  </sheetPr>
  <dimension ref="A1:F386"/>
  <sheetViews>
    <sheetView zoomScale="115" zoomScaleNormal="115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9" sqref="D9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9" style="4" customWidth="1"/>
    <col min="4" max="4" width="15.7109375" style="34" customWidth="1"/>
    <col min="5" max="5" width="18.28515625" style="34" customWidth="1"/>
    <col min="6" max="6" width="15.7109375" style="35" customWidth="1"/>
    <col min="7" max="16384" width="9.140625" style="4"/>
  </cols>
  <sheetData>
    <row r="1" spans="1:6" ht="26.1" customHeight="1" x14ac:dyDescent="0.2">
      <c r="A1" s="256" t="s">
        <v>153</v>
      </c>
      <c r="B1" s="256"/>
      <c r="C1" s="256"/>
      <c r="D1" s="256"/>
      <c r="E1" s="256"/>
      <c r="F1" s="256"/>
    </row>
    <row r="2" spans="1:6" ht="14.1" customHeight="1" x14ac:dyDescent="0.2"/>
    <row r="3" spans="1:6" s="18" customFormat="1" ht="28.5" customHeight="1" x14ac:dyDescent="0.2">
      <c r="A3" s="249" t="s">
        <v>13</v>
      </c>
      <c r="B3" s="248" t="s">
        <v>1</v>
      </c>
      <c r="C3" s="248" t="s">
        <v>0</v>
      </c>
      <c r="D3" s="239" t="s">
        <v>125</v>
      </c>
      <c r="E3" s="239"/>
      <c r="F3" s="247"/>
    </row>
    <row r="4" spans="1:6" s="19" customFormat="1" ht="20.25" customHeight="1" x14ac:dyDescent="0.2">
      <c r="A4" s="236"/>
      <c r="B4" s="238"/>
      <c r="C4" s="238"/>
      <c r="D4" s="84" t="s">
        <v>58</v>
      </c>
      <c r="E4" s="84" t="s">
        <v>18</v>
      </c>
      <c r="F4" s="85" t="s">
        <v>19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160</v>
      </c>
      <c r="D6" s="7">
        <v>68535</v>
      </c>
      <c r="E6" s="7">
        <v>37</v>
      </c>
      <c r="F6" s="78">
        <v>1852.2972972972973</v>
      </c>
    </row>
    <row r="7" spans="1:6" ht="12" customHeight="1" x14ac:dyDescent="0.2">
      <c r="A7" s="15">
        <f>A6+1</f>
        <v>2</v>
      </c>
      <c r="B7" s="46">
        <v>2</v>
      </c>
      <c r="C7" s="16" t="s">
        <v>161</v>
      </c>
      <c r="D7" s="7">
        <v>116336</v>
      </c>
      <c r="E7" s="7">
        <v>67</v>
      </c>
      <c r="F7" s="78">
        <v>1736.358208955224</v>
      </c>
    </row>
    <row r="8" spans="1:6" ht="12" customHeight="1" x14ac:dyDescent="0.2">
      <c r="A8" s="15">
        <f t="shared" ref="A8:A71" si="0">A7+1</f>
        <v>3</v>
      </c>
      <c r="B8" s="46">
        <v>3</v>
      </c>
      <c r="C8" s="16" t="s">
        <v>162</v>
      </c>
      <c r="D8" s="7">
        <v>52550</v>
      </c>
      <c r="E8" s="7">
        <v>35</v>
      </c>
      <c r="F8" s="78">
        <v>1501.4285714285713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163</v>
      </c>
      <c r="D9" s="7">
        <v>34117</v>
      </c>
      <c r="E9" s="7">
        <v>19</v>
      </c>
      <c r="F9" s="78">
        <v>1795.6315789473683</v>
      </c>
    </row>
    <row r="10" spans="1:6" ht="12" customHeight="1" x14ac:dyDescent="0.2">
      <c r="A10" s="15">
        <f t="shared" si="0"/>
        <v>5</v>
      </c>
      <c r="B10" s="46">
        <v>5</v>
      </c>
      <c r="C10" s="16" t="s">
        <v>164</v>
      </c>
      <c r="D10" s="7">
        <v>37333</v>
      </c>
      <c r="E10" s="7">
        <v>32</v>
      </c>
      <c r="F10" s="78">
        <v>1166.65625</v>
      </c>
    </row>
    <row r="11" spans="1:6" ht="12" customHeight="1" x14ac:dyDescent="0.2">
      <c r="A11" s="15">
        <f t="shared" si="0"/>
        <v>6</v>
      </c>
      <c r="B11" s="46">
        <v>6</v>
      </c>
      <c r="C11" s="16" t="s">
        <v>165</v>
      </c>
      <c r="D11" s="7">
        <v>32073</v>
      </c>
      <c r="E11" s="7">
        <v>19</v>
      </c>
      <c r="F11" s="78">
        <v>1688.0526315789473</v>
      </c>
    </row>
    <row r="12" spans="1:6" ht="12" customHeight="1" x14ac:dyDescent="0.2">
      <c r="A12" s="15">
        <f t="shared" si="0"/>
        <v>7</v>
      </c>
      <c r="B12" s="46">
        <v>7</v>
      </c>
      <c r="C12" s="16" t="s">
        <v>166</v>
      </c>
      <c r="D12" s="7">
        <v>34990</v>
      </c>
      <c r="E12" s="7">
        <v>28</v>
      </c>
      <c r="F12" s="78">
        <v>1249.6428571428571</v>
      </c>
    </row>
    <row r="13" spans="1:6" ht="12" customHeight="1" x14ac:dyDescent="0.2">
      <c r="A13" s="15">
        <f t="shared" si="0"/>
        <v>8</v>
      </c>
      <c r="B13" s="46">
        <v>8</v>
      </c>
      <c r="C13" s="16" t="s">
        <v>167</v>
      </c>
      <c r="D13" s="7">
        <v>218882</v>
      </c>
      <c r="E13" s="7">
        <v>109</v>
      </c>
      <c r="F13" s="78">
        <v>2008.0917431192661</v>
      </c>
    </row>
    <row r="14" spans="1:6" ht="12" customHeight="1" x14ac:dyDescent="0.2">
      <c r="A14" s="15">
        <f t="shared" si="0"/>
        <v>9</v>
      </c>
      <c r="B14" s="46">
        <v>9</v>
      </c>
      <c r="C14" s="16" t="s">
        <v>168</v>
      </c>
      <c r="D14" s="7">
        <v>27492</v>
      </c>
      <c r="E14" s="7">
        <v>16</v>
      </c>
      <c r="F14" s="78">
        <v>1718.25</v>
      </c>
    </row>
    <row r="15" spans="1:6" ht="12" customHeight="1" x14ac:dyDescent="0.2">
      <c r="A15" s="15">
        <f t="shared" si="0"/>
        <v>10</v>
      </c>
      <c r="B15" s="46">
        <v>10</v>
      </c>
      <c r="C15" s="16" t="s">
        <v>169</v>
      </c>
      <c r="D15" s="7">
        <v>20773</v>
      </c>
      <c r="E15" s="7">
        <v>14</v>
      </c>
      <c r="F15" s="78">
        <v>1483.7857142857142</v>
      </c>
    </row>
    <row r="16" spans="1:6" ht="12" customHeight="1" x14ac:dyDescent="0.2">
      <c r="A16" s="15">
        <f t="shared" si="0"/>
        <v>11</v>
      </c>
      <c r="B16" s="46">
        <v>11</v>
      </c>
      <c r="C16" s="16" t="s">
        <v>170</v>
      </c>
      <c r="D16" s="7">
        <v>53082</v>
      </c>
      <c r="E16" s="7">
        <v>43</v>
      </c>
      <c r="F16" s="78">
        <v>1234.4651162790697</v>
      </c>
    </row>
    <row r="17" spans="1:6" ht="12" customHeight="1" x14ac:dyDescent="0.2">
      <c r="A17" s="15">
        <f t="shared" si="0"/>
        <v>12</v>
      </c>
      <c r="B17" s="46">
        <v>12</v>
      </c>
      <c r="C17" s="16" t="s">
        <v>171</v>
      </c>
      <c r="D17" s="7">
        <v>11029</v>
      </c>
      <c r="E17" s="7">
        <v>6</v>
      </c>
      <c r="F17" s="78">
        <v>1838.1666666666667</v>
      </c>
    </row>
    <row r="18" spans="1:6" ht="12" customHeight="1" x14ac:dyDescent="0.2">
      <c r="A18" s="15">
        <f t="shared" si="0"/>
        <v>13</v>
      </c>
      <c r="B18" s="46">
        <v>13</v>
      </c>
      <c r="C18" s="16" t="s">
        <v>172</v>
      </c>
      <c r="D18" s="7">
        <v>22754</v>
      </c>
      <c r="E18" s="7">
        <v>12</v>
      </c>
      <c r="F18" s="78">
        <v>1896.1666666666667</v>
      </c>
    </row>
    <row r="19" spans="1:6" ht="12" customHeight="1" x14ac:dyDescent="0.2">
      <c r="A19" s="15">
        <f t="shared" si="0"/>
        <v>14</v>
      </c>
      <c r="B19" s="46">
        <v>14</v>
      </c>
      <c r="C19" s="16" t="s">
        <v>173</v>
      </c>
      <c r="D19" s="7">
        <v>56307</v>
      </c>
      <c r="E19" s="7">
        <v>29</v>
      </c>
      <c r="F19" s="78">
        <v>1941.6206896551723</v>
      </c>
    </row>
    <row r="20" spans="1:6" ht="12" customHeight="1" x14ac:dyDescent="0.2">
      <c r="A20" s="15">
        <f t="shared" si="0"/>
        <v>15</v>
      </c>
      <c r="B20" s="46">
        <v>15</v>
      </c>
      <c r="C20" s="16" t="s">
        <v>174</v>
      </c>
      <c r="D20" s="7">
        <v>115037</v>
      </c>
      <c r="E20" s="7">
        <v>31</v>
      </c>
      <c r="F20" s="78">
        <v>3710.8709677419356</v>
      </c>
    </row>
    <row r="21" spans="1:6" ht="12" customHeight="1" x14ac:dyDescent="0.2">
      <c r="A21" s="15">
        <f t="shared" si="0"/>
        <v>16</v>
      </c>
      <c r="B21" s="46">
        <v>16</v>
      </c>
      <c r="C21" s="16" t="s">
        <v>175</v>
      </c>
      <c r="D21" s="7">
        <v>70742</v>
      </c>
      <c r="E21" s="7">
        <v>32</v>
      </c>
      <c r="F21" s="78">
        <v>2210.6875</v>
      </c>
    </row>
    <row r="22" spans="1:6" ht="12" customHeight="1" x14ac:dyDescent="0.2">
      <c r="A22" s="15">
        <f t="shared" si="0"/>
        <v>17</v>
      </c>
      <c r="B22" s="46">
        <v>17</v>
      </c>
      <c r="C22" s="16" t="s">
        <v>176</v>
      </c>
      <c r="D22" s="7">
        <v>61161</v>
      </c>
      <c r="E22" s="7">
        <v>24</v>
      </c>
      <c r="F22" s="78">
        <v>2548.375</v>
      </c>
    </row>
    <row r="23" spans="1:6" ht="12" customHeight="1" x14ac:dyDescent="0.2">
      <c r="A23" s="15">
        <f t="shared" si="0"/>
        <v>18</v>
      </c>
      <c r="B23" s="46">
        <v>18</v>
      </c>
      <c r="C23" s="16" t="s">
        <v>177</v>
      </c>
      <c r="D23" s="7">
        <v>44272</v>
      </c>
      <c r="E23" s="7">
        <v>40</v>
      </c>
      <c r="F23" s="78">
        <v>1106.8</v>
      </c>
    </row>
    <row r="24" spans="1:6" ht="12" customHeight="1" x14ac:dyDescent="0.2">
      <c r="A24" s="15">
        <f t="shared" si="0"/>
        <v>19</v>
      </c>
      <c r="B24" s="46">
        <v>19</v>
      </c>
      <c r="C24" s="16" t="s">
        <v>178</v>
      </c>
      <c r="D24" s="7">
        <v>103282</v>
      </c>
      <c r="E24" s="7">
        <v>42</v>
      </c>
      <c r="F24" s="78">
        <v>2459.0952380952381</v>
      </c>
    </row>
    <row r="25" spans="1:6" ht="12" customHeight="1" x14ac:dyDescent="0.2">
      <c r="A25" s="15">
        <f t="shared" si="0"/>
        <v>20</v>
      </c>
      <c r="B25" s="46">
        <v>20</v>
      </c>
      <c r="C25" s="16" t="s">
        <v>179</v>
      </c>
      <c r="D25" s="7">
        <v>74629</v>
      </c>
      <c r="E25" s="7">
        <v>31</v>
      </c>
      <c r="F25" s="78">
        <v>2407.3870967741937</v>
      </c>
    </row>
    <row r="26" spans="1:6" ht="12" customHeight="1" x14ac:dyDescent="0.2">
      <c r="A26" s="15">
        <f t="shared" si="0"/>
        <v>21</v>
      </c>
      <c r="B26" s="46">
        <v>21</v>
      </c>
      <c r="C26" s="16" t="s">
        <v>180</v>
      </c>
      <c r="D26" s="7">
        <v>72580</v>
      </c>
      <c r="E26" s="7">
        <v>29</v>
      </c>
      <c r="F26" s="78">
        <v>2502.7586206896553</v>
      </c>
    </row>
    <row r="27" spans="1:6" ht="12" customHeight="1" x14ac:dyDescent="0.2">
      <c r="A27" s="15">
        <f t="shared" si="0"/>
        <v>22</v>
      </c>
      <c r="B27" s="46">
        <v>22</v>
      </c>
      <c r="C27" s="16" t="s">
        <v>181</v>
      </c>
      <c r="D27" s="7">
        <v>210</v>
      </c>
      <c r="E27" s="7">
        <v>1</v>
      </c>
      <c r="F27" s="78">
        <v>210</v>
      </c>
    </row>
    <row r="28" spans="1:6" ht="12" customHeight="1" x14ac:dyDescent="0.2">
      <c r="A28" s="15">
        <f t="shared" si="0"/>
        <v>23</v>
      </c>
      <c r="B28" s="46">
        <v>23</v>
      </c>
      <c r="C28" s="16" t="s">
        <v>182</v>
      </c>
      <c r="D28" s="7">
        <v>125683</v>
      </c>
      <c r="E28" s="7">
        <v>39</v>
      </c>
      <c r="F28" s="78">
        <v>3222.6410256410259</v>
      </c>
    </row>
    <row r="29" spans="1:6" ht="12" customHeight="1" x14ac:dyDescent="0.2">
      <c r="A29" s="15">
        <f t="shared" si="0"/>
        <v>24</v>
      </c>
      <c r="B29" s="46">
        <v>24</v>
      </c>
      <c r="C29" s="16" t="s">
        <v>183</v>
      </c>
      <c r="D29" s="7">
        <v>46233</v>
      </c>
      <c r="E29" s="7">
        <v>41</v>
      </c>
      <c r="F29" s="78">
        <v>1127.6341463414635</v>
      </c>
    </row>
    <row r="30" spans="1:6" ht="12" customHeight="1" x14ac:dyDescent="0.2">
      <c r="A30" s="15">
        <f t="shared" si="0"/>
        <v>25</v>
      </c>
      <c r="B30" s="46">
        <v>25</v>
      </c>
      <c r="C30" s="16" t="s">
        <v>184</v>
      </c>
      <c r="D30" s="7">
        <v>65351</v>
      </c>
      <c r="E30" s="7">
        <v>40</v>
      </c>
      <c r="F30" s="78">
        <v>1633.7750000000001</v>
      </c>
    </row>
    <row r="31" spans="1:6" ht="12" customHeight="1" x14ac:dyDescent="0.2">
      <c r="A31" s="15">
        <f t="shared" si="0"/>
        <v>26</v>
      </c>
      <c r="B31" s="46">
        <v>26</v>
      </c>
      <c r="C31" s="16" t="s">
        <v>185</v>
      </c>
      <c r="D31" s="7">
        <v>23420</v>
      </c>
      <c r="E31" s="7">
        <v>19</v>
      </c>
      <c r="F31" s="78">
        <v>1232.6315789473683</v>
      </c>
    </row>
    <row r="32" spans="1:6" ht="12" customHeight="1" x14ac:dyDescent="0.2">
      <c r="A32" s="15">
        <f t="shared" si="0"/>
        <v>27</v>
      </c>
      <c r="B32" s="46">
        <v>27</v>
      </c>
      <c r="C32" s="16" t="s">
        <v>186</v>
      </c>
      <c r="D32" s="7">
        <v>94158</v>
      </c>
      <c r="E32" s="7">
        <v>34</v>
      </c>
      <c r="F32" s="78">
        <v>2769.3529411764707</v>
      </c>
    </row>
    <row r="33" spans="1:6" ht="12" customHeight="1" x14ac:dyDescent="0.2">
      <c r="A33" s="15">
        <f t="shared" si="0"/>
        <v>28</v>
      </c>
      <c r="B33" s="46">
        <v>28</v>
      </c>
      <c r="C33" s="16" t="s">
        <v>187</v>
      </c>
      <c r="D33" s="7">
        <v>61699</v>
      </c>
      <c r="E33" s="7">
        <v>90</v>
      </c>
      <c r="F33" s="78">
        <v>685.54444444444448</v>
      </c>
    </row>
    <row r="34" spans="1:6" ht="12" customHeight="1" x14ac:dyDescent="0.2">
      <c r="A34" s="15">
        <f t="shared" si="0"/>
        <v>29</v>
      </c>
      <c r="B34" s="46">
        <v>29</v>
      </c>
      <c r="C34" s="16" t="s">
        <v>188</v>
      </c>
      <c r="D34" s="7">
        <v>109782</v>
      </c>
      <c r="E34" s="7">
        <v>42</v>
      </c>
      <c r="F34" s="78">
        <v>2613.8571428571427</v>
      </c>
    </row>
    <row r="35" spans="1:6" ht="12" customHeight="1" x14ac:dyDescent="0.2">
      <c r="A35" s="15">
        <f t="shared" si="0"/>
        <v>30</v>
      </c>
      <c r="B35" s="46">
        <v>30</v>
      </c>
      <c r="C35" s="16" t="s">
        <v>189</v>
      </c>
      <c r="D35" s="7">
        <v>228390</v>
      </c>
      <c r="E35" s="7">
        <v>57</v>
      </c>
      <c r="F35" s="78">
        <v>4006.8421052631579</v>
      </c>
    </row>
    <row r="36" spans="1:6" ht="12" customHeight="1" x14ac:dyDescent="0.2">
      <c r="A36" s="15">
        <f t="shared" si="0"/>
        <v>31</v>
      </c>
      <c r="B36" s="46">
        <v>31</v>
      </c>
      <c r="C36" s="16" t="s">
        <v>190</v>
      </c>
      <c r="D36" s="7">
        <v>57283</v>
      </c>
      <c r="E36" s="7">
        <v>33</v>
      </c>
      <c r="F36" s="78">
        <v>1735.8484848484848</v>
      </c>
    </row>
    <row r="37" spans="1:6" ht="12" customHeight="1" x14ac:dyDescent="0.2">
      <c r="A37" s="15">
        <f t="shared" si="0"/>
        <v>32</v>
      </c>
      <c r="B37" s="46">
        <v>32</v>
      </c>
      <c r="C37" s="16" t="s">
        <v>191</v>
      </c>
      <c r="D37" s="7">
        <v>80752</v>
      </c>
      <c r="E37" s="7">
        <v>84</v>
      </c>
      <c r="F37" s="78">
        <v>961.33333333333337</v>
      </c>
    </row>
    <row r="38" spans="1:6" ht="12" customHeight="1" x14ac:dyDescent="0.2">
      <c r="A38" s="15">
        <f t="shared" si="0"/>
        <v>33</v>
      </c>
      <c r="B38" s="46">
        <v>33</v>
      </c>
      <c r="C38" s="16" t="s">
        <v>192</v>
      </c>
      <c r="D38" s="7">
        <v>89068</v>
      </c>
      <c r="E38" s="7">
        <v>54</v>
      </c>
      <c r="F38" s="78">
        <v>1649.4074074074074</v>
      </c>
    </row>
    <row r="39" spans="1:6" ht="12" customHeight="1" x14ac:dyDescent="0.2">
      <c r="A39" s="15">
        <f t="shared" si="0"/>
        <v>34</v>
      </c>
      <c r="B39" s="46">
        <v>34</v>
      </c>
      <c r="C39" s="16" t="s">
        <v>193</v>
      </c>
      <c r="D39" s="7">
        <v>53450</v>
      </c>
      <c r="E39" s="7">
        <v>35</v>
      </c>
      <c r="F39" s="78">
        <v>1527.1428571428571</v>
      </c>
    </row>
    <row r="40" spans="1:6" ht="12" customHeight="1" x14ac:dyDescent="0.2">
      <c r="A40" s="15">
        <f t="shared" si="0"/>
        <v>35</v>
      </c>
      <c r="B40" s="46">
        <v>35</v>
      </c>
      <c r="C40" s="16" t="s">
        <v>194</v>
      </c>
      <c r="D40" s="7">
        <v>44866</v>
      </c>
      <c r="E40" s="7">
        <v>16</v>
      </c>
      <c r="F40" s="78">
        <v>2804.125</v>
      </c>
    </row>
    <row r="41" spans="1:6" ht="12" customHeight="1" x14ac:dyDescent="0.2">
      <c r="A41" s="15">
        <f t="shared" si="0"/>
        <v>36</v>
      </c>
      <c r="B41" s="46">
        <v>36</v>
      </c>
      <c r="C41" s="16" t="s">
        <v>195</v>
      </c>
      <c r="D41" s="7">
        <v>34379</v>
      </c>
      <c r="E41" s="7">
        <v>23</v>
      </c>
      <c r="F41" s="78">
        <v>1494.7391304347825</v>
      </c>
    </row>
    <row r="42" spans="1:6" ht="12" customHeight="1" x14ac:dyDescent="0.2">
      <c r="A42" s="15">
        <f t="shared" si="0"/>
        <v>37</v>
      </c>
      <c r="B42" s="46">
        <v>37</v>
      </c>
      <c r="C42" s="16" t="s">
        <v>196</v>
      </c>
      <c r="D42" s="7">
        <v>148010</v>
      </c>
      <c r="E42" s="7">
        <v>99</v>
      </c>
      <c r="F42" s="78">
        <v>1495.0505050505051</v>
      </c>
    </row>
    <row r="43" spans="1:6" ht="12" customHeight="1" x14ac:dyDescent="0.2">
      <c r="A43" s="15">
        <f t="shared" si="0"/>
        <v>38</v>
      </c>
      <c r="B43" s="46">
        <v>38</v>
      </c>
      <c r="C43" s="16" t="s">
        <v>197</v>
      </c>
      <c r="D43" s="7">
        <v>32240</v>
      </c>
      <c r="E43" s="7">
        <v>17</v>
      </c>
      <c r="F43" s="78">
        <v>1896.4705882352941</v>
      </c>
    </row>
    <row r="44" spans="1:6" ht="12" customHeight="1" x14ac:dyDescent="0.2">
      <c r="A44" s="15">
        <f t="shared" si="0"/>
        <v>39</v>
      </c>
      <c r="B44" s="46">
        <v>39</v>
      </c>
      <c r="C44" s="16" t="s">
        <v>198</v>
      </c>
      <c r="D44" s="7">
        <v>28841</v>
      </c>
      <c r="E44" s="7">
        <v>13</v>
      </c>
      <c r="F44" s="78">
        <v>2218.5384615384614</v>
      </c>
    </row>
    <row r="45" spans="1:6" ht="12" customHeight="1" x14ac:dyDescent="0.2">
      <c r="A45" s="15">
        <f t="shared" si="0"/>
        <v>40</v>
      </c>
      <c r="B45" s="46">
        <v>40</v>
      </c>
      <c r="C45" s="16" t="s">
        <v>199</v>
      </c>
      <c r="D45" s="7">
        <v>67053</v>
      </c>
      <c r="E45" s="7">
        <v>46</v>
      </c>
      <c r="F45" s="78">
        <v>1457.6739130434783</v>
      </c>
    </row>
    <row r="46" spans="1:6" ht="12" customHeight="1" x14ac:dyDescent="0.2">
      <c r="A46" s="15">
        <f t="shared" si="0"/>
        <v>41</v>
      </c>
      <c r="B46" s="46">
        <v>41</v>
      </c>
      <c r="C46" s="16" t="s">
        <v>200</v>
      </c>
      <c r="D46" s="7">
        <v>47007</v>
      </c>
      <c r="E46" s="7">
        <v>55</v>
      </c>
      <c r="F46" s="78">
        <v>854.67272727272723</v>
      </c>
    </row>
    <row r="47" spans="1:6" ht="12" customHeight="1" x14ac:dyDescent="0.2">
      <c r="A47" s="15">
        <f t="shared" si="0"/>
        <v>42</v>
      </c>
      <c r="B47" s="46">
        <v>42</v>
      </c>
      <c r="C47" s="16" t="s">
        <v>201</v>
      </c>
      <c r="D47" s="7">
        <v>22655</v>
      </c>
      <c r="E47" s="7">
        <v>15</v>
      </c>
      <c r="F47" s="78">
        <v>1510.3333333333333</v>
      </c>
    </row>
    <row r="48" spans="1:6" ht="12" customHeight="1" x14ac:dyDescent="0.2">
      <c r="A48" s="15">
        <f t="shared" si="0"/>
        <v>43</v>
      </c>
      <c r="B48" s="46">
        <v>43</v>
      </c>
      <c r="C48" s="16" t="s">
        <v>202</v>
      </c>
      <c r="D48" s="7">
        <v>34346</v>
      </c>
      <c r="E48" s="7">
        <v>21</v>
      </c>
      <c r="F48" s="78">
        <v>1635.5238095238096</v>
      </c>
    </row>
    <row r="49" spans="1:6" ht="12" customHeight="1" x14ac:dyDescent="0.2">
      <c r="A49" s="15">
        <f t="shared" si="0"/>
        <v>44</v>
      </c>
      <c r="B49" s="46">
        <v>44</v>
      </c>
      <c r="C49" s="16" t="s">
        <v>203</v>
      </c>
      <c r="D49" s="7">
        <v>63881</v>
      </c>
      <c r="E49" s="7">
        <v>37</v>
      </c>
      <c r="F49" s="78">
        <v>1726.5135135135135</v>
      </c>
    </row>
    <row r="50" spans="1:6" ht="12" customHeight="1" x14ac:dyDescent="0.2">
      <c r="A50" s="15">
        <f t="shared" si="0"/>
        <v>45</v>
      </c>
      <c r="B50" s="46">
        <v>45</v>
      </c>
      <c r="C50" s="16" t="s">
        <v>204</v>
      </c>
      <c r="D50" s="7">
        <v>91416</v>
      </c>
      <c r="E50" s="7">
        <v>34</v>
      </c>
      <c r="F50" s="78">
        <v>2688.705882352941</v>
      </c>
    </row>
    <row r="51" spans="1:6" ht="12" customHeight="1" x14ac:dyDescent="0.2">
      <c r="A51" s="15">
        <f t="shared" si="0"/>
        <v>46</v>
      </c>
      <c r="B51" s="46">
        <v>46</v>
      </c>
      <c r="C51" s="16" t="s">
        <v>205</v>
      </c>
      <c r="D51" s="7">
        <v>38315</v>
      </c>
      <c r="E51" s="7">
        <v>23</v>
      </c>
      <c r="F51" s="78">
        <v>1665.8695652173913</v>
      </c>
    </row>
    <row r="52" spans="1:6" ht="12" customHeight="1" x14ac:dyDescent="0.2">
      <c r="A52" s="15">
        <f t="shared" si="0"/>
        <v>47</v>
      </c>
      <c r="B52" s="46">
        <v>47</v>
      </c>
      <c r="C52" s="16" t="s">
        <v>206</v>
      </c>
      <c r="D52" s="7">
        <v>35951</v>
      </c>
      <c r="E52" s="7">
        <v>19</v>
      </c>
      <c r="F52" s="78">
        <v>1892.1578947368421</v>
      </c>
    </row>
    <row r="53" spans="1:6" ht="12" customHeight="1" x14ac:dyDescent="0.2">
      <c r="A53" s="15">
        <f t="shared" si="0"/>
        <v>48</v>
      </c>
      <c r="B53" s="46">
        <v>48</v>
      </c>
      <c r="C53" s="16" t="s">
        <v>207</v>
      </c>
      <c r="D53" s="7">
        <v>52178</v>
      </c>
      <c r="E53" s="7">
        <v>27</v>
      </c>
      <c r="F53" s="78">
        <v>1932.5185185185185</v>
      </c>
    </row>
    <row r="54" spans="1:6" ht="12" customHeight="1" x14ac:dyDescent="0.2">
      <c r="A54" s="15">
        <f t="shared" si="0"/>
        <v>49</v>
      </c>
      <c r="B54" s="46">
        <v>49</v>
      </c>
      <c r="C54" s="16" t="s">
        <v>208</v>
      </c>
      <c r="D54" s="7">
        <v>37066</v>
      </c>
      <c r="E54" s="7">
        <v>37</v>
      </c>
      <c r="F54" s="78">
        <v>1001.7837837837837</v>
      </c>
    </row>
    <row r="55" spans="1:6" ht="12" customHeight="1" x14ac:dyDescent="0.2">
      <c r="A55" s="15">
        <f t="shared" si="0"/>
        <v>50</v>
      </c>
      <c r="B55" s="46">
        <v>50</v>
      </c>
      <c r="C55" s="16" t="s">
        <v>209</v>
      </c>
      <c r="D55" s="7">
        <v>274267</v>
      </c>
      <c r="E55" s="7">
        <v>152</v>
      </c>
      <c r="F55" s="78">
        <v>1804.3881578947369</v>
      </c>
    </row>
    <row r="56" spans="1:6" ht="12" customHeight="1" x14ac:dyDescent="0.2">
      <c r="A56" s="15">
        <f t="shared" si="0"/>
        <v>51</v>
      </c>
      <c r="B56" s="46">
        <v>51</v>
      </c>
      <c r="C56" s="16" t="s">
        <v>210</v>
      </c>
      <c r="D56" s="7">
        <v>69631</v>
      </c>
      <c r="E56" s="7">
        <v>44</v>
      </c>
      <c r="F56" s="78">
        <v>1582.5227272727273</v>
      </c>
    </row>
    <row r="57" spans="1:6" ht="12" customHeight="1" x14ac:dyDescent="0.2">
      <c r="A57" s="15">
        <f t="shared" si="0"/>
        <v>52</v>
      </c>
      <c r="B57" s="46">
        <v>52</v>
      </c>
      <c r="C57" s="16" t="s">
        <v>211</v>
      </c>
      <c r="D57" s="7">
        <v>143875</v>
      </c>
      <c r="E57" s="7">
        <v>66</v>
      </c>
      <c r="F57" s="78">
        <v>2179.9242424242425</v>
      </c>
    </row>
    <row r="58" spans="1:6" ht="12" customHeight="1" x14ac:dyDescent="0.2">
      <c r="A58" s="15">
        <f t="shared" si="0"/>
        <v>53</v>
      </c>
      <c r="B58" s="46">
        <v>53</v>
      </c>
      <c r="C58" s="16" t="s">
        <v>212</v>
      </c>
      <c r="D58" s="7">
        <v>18253</v>
      </c>
      <c r="E58" s="7">
        <v>34</v>
      </c>
      <c r="F58" s="78">
        <v>536.85294117647061</v>
      </c>
    </row>
    <row r="59" spans="1:6" ht="12" customHeight="1" x14ac:dyDescent="0.2">
      <c r="A59" s="15">
        <f t="shared" si="0"/>
        <v>54</v>
      </c>
      <c r="B59" s="46">
        <v>54</v>
      </c>
      <c r="C59" s="16" t="s">
        <v>213</v>
      </c>
      <c r="D59" s="7">
        <v>77061</v>
      </c>
      <c r="E59" s="7">
        <v>99</v>
      </c>
      <c r="F59" s="78">
        <v>778.39393939393938</v>
      </c>
    </row>
    <row r="60" spans="1:6" ht="12" customHeight="1" x14ac:dyDescent="0.2">
      <c r="A60" s="15">
        <f t="shared" si="0"/>
        <v>55</v>
      </c>
      <c r="B60" s="46">
        <v>55</v>
      </c>
      <c r="C60" s="16" t="s">
        <v>214</v>
      </c>
      <c r="D60" s="7">
        <v>41206</v>
      </c>
      <c r="E60" s="7">
        <v>50</v>
      </c>
      <c r="F60" s="78">
        <v>824.12</v>
      </c>
    </row>
    <row r="61" spans="1:6" ht="12" customHeight="1" x14ac:dyDescent="0.2">
      <c r="A61" s="15">
        <f t="shared" si="0"/>
        <v>56</v>
      </c>
      <c r="B61" s="46">
        <v>56</v>
      </c>
      <c r="C61" s="16" t="s">
        <v>215</v>
      </c>
      <c r="D61" s="7">
        <v>87250</v>
      </c>
      <c r="E61" s="7">
        <v>43</v>
      </c>
      <c r="F61" s="78">
        <v>2029.0697674418604</v>
      </c>
    </row>
    <row r="62" spans="1:6" ht="12" customHeight="1" x14ac:dyDescent="0.2">
      <c r="A62" s="15">
        <f t="shared" si="0"/>
        <v>57</v>
      </c>
      <c r="B62" s="46">
        <v>57</v>
      </c>
      <c r="C62" s="16" t="s">
        <v>216</v>
      </c>
      <c r="D62" s="7">
        <v>83752</v>
      </c>
      <c r="E62" s="7">
        <v>31</v>
      </c>
      <c r="F62" s="78">
        <v>2701.6774193548385</v>
      </c>
    </row>
    <row r="63" spans="1:6" ht="12" customHeight="1" x14ac:dyDescent="0.2">
      <c r="A63" s="15">
        <f t="shared" si="0"/>
        <v>58</v>
      </c>
      <c r="B63" s="46">
        <v>58</v>
      </c>
      <c r="C63" s="16" t="s">
        <v>217</v>
      </c>
      <c r="D63" s="7">
        <v>77342</v>
      </c>
      <c r="E63" s="7">
        <v>72</v>
      </c>
      <c r="F63" s="78">
        <v>1074.1944444444443</v>
      </c>
    </row>
    <row r="64" spans="1:6" ht="12" customHeight="1" x14ac:dyDescent="0.2">
      <c r="A64" s="15">
        <f t="shared" si="0"/>
        <v>59</v>
      </c>
      <c r="B64" s="46">
        <v>59</v>
      </c>
      <c r="C64" s="16" t="s">
        <v>218</v>
      </c>
      <c r="D64" s="7">
        <v>15054</v>
      </c>
      <c r="E64" s="7">
        <v>18</v>
      </c>
      <c r="F64" s="78">
        <v>836.33333333333337</v>
      </c>
    </row>
    <row r="65" spans="1:6" ht="12" customHeight="1" x14ac:dyDescent="0.2">
      <c r="A65" s="15">
        <f t="shared" si="0"/>
        <v>60</v>
      </c>
      <c r="B65" s="46">
        <v>60</v>
      </c>
      <c r="C65" s="16" t="s">
        <v>219</v>
      </c>
      <c r="D65" s="7">
        <v>76772</v>
      </c>
      <c r="E65" s="7">
        <v>68</v>
      </c>
      <c r="F65" s="78">
        <v>1129</v>
      </c>
    </row>
    <row r="66" spans="1:6" ht="12" customHeight="1" x14ac:dyDescent="0.2">
      <c r="A66" s="15">
        <f t="shared" si="0"/>
        <v>61</v>
      </c>
      <c r="B66" s="46">
        <v>61</v>
      </c>
      <c r="C66" s="16" t="s">
        <v>220</v>
      </c>
      <c r="D66" s="7">
        <v>43399</v>
      </c>
      <c r="E66" s="7">
        <v>45</v>
      </c>
      <c r="F66" s="78">
        <v>964.42222222222222</v>
      </c>
    </row>
    <row r="67" spans="1:6" ht="12" customHeight="1" x14ac:dyDescent="0.2">
      <c r="A67" s="15">
        <f t="shared" si="0"/>
        <v>62</v>
      </c>
      <c r="B67" s="46">
        <v>62</v>
      </c>
      <c r="C67" s="16" t="s">
        <v>221</v>
      </c>
      <c r="D67" s="7">
        <v>78178</v>
      </c>
      <c r="E67" s="7">
        <v>62</v>
      </c>
      <c r="F67" s="78">
        <v>1260.9354838709678</v>
      </c>
    </row>
    <row r="68" spans="1:6" ht="12" customHeight="1" x14ac:dyDescent="0.2">
      <c r="A68" s="15">
        <f t="shared" si="0"/>
        <v>63</v>
      </c>
      <c r="B68" s="46">
        <v>63</v>
      </c>
      <c r="C68" s="16" t="s">
        <v>222</v>
      </c>
      <c r="D68" s="7">
        <v>70780</v>
      </c>
      <c r="E68" s="7">
        <v>33</v>
      </c>
      <c r="F68" s="78">
        <v>2144.848484848485</v>
      </c>
    </row>
    <row r="69" spans="1:6" ht="12" customHeight="1" x14ac:dyDescent="0.2">
      <c r="A69" s="15">
        <f t="shared" si="0"/>
        <v>64</v>
      </c>
      <c r="B69" s="46">
        <v>64</v>
      </c>
      <c r="C69" s="16" t="s">
        <v>223</v>
      </c>
      <c r="D69" s="7">
        <v>66120</v>
      </c>
      <c r="E69" s="7">
        <v>69</v>
      </c>
      <c r="F69" s="78">
        <v>958.26086956521738</v>
      </c>
    </row>
    <row r="70" spans="1:6" ht="12" customHeight="1" x14ac:dyDescent="0.2">
      <c r="A70" s="15">
        <f t="shared" si="0"/>
        <v>65</v>
      </c>
      <c r="B70" s="46">
        <v>65</v>
      </c>
      <c r="C70" s="16" t="s">
        <v>224</v>
      </c>
      <c r="D70" s="7">
        <v>22307</v>
      </c>
      <c r="E70" s="7">
        <v>24</v>
      </c>
      <c r="F70" s="78">
        <v>929.45833333333337</v>
      </c>
    </row>
    <row r="71" spans="1:6" ht="12" customHeight="1" x14ac:dyDescent="0.2">
      <c r="A71" s="15">
        <f t="shared" si="0"/>
        <v>66</v>
      </c>
      <c r="B71" s="46">
        <v>66</v>
      </c>
      <c r="C71" s="16" t="s">
        <v>225</v>
      </c>
      <c r="D71" s="7">
        <v>33235</v>
      </c>
      <c r="E71" s="7">
        <v>20</v>
      </c>
      <c r="F71" s="78">
        <v>1661.75</v>
      </c>
    </row>
    <row r="72" spans="1:6" ht="12" customHeight="1" x14ac:dyDescent="0.2">
      <c r="A72" s="15">
        <f t="shared" ref="A72:A135" si="1">A71+1</f>
        <v>67</v>
      </c>
      <c r="B72" s="46">
        <v>67</v>
      </c>
      <c r="C72" s="16" t="s">
        <v>226</v>
      </c>
      <c r="D72" s="7">
        <v>178549</v>
      </c>
      <c r="E72" s="7">
        <v>124</v>
      </c>
      <c r="F72" s="78">
        <v>1439.9112903225807</v>
      </c>
    </row>
    <row r="73" spans="1:6" ht="12" customHeight="1" x14ac:dyDescent="0.2">
      <c r="A73" s="15">
        <f t="shared" si="1"/>
        <v>68</v>
      </c>
      <c r="B73" s="46">
        <v>68</v>
      </c>
      <c r="C73" s="16" t="s">
        <v>227</v>
      </c>
      <c r="D73" s="7">
        <v>31833</v>
      </c>
      <c r="E73" s="7">
        <v>34</v>
      </c>
      <c r="F73" s="78">
        <v>936.26470588235293</v>
      </c>
    </row>
    <row r="74" spans="1:6" ht="12" customHeight="1" x14ac:dyDescent="0.2">
      <c r="A74" s="15">
        <f t="shared" si="1"/>
        <v>69</v>
      </c>
      <c r="B74" s="46">
        <v>69</v>
      </c>
      <c r="C74" s="16" t="s">
        <v>228</v>
      </c>
      <c r="D74" s="7">
        <v>32558</v>
      </c>
      <c r="E74" s="7">
        <v>38</v>
      </c>
      <c r="F74" s="78">
        <v>856.78947368421052</v>
      </c>
    </row>
    <row r="75" spans="1:6" ht="12" customHeight="1" x14ac:dyDescent="0.2">
      <c r="A75" s="15">
        <f t="shared" si="1"/>
        <v>70</v>
      </c>
      <c r="B75" s="46">
        <v>70</v>
      </c>
      <c r="C75" s="16" t="s">
        <v>229</v>
      </c>
      <c r="D75" s="7">
        <v>30716</v>
      </c>
      <c r="E75" s="7">
        <v>18</v>
      </c>
      <c r="F75" s="78">
        <v>1706.4444444444443</v>
      </c>
    </row>
    <row r="76" spans="1:6" ht="12" customHeight="1" x14ac:dyDescent="0.2">
      <c r="A76" s="15">
        <f t="shared" si="1"/>
        <v>71</v>
      </c>
      <c r="B76" s="46">
        <v>71</v>
      </c>
      <c r="C76" s="16" t="s">
        <v>230</v>
      </c>
      <c r="D76" s="7">
        <v>51897</v>
      </c>
      <c r="E76" s="7">
        <v>18</v>
      </c>
      <c r="F76" s="78">
        <v>2883.1666666666665</v>
      </c>
    </row>
    <row r="77" spans="1:6" ht="12" customHeight="1" x14ac:dyDescent="0.2">
      <c r="A77" s="15">
        <f t="shared" si="1"/>
        <v>72</v>
      </c>
      <c r="B77" s="46">
        <v>72</v>
      </c>
      <c r="C77" s="16" t="s">
        <v>231</v>
      </c>
      <c r="D77" s="7">
        <v>34427</v>
      </c>
      <c r="E77" s="7">
        <v>22</v>
      </c>
      <c r="F77" s="78">
        <v>1564.8636363636363</v>
      </c>
    </row>
    <row r="78" spans="1:6" ht="12" customHeight="1" x14ac:dyDescent="0.2">
      <c r="A78" s="15">
        <f t="shared" si="1"/>
        <v>73</v>
      </c>
      <c r="B78" s="46">
        <v>73</v>
      </c>
      <c r="C78" s="16" t="s">
        <v>232</v>
      </c>
      <c r="D78" s="7">
        <v>201162</v>
      </c>
      <c r="E78" s="7">
        <v>68</v>
      </c>
      <c r="F78" s="78">
        <v>2958.2647058823532</v>
      </c>
    </row>
    <row r="79" spans="1:6" ht="12" customHeight="1" x14ac:dyDescent="0.2">
      <c r="A79" s="15">
        <f t="shared" si="1"/>
        <v>74</v>
      </c>
      <c r="B79" s="46">
        <v>74</v>
      </c>
      <c r="C79" s="16" t="s">
        <v>233</v>
      </c>
      <c r="D79" s="7">
        <v>58116</v>
      </c>
      <c r="E79" s="7">
        <v>19</v>
      </c>
      <c r="F79" s="78">
        <v>3058.7368421052633</v>
      </c>
    </row>
    <row r="80" spans="1:6" ht="12" customHeight="1" x14ac:dyDescent="0.2">
      <c r="A80" s="15">
        <f t="shared" si="1"/>
        <v>75</v>
      </c>
      <c r="B80" s="46">
        <v>75</v>
      </c>
      <c r="C80" s="16" t="s">
        <v>234</v>
      </c>
      <c r="D80" s="7">
        <v>63326</v>
      </c>
      <c r="E80" s="7">
        <v>41</v>
      </c>
      <c r="F80" s="78">
        <v>1544.5365853658536</v>
      </c>
    </row>
    <row r="81" spans="1:6" ht="12" customHeight="1" x14ac:dyDescent="0.2">
      <c r="A81" s="15">
        <f t="shared" si="1"/>
        <v>76</v>
      </c>
      <c r="B81" s="46">
        <v>76</v>
      </c>
      <c r="C81" s="16" t="s">
        <v>235</v>
      </c>
      <c r="D81" s="7">
        <v>362281</v>
      </c>
      <c r="E81" s="7">
        <v>225</v>
      </c>
      <c r="F81" s="78">
        <v>1610.1377777777777</v>
      </c>
    </row>
    <row r="82" spans="1:6" ht="12" customHeight="1" x14ac:dyDescent="0.2">
      <c r="A82" s="15">
        <f t="shared" si="1"/>
        <v>77</v>
      </c>
      <c r="B82" s="46">
        <v>77</v>
      </c>
      <c r="C82" s="16" t="s">
        <v>236</v>
      </c>
      <c r="D82" s="7">
        <v>62435</v>
      </c>
      <c r="E82" s="7">
        <v>27</v>
      </c>
      <c r="F82" s="78">
        <v>2312.4074074074074</v>
      </c>
    </row>
    <row r="83" spans="1:6" ht="12" customHeight="1" x14ac:dyDescent="0.2">
      <c r="A83" s="15">
        <f t="shared" si="1"/>
        <v>78</v>
      </c>
      <c r="B83" s="46">
        <v>78</v>
      </c>
      <c r="C83" s="16" t="s">
        <v>237</v>
      </c>
      <c r="D83" s="7">
        <v>96538</v>
      </c>
      <c r="E83" s="7">
        <v>36</v>
      </c>
      <c r="F83" s="78">
        <v>2681.6111111111113</v>
      </c>
    </row>
    <row r="84" spans="1:6" ht="12" customHeight="1" x14ac:dyDescent="0.2">
      <c r="A84" s="15">
        <f t="shared" si="1"/>
        <v>79</v>
      </c>
      <c r="B84" s="46">
        <v>79</v>
      </c>
      <c r="C84" s="16" t="s">
        <v>238</v>
      </c>
      <c r="D84" s="7">
        <v>17880</v>
      </c>
      <c r="E84" s="7">
        <v>17</v>
      </c>
      <c r="F84" s="78">
        <v>1051.7647058823529</v>
      </c>
    </row>
    <row r="85" spans="1:6" ht="12" customHeight="1" x14ac:dyDescent="0.2">
      <c r="A85" s="15">
        <f t="shared" si="1"/>
        <v>80</v>
      </c>
      <c r="B85" s="46">
        <v>80</v>
      </c>
      <c r="C85" s="16" t="s">
        <v>239</v>
      </c>
      <c r="D85" s="7">
        <v>59606</v>
      </c>
      <c r="E85" s="7">
        <v>39</v>
      </c>
      <c r="F85" s="78">
        <v>1528.3589743589744</v>
      </c>
    </row>
    <row r="86" spans="1:6" ht="12" customHeight="1" x14ac:dyDescent="0.2">
      <c r="A86" s="15">
        <f t="shared" si="1"/>
        <v>81</v>
      </c>
      <c r="B86" s="46">
        <v>81</v>
      </c>
      <c r="C86" s="16" t="s">
        <v>240</v>
      </c>
      <c r="D86" s="7">
        <v>135241</v>
      </c>
      <c r="E86" s="7">
        <v>63</v>
      </c>
      <c r="F86" s="78">
        <v>2146.6825396825398</v>
      </c>
    </row>
    <row r="87" spans="1:6" ht="12" customHeight="1" x14ac:dyDescent="0.2">
      <c r="A87" s="15">
        <f t="shared" si="1"/>
        <v>82</v>
      </c>
      <c r="B87" s="46">
        <v>82</v>
      </c>
      <c r="C87" s="16" t="s">
        <v>241</v>
      </c>
      <c r="D87" s="7">
        <v>44187</v>
      </c>
      <c r="E87" s="7">
        <v>15</v>
      </c>
      <c r="F87" s="78">
        <v>2945.8</v>
      </c>
    </row>
    <row r="88" spans="1:6" ht="12" customHeight="1" x14ac:dyDescent="0.2">
      <c r="A88" s="15">
        <f t="shared" si="1"/>
        <v>83</v>
      </c>
      <c r="B88" s="46">
        <v>83</v>
      </c>
      <c r="C88" s="16" t="s">
        <v>242</v>
      </c>
      <c r="D88" s="7">
        <v>52122</v>
      </c>
      <c r="E88" s="7">
        <v>30</v>
      </c>
      <c r="F88" s="78">
        <v>1737.4</v>
      </c>
    </row>
    <row r="89" spans="1:6" ht="12" customHeight="1" x14ac:dyDescent="0.2">
      <c r="A89" s="15">
        <f t="shared" si="1"/>
        <v>84</v>
      </c>
      <c r="B89" s="46">
        <v>84</v>
      </c>
      <c r="C89" s="16" t="s">
        <v>243</v>
      </c>
      <c r="D89" s="7">
        <v>7109</v>
      </c>
      <c r="E89" s="7">
        <v>14</v>
      </c>
      <c r="F89" s="78">
        <v>507.78571428571428</v>
      </c>
    </row>
    <row r="90" spans="1:6" ht="12" customHeight="1" x14ac:dyDescent="0.2">
      <c r="A90" s="15">
        <f t="shared" si="1"/>
        <v>85</v>
      </c>
      <c r="B90" s="46">
        <v>85</v>
      </c>
      <c r="C90" s="16" t="s">
        <v>244</v>
      </c>
      <c r="D90" s="7">
        <v>64665</v>
      </c>
      <c r="E90" s="7">
        <v>30</v>
      </c>
      <c r="F90" s="78">
        <v>2155.5</v>
      </c>
    </row>
    <row r="91" spans="1:6" ht="12" customHeight="1" x14ac:dyDescent="0.2">
      <c r="A91" s="15">
        <f t="shared" si="1"/>
        <v>86</v>
      </c>
      <c r="B91" s="46">
        <v>86</v>
      </c>
      <c r="C91" s="16" t="s">
        <v>245</v>
      </c>
      <c r="D91" s="7">
        <v>23759</v>
      </c>
      <c r="E91" s="7">
        <v>27</v>
      </c>
      <c r="F91" s="78">
        <v>879.96296296296293</v>
      </c>
    </row>
    <row r="92" spans="1:6" ht="12" customHeight="1" x14ac:dyDescent="0.2">
      <c r="A92" s="15">
        <f t="shared" si="1"/>
        <v>87</v>
      </c>
      <c r="B92" s="46">
        <v>87</v>
      </c>
      <c r="C92" s="16" t="s">
        <v>246</v>
      </c>
      <c r="D92" s="7">
        <v>38832</v>
      </c>
      <c r="E92" s="7">
        <v>19</v>
      </c>
      <c r="F92" s="78">
        <v>2043.7894736842106</v>
      </c>
    </row>
    <row r="93" spans="1:6" ht="12" customHeight="1" x14ac:dyDescent="0.2">
      <c r="A93" s="15">
        <f t="shared" si="1"/>
        <v>88</v>
      </c>
      <c r="B93" s="46">
        <v>88</v>
      </c>
      <c r="C93" s="16" t="s">
        <v>247</v>
      </c>
      <c r="D93" s="7">
        <v>61071</v>
      </c>
      <c r="E93" s="7">
        <v>29</v>
      </c>
      <c r="F93" s="78">
        <v>2105.8965517241381</v>
      </c>
    </row>
    <row r="94" spans="1:6" ht="12" customHeight="1" x14ac:dyDescent="0.2">
      <c r="A94" s="15">
        <f t="shared" si="1"/>
        <v>89</v>
      </c>
      <c r="B94" s="46">
        <v>89</v>
      </c>
      <c r="C94" s="16" t="s">
        <v>248</v>
      </c>
      <c r="D94" s="7">
        <v>59158</v>
      </c>
      <c r="E94" s="7">
        <v>34</v>
      </c>
      <c r="F94" s="78">
        <v>1739.9411764705883</v>
      </c>
    </row>
    <row r="95" spans="1:6" ht="12" customHeight="1" x14ac:dyDescent="0.2">
      <c r="A95" s="15">
        <f t="shared" si="1"/>
        <v>90</v>
      </c>
      <c r="B95" s="46">
        <v>90</v>
      </c>
      <c r="C95" s="16" t="s">
        <v>249</v>
      </c>
      <c r="D95" s="7">
        <v>127513</v>
      </c>
      <c r="E95" s="7">
        <v>58</v>
      </c>
      <c r="F95" s="78">
        <v>2198.5</v>
      </c>
    </row>
    <row r="96" spans="1:6" ht="12" customHeight="1" x14ac:dyDescent="0.2">
      <c r="A96" s="15">
        <f t="shared" si="1"/>
        <v>91</v>
      </c>
      <c r="B96" s="46">
        <v>91</v>
      </c>
      <c r="C96" s="16" t="s">
        <v>250</v>
      </c>
      <c r="D96" s="7">
        <v>131213</v>
      </c>
      <c r="E96" s="7">
        <v>54</v>
      </c>
      <c r="F96" s="78">
        <v>2429.8703703703704</v>
      </c>
    </row>
    <row r="97" spans="1:6" ht="12" customHeight="1" x14ac:dyDescent="0.2">
      <c r="A97" s="15">
        <f t="shared" si="1"/>
        <v>92</v>
      </c>
      <c r="B97" s="46">
        <v>92</v>
      </c>
      <c r="C97" s="16" t="s">
        <v>251</v>
      </c>
      <c r="D97" s="7">
        <v>35378</v>
      </c>
      <c r="E97" s="7">
        <v>32</v>
      </c>
      <c r="F97" s="78">
        <v>1105.5625</v>
      </c>
    </row>
    <row r="98" spans="1:6" ht="12" customHeight="1" x14ac:dyDescent="0.2">
      <c r="A98" s="15">
        <f t="shared" si="1"/>
        <v>93</v>
      </c>
      <c r="B98" s="46">
        <v>93</v>
      </c>
      <c r="C98" s="16" t="s">
        <v>252</v>
      </c>
      <c r="D98" s="7">
        <v>24594</v>
      </c>
      <c r="E98" s="7">
        <v>17</v>
      </c>
      <c r="F98" s="78">
        <v>1446.7058823529412</v>
      </c>
    </row>
    <row r="99" spans="1:6" ht="12" customHeight="1" x14ac:dyDescent="0.2">
      <c r="A99" s="15">
        <f t="shared" si="1"/>
        <v>94</v>
      </c>
      <c r="B99" s="46">
        <v>94</v>
      </c>
      <c r="C99" s="16" t="s">
        <v>253</v>
      </c>
      <c r="D99" s="7">
        <v>64293</v>
      </c>
      <c r="E99" s="7">
        <v>29</v>
      </c>
      <c r="F99" s="78">
        <v>2217</v>
      </c>
    </row>
    <row r="100" spans="1:6" ht="12" customHeight="1" x14ac:dyDescent="0.2">
      <c r="A100" s="15">
        <f t="shared" si="1"/>
        <v>95</v>
      </c>
      <c r="B100" s="46">
        <v>95</v>
      </c>
      <c r="C100" s="16" t="s">
        <v>254</v>
      </c>
      <c r="D100" s="7">
        <v>38745</v>
      </c>
      <c r="E100" s="7">
        <v>57</v>
      </c>
      <c r="F100" s="78">
        <v>679.73684210526312</v>
      </c>
    </row>
    <row r="101" spans="1:6" ht="12" customHeight="1" x14ac:dyDescent="0.2">
      <c r="A101" s="15">
        <f t="shared" si="1"/>
        <v>96</v>
      </c>
      <c r="B101" s="46">
        <v>96</v>
      </c>
      <c r="C101" s="16" t="s">
        <v>255</v>
      </c>
      <c r="D101" s="7">
        <v>30477</v>
      </c>
      <c r="E101" s="7">
        <v>32</v>
      </c>
      <c r="F101" s="78">
        <v>952.40625</v>
      </c>
    </row>
    <row r="102" spans="1:6" ht="12" customHeight="1" x14ac:dyDescent="0.2">
      <c r="A102" s="15">
        <f t="shared" si="1"/>
        <v>97</v>
      </c>
      <c r="B102" s="46">
        <v>97</v>
      </c>
      <c r="C102" s="16" t="s">
        <v>256</v>
      </c>
      <c r="D102" s="7">
        <v>99317</v>
      </c>
      <c r="E102" s="7">
        <v>40</v>
      </c>
      <c r="F102" s="78">
        <v>2482.9250000000002</v>
      </c>
    </row>
    <row r="103" spans="1:6" ht="12" customHeight="1" x14ac:dyDescent="0.2">
      <c r="A103" s="15">
        <f t="shared" si="1"/>
        <v>98</v>
      </c>
      <c r="B103" s="46">
        <v>98</v>
      </c>
      <c r="C103" s="16" t="s">
        <v>257</v>
      </c>
      <c r="D103" s="7">
        <v>49746</v>
      </c>
      <c r="E103" s="7">
        <v>28</v>
      </c>
      <c r="F103" s="78">
        <v>1776.6428571428571</v>
      </c>
    </row>
    <row r="104" spans="1:6" ht="12" customHeight="1" x14ac:dyDescent="0.2">
      <c r="A104" s="15">
        <f t="shared" si="1"/>
        <v>99</v>
      </c>
      <c r="B104" s="46">
        <v>99</v>
      </c>
      <c r="C104" s="16" t="s">
        <v>258</v>
      </c>
      <c r="D104" s="7">
        <v>71863</v>
      </c>
      <c r="E104" s="7">
        <v>35</v>
      </c>
      <c r="F104" s="78">
        <v>2053.2285714285713</v>
      </c>
    </row>
    <row r="105" spans="1:6" ht="12" customHeight="1" x14ac:dyDescent="0.2">
      <c r="A105" s="15">
        <f t="shared" si="1"/>
        <v>100</v>
      </c>
      <c r="B105" s="46">
        <v>100</v>
      </c>
      <c r="C105" s="16" t="s">
        <v>259</v>
      </c>
      <c r="D105" s="7">
        <v>66182</v>
      </c>
      <c r="E105" s="7">
        <v>53</v>
      </c>
      <c r="F105" s="78">
        <v>1248.7169811320755</v>
      </c>
    </row>
    <row r="106" spans="1:6" ht="12" customHeight="1" x14ac:dyDescent="0.2">
      <c r="A106" s="15">
        <f t="shared" si="1"/>
        <v>101</v>
      </c>
      <c r="B106" s="46">
        <v>101</v>
      </c>
      <c r="C106" s="16" t="s">
        <v>260</v>
      </c>
      <c r="D106" s="7">
        <v>31858</v>
      </c>
      <c r="E106" s="7">
        <v>25</v>
      </c>
      <c r="F106" s="78">
        <v>1274.32</v>
      </c>
    </row>
    <row r="107" spans="1:6" ht="12" customHeight="1" x14ac:dyDescent="0.2">
      <c r="A107" s="15">
        <f t="shared" si="1"/>
        <v>102</v>
      </c>
      <c r="B107" s="46">
        <v>102</v>
      </c>
      <c r="C107" s="16" t="s">
        <v>261</v>
      </c>
      <c r="D107" s="7">
        <v>56304</v>
      </c>
      <c r="E107" s="7">
        <v>26</v>
      </c>
      <c r="F107" s="78">
        <v>2165.5384615384614</v>
      </c>
    </row>
    <row r="108" spans="1:6" ht="12" customHeight="1" x14ac:dyDescent="0.2">
      <c r="A108" s="15">
        <f t="shared" si="1"/>
        <v>103</v>
      </c>
      <c r="B108" s="46">
        <v>103</v>
      </c>
      <c r="C108" s="16" t="s">
        <v>262</v>
      </c>
      <c r="D108" s="7">
        <v>26286</v>
      </c>
      <c r="E108" s="7">
        <v>28</v>
      </c>
      <c r="F108" s="78">
        <v>938.78571428571433</v>
      </c>
    </row>
    <row r="109" spans="1:6" ht="12" customHeight="1" x14ac:dyDescent="0.2">
      <c r="A109" s="15">
        <f t="shared" si="1"/>
        <v>104</v>
      </c>
      <c r="B109" s="46">
        <v>104</v>
      </c>
      <c r="C109" s="16" t="s">
        <v>263</v>
      </c>
      <c r="D109" s="7">
        <v>70275</v>
      </c>
      <c r="E109" s="7">
        <v>55</v>
      </c>
      <c r="F109" s="78">
        <v>1277.7272727272727</v>
      </c>
    </row>
    <row r="110" spans="1:6" ht="12" customHeight="1" x14ac:dyDescent="0.2">
      <c r="A110" s="15">
        <f t="shared" si="1"/>
        <v>105</v>
      </c>
      <c r="B110" s="46">
        <v>105</v>
      </c>
      <c r="C110" s="16" t="s">
        <v>264</v>
      </c>
      <c r="D110" s="7">
        <v>56717</v>
      </c>
      <c r="E110" s="7">
        <v>29</v>
      </c>
      <c r="F110" s="78">
        <v>1955.7586206896551</v>
      </c>
    </row>
    <row r="111" spans="1:6" ht="12" customHeight="1" x14ac:dyDescent="0.2">
      <c r="A111" s="15">
        <f t="shared" si="1"/>
        <v>106</v>
      </c>
      <c r="B111" s="46">
        <v>106</v>
      </c>
      <c r="C111" s="16" t="s">
        <v>265</v>
      </c>
      <c r="D111" s="7">
        <v>38099</v>
      </c>
      <c r="E111" s="7">
        <v>24</v>
      </c>
      <c r="F111" s="78">
        <v>1587.4583333333333</v>
      </c>
    </row>
    <row r="112" spans="1:6" ht="12" customHeight="1" x14ac:dyDescent="0.2">
      <c r="A112" s="15">
        <f t="shared" si="1"/>
        <v>107</v>
      </c>
      <c r="B112" s="46">
        <v>107</v>
      </c>
      <c r="C112" s="16" t="s">
        <v>266</v>
      </c>
      <c r="D112" s="7">
        <v>38047</v>
      </c>
      <c r="E112" s="7">
        <v>45</v>
      </c>
      <c r="F112" s="78">
        <v>845.48888888888894</v>
      </c>
    </row>
    <row r="113" spans="1:6" ht="12" customHeight="1" x14ac:dyDescent="0.2">
      <c r="A113" s="15">
        <f t="shared" si="1"/>
        <v>108</v>
      </c>
      <c r="B113" s="46">
        <v>108</v>
      </c>
      <c r="C113" s="16" t="s">
        <v>267</v>
      </c>
      <c r="D113" s="7">
        <v>82807</v>
      </c>
      <c r="E113" s="7">
        <v>66</v>
      </c>
      <c r="F113" s="78">
        <v>1254.6515151515152</v>
      </c>
    </row>
    <row r="114" spans="1:6" ht="12" customHeight="1" x14ac:dyDescent="0.2">
      <c r="A114" s="15">
        <f t="shared" si="1"/>
        <v>109</v>
      </c>
      <c r="B114" s="46">
        <v>109</v>
      </c>
      <c r="C114" s="16" t="s">
        <v>268</v>
      </c>
      <c r="D114" s="7">
        <v>39826</v>
      </c>
      <c r="E114" s="7">
        <v>39</v>
      </c>
      <c r="F114" s="78">
        <v>1021.1794871794872</v>
      </c>
    </row>
    <row r="115" spans="1:6" ht="12" customHeight="1" x14ac:dyDescent="0.2">
      <c r="A115" s="15">
        <f t="shared" si="1"/>
        <v>110</v>
      </c>
      <c r="B115" s="46">
        <v>110</v>
      </c>
      <c r="C115" s="16" t="s">
        <v>269</v>
      </c>
      <c r="D115" s="7">
        <v>14784</v>
      </c>
      <c r="E115" s="7">
        <v>12</v>
      </c>
      <c r="F115" s="78">
        <v>1232</v>
      </c>
    </row>
    <row r="116" spans="1:6" ht="12" customHeight="1" x14ac:dyDescent="0.2">
      <c r="A116" s="15">
        <f t="shared" si="1"/>
        <v>111</v>
      </c>
      <c r="B116" s="46">
        <v>111</v>
      </c>
      <c r="C116" s="16" t="s">
        <v>270</v>
      </c>
      <c r="D116" s="7">
        <v>102491</v>
      </c>
      <c r="E116" s="7">
        <v>72</v>
      </c>
      <c r="F116" s="78">
        <v>1423.4861111111111</v>
      </c>
    </row>
    <row r="117" spans="1:6" ht="12" customHeight="1" x14ac:dyDescent="0.2">
      <c r="A117" s="15">
        <f t="shared" si="1"/>
        <v>112</v>
      </c>
      <c r="B117" s="46">
        <v>112</v>
      </c>
      <c r="C117" s="16" t="s">
        <v>271</v>
      </c>
      <c r="D117" s="7">
        <v>115486</v>
      </c>
      <c r="E117" s="7">
        <v>124</v>
      </c>
      <c r="F117" s="78">
        <v>931.33870967741939</v>
      </c>
    </row>
    <row r="118" spans="1:6" ht="12" customHeight="1" x14ac:dyDescent="0.2">
      <c r="A118" s="15">
        <f t="shared" si="1"/>
        <v>113</v>
      </c>
      <c r="B118" s="46">
        <v>113</v>
      </c>
      <c r="C118" s="16" t="s">
        <v>272</v>
      </c>
      <c r="D118" s="7">
        <v>677712</v>
      </c>
      <c r="E118" s="7">
        <v>267</v>
      </c>
      <c r="F118" s="78">
        <v>2538.2471910112358</v>
      </c>
    </row>
    <row r="119" spans="1:6" ht="12" customHeight="1" x14ac:dyDescent="0.2">
      <c r="A119" s="15">
        <f t="shared" si="1"/>
        <v>114</v>
      </c>
      <c r="B119" s="46">
        <v>114</v>
      </c>
      <c r="C119" s="16" t="s">
        <v>273</v>
      </c>
      <c r="D119" s="7">
        <v>107830</v>
      </c>
      <c r="E119" s="7">
        <v>64</v>
      </c>
      <c r="F119" s="78">
        <v>1684.84375</v>
      </c>
    </row>
    <row r="120" spans="1:6" ht="12" customHeight="1" x14ac:dyDescent="0.2">
      <c r="A120" s="15">
        <f t="shared" si="1"/>
        <v>115</v>
      </c>
      <c r="B120" s="46">
        <v>115</v>
      </c>
      <c r="C120" s="16" t="s">
        <v>274</v>
      </c>
      <c r="D120" s="7">
        <v>80739</v>
      </c>
      <c r="E120" s="7">
        <v>51</v>
      </c>
      <c r="F120" s="78">
        <v>1583.1176470588234</v>
      </c>
    </row>
    <row r="121" spans="1:6" ht="12" customHeight="1" x14ac:dyDescent="0.2">
      <c r="A121" s="15">
        <f t="shared" si="1"/>
        <v>116</v>
      </c>
      <c r="B121" s="46">
        <v>116</v>
      </c>
      <c r="C121" s="16" t="s">
        <v>275</v>
      </c>
      <c r="D121" s="7">
        <v>129275</v>
      </c>
      <c r="E121" s="7">
        <v>79</v>
      </c>
      <c r="F121" s="78">
        <v>1636.3924050632911</v>
      </c>
    </row>
    <row r="122" spans="1:6" ht="12" customHeight="1" x14ac:dyDescent="0.2">
      <c r="A122" s="15">
        <f t="shared" si="1"/>
        <v>117</v>
      </c>
      <c r="B122" s="46">
        <v>117</v>
      </c>
      <c r="C122" s="16" t="s">
        <v>276</v>
      </c>
      <c r="D122" s="7">
        <v>70434</v>
      </c>
      <c r="E122" s="7">
        <v>47</v>
      </c>
      <c r="F122" s="78">
        <v>1498.5957446808511</v>
      </c>
    </row>
    <row r="123" spans="1:6" ht="12" customHeight="1" x14ac:dyDescent="0.2">
      <c r="A123" s="15">
        <f t="shared" si="1"/>
        <v>118</v>
      </c>
      <c r="B123" s="46">
        <v>118</v>
      </c>
      <c r="C123" s="16" t="s">
        <v>277</v>
      </c>
      <c r="D123" s="7">
        <v>124349</v>
      </c>
      <c r="E123" s="7">
        <v>48</v>
      </c>
      <c r="F123" s="78">
        <v>2590.6041666666665</v>
      </c>
    </row>
    <row r="124" spans="1:6" ht="12" customHeight="1" x14ac:dyDescent="0.2">
      <c r="A124" s="15">
        <f t="shared" si="1"/>
        <v>119</v>
      </c>
      <c r="B124" s="46">
        <v>119</v>
      </c>
      <c r="C124" s="16" t="s">
        <v>278</v>
      </c>
      <c r="D124" s="7">
        <v>47151</v>
      </c>
      <c r="E124" s="7">
        <v>34</v>
      </c>
      <c r="F124" s="78">
        <v>1386.7941176470588</v>
      </c>
    </row>
    <row r="125" spans="1:6" ht="12" customHeight="1" x14ac:dyDescent="0.2">
      <c r="A125" s="15">
        <f t="shared" si="1"/>
        <v>120</v>
      </c>
      <c r="B125" s="46">
        <v>120</v>
      </c>
      <c r="C125" s="16" t="s">
        <v>279</v>
      </c>
      <c r="D125" s="7">
        <v>163421</v>
      </c>
      <c r="E125" s="7">
        <v>115</v>
      </c>
      <c r="F125" s="78">
        <v>1421.0521739130436</v>
      </c>
    </row>
    <row r="126" spans="1:6" ht="12" customHeight="1" x14ac:dyDescent="0.2">
      <c r="A126" s="15">
        <f t="shared" si="1"/>
        <v>121</v>
      </c>
      <c r="B126" s="46">
        <v>121</v>
      </c>
      <c r="C126" s="16" t="s">
        <v>280</v>
      </c>
      <c r="D126" s="7">
        <v>146681</v>
      </c>
      <c r="E126" s="7">
        <v>72</v>
      </c>
      <c r="F126" s="78">
        <v>2037.2361111111111</v>
      </c>
    </row>
    <row r="127" spans="1:6" ht="12" customHeight="1" x14ac:dyDescent="0.2">
      <c r="A127" s="15">
        <f t="shared" si="1"/>
        <v>122</v>
      </c>
      <c r="B127" s="46">
        <v>122</v>
      </c>
      <c r="C127" s="16" t="s">
        <v>281</v>
      </c>
      <c r="D127" s="7">
        <v>207198</v>
      </c>
      <c r="E127" s="7">
        <v>136</v>
      </c>
      <c r="F127" s="78">
        <v>1523.5147058823529</v>
      </c>
    </row>
    <row r="128" spans="1:6" ht="12" customHeight="1" x14ac:dyDescent="0.2">
      <c r="A128" s="15">
        <f t="shared" si="1"/>
        <v>123</v>
      </c>
      <c r="B128" s="46">
        <v>123</v>
      </c>
      <c r="C128" s="16" t="s">
        <v>282</v>
      </c>
      <c r="D128" s="7">
        <v>24252</v>
      </c>
      <c r="E128" s="7">
        <v>17</v>
      </c>
      <c r="F128" s="78">
        <v>1426.5882352941176</v>
      </c>
    </row>
    <row r="129" spans="1:6" ht="12" customHeight="1" x14ac:dyDescent="0.2">
      <c r="A129" s="15">
        <f t="shared" si="1"/>
        <v>124</v>
      </c>
      <c r="B129" s="46">
        <v>124</v>
      </c>
      <c r="C129" s="16" t="s">
        <v>283</v>
      </c>
      <c r="D129" s="7">
        <v>53532</v>
      </c>
      <c r="E129" s="7">
        <v>34</v>
      </c>
      <c r="F129" s="78">
        <v>1574.4705882352941</v>
      </c>
    </row>
    <row r="130" spans="1:6" ht="12" customHeight="1" x14ac:dyDescent="0.2">
      <c r="A130" s="15">
        <f t="shared" si="1"/>
        <v>125</v>
      </c>
      <c r="B130" s="46">
        <v>125</v>
      </c>
      <c r="C130" s="16" t="s">
        <v>284</v>
      </c>
      <c r="D130" s="7">
        <v>124760</v>
      </c>
      <c r="E130" s="7">
        <v>134</v>
      </c>
      <c r="F130" s="78">
        <v>931.04477611940297</v>
      </c>
    </row>
    <row r="131" spans="1:6" ht="12" customHeight="1" x14ac:dyDescent="0.2">
      <c r="A131" s="15">
        <f t="shared" si="1"/>
        <v>126</v>
      </c>
      <c r="B131" s="46">
        <v>126</v>
      </c>
      <c r="C131" s="16" t="s">
        <v>285</v>
      </c>
      <c r="D131" s="7">
        <v>114747</v>
      </c>
      <c r="E131" s="7">
        <v>67</v>
      </c>
      <c r="F131" s="78">
        <v>1712.641791044776</v>
      </c>
    </row>
    <row r="132" spans="1:6" ht="12" customHeight="1" x14ac:dyDescent="0.2">
      <c r="A132" s="15">
        <f t="shared" si="1"/>
        <v>127</v>
      </c>
      <c r="B132" s="46">
        <v>127</v>
      </c>
      <c r="C132" s="16" t="s">
        <v>286</v>
      </c>
      <c r="D132" s="7">
        <v>69821</v>
      </c>
      <c r="E132" s="7">
        <v>28</v>
      </c>
      <c r="F132" s="78">
        <v>2493.6071428571427</v>
      </c>
    </row>
    <row r="133" spans="1:6" ht="12" customHeight="1" x14ac:dyDescent="0.2">
      <c r="A133" s="15">
        <f t="shared" si="1"/>
        <v>128</v>
      </c>
      <c r="B133" s="46">
        <v>128</v>
      </c>
      <c r="C133" s="16" t="s">
        <v>287</v>
      </c>
      <c r="D133" s="7">
        <v>88867</v>
      </c>
      <c r="E133" s="7">
        <v>73</v>
      </c>
      <c r="F133" s="78">
        <v>1217.3561643835617</v>
      </c>
    </row>
    <row r="134" spans="1:6" ht="12" customHeight="1" x14ac:dyDescent="0.2">
      <c r="A134" s="15">
        <f t="shared" si="1"/>
        <v>129</v>
      </c>
      <c r="B134" s="46">
        <v>129</v>
      </c>
      <c r="C134" s="16" t="s">
        <v>288</v>
      </c>
      <c r="D134" s="7">
        <v>20034</v>
      </c>
      <c r="E134" s="7">
        <v>14</v>
      </c>
      <c r="F134" s="78">
        <v>1431</v>
      </c>
    </row>
    <row r="135" spans="1:6" ht="12" customHeight="1" x14ac:dyDescent="0.2">
      <c r="A135" s="15">
        <f t="shared" si="1"/>
        <v>130</v>
      </c>
      <c r="B135" s="46">
        <v>130</v>
      </c>
      <c r="C135" s="16" t="s">
        <v>289</v>
      </c>
      <c r="D135" s="7">
        <v>39745</v>
      </c>
      <c r="E135" s="7">
        <v>48</v>
      </c>
      <c r="F135" s="78">
        <v>828.02083333333337</v>
      </c>
    </row>
    <row r="136" spans="1:6" ht="12" customHeight="1" x14ac:dyDescent="0.2">
      <c r="A136" s="15">
        <f t="shared" ref="A136:A199" si="2">A135+1</f>
        <v>131</v>
      </c>
      <c r="B136" s="46">
        <v>131</v>
      </c>
      <c r="C136" s="16" t="s">
        <v>290</v>
      </c>
      <c r="D136" s="7">
        <v>96641</v>
      </c>
      <c r="E136" s="7">
        <v>102</v>
      </c>
      <c r="F136" s="78">
        <v>947.46078431372553</v>
      </c>
    </row>
    <row r="137" spans="1:6" ht="12" customHeight="1" x14ac:dyDescent="0.2">
      <c r="A137" s="15">
        <f t="shared" si="2"/>
        <v>132</v>
      </c>
      <c r="B137" s="46">
        <v>132</v>
      </c>
      <c r="C137" s="16" t="s">
        <v>291</v>
      </c>
      <c r="D137" s="7">
        <v>69178</v>
      </c>
      <c r="E137" s="7">
        <v>28</v>
      </c>
      <c r="F137" s="78">
        <v>2470.6428571428573</v>
      </c>
    </row>
    <row r="138" spans="1:6" ht="12" customHeight="1" x14ac:dyDescent="0.2">
      <c r="A138" s="15">
        <f t="shared" si="2"/>
        <v>133</v>
      </c>
      <c r="B138" s="46">
        <v>133</v>
      </c>
      <c r="C138" s="16" t="s">
        <v>292</v>
      </c>
      <c r="D138" s="7">
        <v>155854</v>
      </c>
      <c r="E138" s="7">
        <v>93</v>
      </c>
      <c r="F138" s="78">
        <v>1675.8494623655913</v>
      </c>
    </row>
    <row r="139" spans="1:6" ht="12" customHeight="1" x14ac:dyDescent="0.2">
      <c r="A139" s="15">
        <f t="shared" si="2"/>
        <v>134</v>
      </c>
      <c r="B139" s="46">
        <v>134</v>
      </c>
      <c r="C139" s="16" t="s">
        <v>293</v>
      </c>
      <c r="D139" s="7">
        <v>58254</v>
      </c>
      <c r="E139" s="7">
        <v>91</v>
      </c>
      <c r="F139" s="78">
        <v>640.15384615384619</v>
      </c>
    </row>
    <row r="140" spans="1:6" ht="12" customHeight="1" x14ac:dyDescent="0.2">
      <c r="A140" s="15">
        <f t="shared" si="2"/>
        <v>135</v>
      </c>
      <c r="B140" s="46">
        <v>135</v>
      </c>
      <c r="C140" s="16" t="s">
        <v>294</v>
      </c>
      <c r="D140" s="7">
        <v>349618</v>
      </c>
      <c r="E140" s="7">
        <v>108</v>
      </c>
      <c r="F140" s="78">
        <v>3237.2037037037039</v>
      </c>
    </row>
    <row r="141" spans="1:6" ht="12" customHeight="1" x14ac:dyDescent="0.2">
      <c r="A141" s="15">
        <f t="shared" si="2"/>
        <v>136</v>
      </c>
      <c r="B141" s="46">
        <v>136</v>
      </c>
      <c r="C141" s="16" t="s">
        <v>295</v>
      </c>
      <c r="D141" s="7">
        <v>59242</v>
      </c>
      <c r="E141" s="7">
        <v>84</v>
      </c>
      <c r="F141" s="78">
        <v>705.26190476190482</v>
      </c>
    </row>
    <row r="142" spans="1:6" ht="12" customHeight="1" x14ac:dyDescent="0.2">
      <c r="A142" s="15">
        <f t="shared" si="2"/>
        <v>137</v>
      </c>
      <c r="B142" s="46">
        <v>137</v>
      </c>
      <c r="C142" s="16" t="s">
        <v>296</v>
      </c>
      <c r="D142" s="7">
        <v>107282</v>
      </c>
      <c r="E142" s="7">
        <v>34</v>
      </c>
      <c r="F142" s="78">
        <v>3155.3529411764707</v>
      </c>
    </row>
    <row r="143" spans="1:6" ht="12" customHeight="1" x14ac:dyDescent="0.2">
      <c r="A143" s="15">
        <f t="shared" si="2"/>
        <v>138</v>
      </c>
      <c r="B143" s="46">
        <v>138</v>
      </c>
      <c r="C143" s="16" t="s">
        <v>297</v>
      </c>
      <c r="D143" s="7">
        <v>10390</v>
      </c>
      <c r="E143" s="7">
        <v>9</v>
      </c>
      <c r="F143" s="78">
        <v>1154.4444444444443</v>
      </c>
    </row>
    <row r="144" spans="1:6" ht="12" customHeight="1" x14ac:dyDescent="0.2">
      <c r="A144" s="15">
        <f t="shared" si="2"/>
        <v>139</v>
      </c>
      <c r="B144" s="46">
        <v>139</v>
      </c>
      <c r="C144" s="16" t="s">
        <v>298</v>
      </c>
      <c r="D144" s="7">
        <v>39154</v>
      </c>
      <c r="E144" s="7">
        <v>27</v>
      </c>
      <c r="F144" s="78">
        <v>1450.148148148148</v>
      </c>
    </row>
    <row r="145" spans="1:6" ht="12" customHeight="1" x14ac:dyDescent="0.2">
      <c r="A145" s="15">
        <f t="shared" si="2"/>
        <v>140</v>
      </c>
      <c r="B145" s="46">
        <v>140</v>
      </c>
      <c r="C145" s="16" t="s">
        <v>299</v>
      </c>
      <c r="D145" s="7">
        <v>38105</v>
      </c>
      <c r="E145" s="7">
        <v>35</v>
      </c>
      <c r="F145" s="78">
        <v>1088.7142857142858</v>
      </c>
    </row>
    <row r="146" spans="1:6" ht="12" customHeight="1" x14ac:dyDescent="0.2">
      <c r="A146" s="15">
        <f t="shared" si="2"/>
        <v>141</v>
      </c>
      <c r="B146" s="46">
        <v>141</v>
      </c>
      <c r="C146" s="16" t="s">
        <v>300</v>
      </c>
      <c r="D146" s="7">
        <v>54037</v>
      </c>
      <c r="E146" s="7">
        <v>25</v>
      </c>
      <c r="F146" s="78">
        <v>2161.48</v>
      </c>
    </row>
    <row r="147" spans="1:6" ht="12" customHeight="1" x14ac:dyDescent="0.2">
      <c r="A147" s="15">
        <f t="shared" si="2"/>
        <v>142</v>
      </c>
      <c r="B147" s="46">
        <v>142</v>
      </c>
      <c r="C147" s="16" t="s">
        <v>301</v>
      </c>
      <c r="D147" s="7">
        <v>28169</v>
      </c>
      <c r="E147" s="7">
        <v>15</v>
      </c>
      <c r="F147" s="78">
        <v>1877.9333333333334</v>
      </c>
    </row>
    <row r="148" spans="1:6" ht="12" customHeight="1" x14ac:dyDescent="0.2">
      <c r="A148" s="15">
        <f t="shared" si="2"/>
        <v>143</v>
      </c>
      <c r="B148" s="46">
        <v>143</v>
      </c>
      <c r="C148" s="16" t="s">
        <v>302</v>
      </c>
      <c r="D148" s="7">
        <v>49554</v>
      </c>
      <c r="E148" s="7">
        <v>38</v>
      </c>
      <c r="F148" s="78">
        <v>1304.0526315789473</v>
      </c>
    </row>
    <row r="149" spans="1:6" ht="12" customHeight="1" x14ac:dyDescent="0.2">
      <c r="A149" s="15">
        <f t="shared" si="2"/>
        <v>144</v>
      </c>
      <c r="B149" s="46">
        <v>144</v>
      </c>
      <c r="C149" s="16" t="s">
        <v>303</v>
      </c>
      <c r="D149" s="7">
        <v>62160</v>
      </c>
      <c r="E149" s="7">
        <v>50</v>
      </c>
      <c r="F149" s="78">
        <v>1243.2</v>
      </c>
    </row>
    <row r="150" spans="1:6" ht="12" customHeight="1" x14ac:dyDescent="0.2">
      <c r="A150" s="15">
        <f t="shared" si="2"/>
        <v>145</v>
      </c>
      <c r="B150" s="46">
        <v>145</v>
      </c>
      <c r="C150" s="16" t="s">
        <v>304</v>
      </c>
      <c r="D150" s="7">
        <v>30794</v>
      </c>
      <c r="E150" s="7">
        <v>21</v>
      </c>
      <c r="F150" s="78">
        <v>1466.3809523809523</v>
      </c>
    </row>
    <row r="151" spans="1:6" ht="12" customHeight="1" x14ac:dyDescent="0.2">
      <c r="A151" s="15">
        <f t="shared" si="2"/>
        <v>146</v>
      </c>
      <c r="B151" s="46">
        <v>146</v>
      </c>
      <c r="C151" s="16" t="s">
        <v>305</v>
      </c>
      <c r="D151" s="7">
        <v>39752</v>
      </c>
      <c r="E151" s="7">
        <v>22</v>
      </c>
      <c r="F151" s="78">
        <v>1806.909090909091</v>
      </c>
    </row>
    <row r="152" spans="1:6" ht="12" customHeight="1" x14ac:dyDescent="0.2">
      <c r="A152" s="15">
        <f t="shared" si="2"/>
        <v>147</v>
      </c>
      <c r="B152" s="46">
        <v>147</v>
      </c>
      <c r="C152" s="16" t="s">
        <v>306</v>
      </c>
      <c r="D152" s="7">
        <v>35449</v>
      </c>
      <c r="E152" s="7">
        <v>17</v>
      </c>
      <c r="F152" s="78">
        <v>2085.2352941176468</v>
      </c>
    </row>
    <row r="153" spans="1:6" ht="12" customHeight="1" x14ac:dyDescent="0.2">
      <c r="A153" s="15">
        <f t="shared" si="2"/>
        <v>148</v>
      </c>
      <c r="B153" s="46">
        <v>148</v>
      </c>
      <c r="C153" s="16" t="s">
        <v>307</v>
      </c>
      <c r="D153" s="7">
        <v>12792</v>
      </c>
      <c r="E153" s="7">
        <v>12</v>
      </c>
      <c r="F153" s="78">
        <v>1066</v>
      </c>
    </row>
    <row r="154" spans="1:6" ht="12" customHeight="1" x14ac:dyDescent="0.2">
      <c r="A154" s="15">
        <f t="shared" si="2"/>
        <v>149</v>
      </c>
      <c r="B154" s="46">
        <v>149</v>
      </c>
      <c r="C154" s="16" t="s">
        <v>308</v>
      </c>
      <c r="D154" s="7">
        <v>82074</v>
      </c>
      <c r="E154" s="7">
        <v>49</v>
      </c>
      <c r="F154" s="78">
        <v>1674.9795918367347</v>
      </c>
    </row>
    <row r="155" spans="1:6" ht="12" customHeight="1" x14ac:dyDescent="0.2">
      <c r="A155" s="15">
        <f t="shared" si="2"/>
        <v>150</v>
      </c>
      <c r="B155" s="46">
        <v>150</v>
      </c>
      <c r="C155" s="16" t="s">
        <v>309</v>
      </c>
      <c r="D155" s="7">
        <v>43897</v>
      </c>
      <c r="E155" s="7">
        <v>45</v>
      </c>
      <c r="F155" s="78">
        <v>975.48888888888894</v>
      </c>
    </row>
    <row r="156" spans="1:6" ht="12" customHeight="1" x14ac:dyDescent="0.2">
      <c r="A156" s="15">
        <f t="shared" si="2"/>
        <v>151</v>
      </c>
      <c r="B156" s="46">
        <v>151</v>
      </c>
      <c r="C156" s="16" t="s">
        <v>310</v>
      </c>
      <c r="D156" s="7">
        <v>42170</v>
      </c>
      <c r="E156" s="7">
        <v>21</v>
      </c>
      <c r="F156" s="78">
        <v>2008.0952380952381</v>
      </c>
    </row>
    <row r="157" spans="1:6" ht="12" customHeight="1" x14ac:dyDescent="0.2">
      <c r="A157" s="15">
        <f t="shared" si="2"/>
        <v>152</v>
      </c>
      <c r="B157" s="46">
        <v>152</v>
      </c>
      <c r="C157" s="16" t="s">
        <v>311</v>
      </c>
      <c r="D157" s="7">
        <v>44950</v>
      </c>
      <c r="E157" s="7">
        <v>50</v>
      </c>
      <c r="F157" s="78">
        <v>899</v>
      </c>
    </row>
    <row r="158" spans="1:6" ht="12" customHeight="1" x14ac:dyDescent="0.2">
      <c r="A158" s="15">
        <f t="shared" si="2"/>
        <v>153</v>
      </c>
      <c r="B158" s="46">
        <v>153</v>
      </c>
      <c r="C158" s="16" t="s">
        <v>312</v>
      </c>
      <c r="D158" s="7">
        <v>48591</v>
      </c>
      <c r="E158" s="7">
        <v>27</v>
      </c>
      <c r="F158" s="78">
        <v>1799.6666666666667</v>
      </c>
    </row>
    <row r="159" spans="1:6" ht="12" customHeight="1" x14ac:dyDescent="0.2">
      <c r="A159" s="15">
        <f t="shared" si="2"/>
        <v>154</v>
      </c>
      <c r="B159" s="46">
        <v>154</v>
      </c>
      <c r="C159" s="16" t="s">
        <v>313</v>
      </c>
      <c r="D159" s="7">
        <v>77838</v>
      </c>
      <c r="E159" s="7">
        <v>50</v>
      </c>
      <c r="F159" s="78">
        <v>1556.76</v>
      </c>
    </row>
    <row r="160" spans="1:6" ht="12" customHeight="1" x14ac:dyDescent="0.2">
      <c r="A160" s="15">
        <f t="shared" si="2"/>
        <v>155</v>
      </c>
      <c r="B160" s="46">
        <v>155</v>
      </c>
      <c r="C160" s="16" t="s">
        <v>314</v>
      </c>
      <c r="D160" s="7">
        <v>98651</v>
      </c>
      <c r="E160" s="7">
        <v>55</v>
      </c>
      <c r="F160" s="78">
        <v>1793.6545454545455</v>
      </c>
    </row>
    <row r="161" spans="1:6" ht="12" customHeight="1" x14ac:dyDescent="0.2">
      <c r="A161" s="15">
        <f t="shared" si="2"/>
        <v>156</v>
      </c>
      <c r="B161" s="46">
        <v>156</v>
      </c>
      <c r="C161" s="16" t="s">
        <v>315</v>
      </c>
      <c r="D161" s="7">
        <v>64203</v>
      </c>
      <c r="E161" s="7">
        <v>52</v>
      </c>
      <c r="F161" s="78">
        <v>1234.6730769230769</v>
      </c>
    </row>
    <row r="162" spans="1:6" ht="12" customHeight="1" x14ac:dyDescent="0.2">
      <c r="A162" s="15">
        <f t="shared" si="2"/>
        <v>157</v>
      </c>
      <c r="B162" s="46">
        <v>157</v>
      </c>
      <c r="C162" s="16" t="s">
        <v>316</v>
      </c>
      <c r="D162" s="7">
        <v>82879</v>
      </c>
      <c r="E162" s="7">
        <v>21</v>
      </c>
      <c r="F162" s="78">
        <v>3946.6190476190477</v>
      </c>
    </row>
    <row r="163" spans="1:6" ht="12" customHeight="1" x14ac:dyDescent="0.2">
      <c r="A163" s="15">
        <f t="shared" si="2"/>
        <v>158</v>
      </c>
      <c r="B163" s="46">
        <v>158</v>
      </c>
      <c r="C163" s="16" t="s">
        <v>317</v>
      </c>
      <c r="D163" s="7">
        <v>70958</v>
      </c>
      <c r="E163" s="7">
        <v>36</v>
      </c>
      <c r="F163" s="78">
        <v>1971.0555555555557</v>
      </c>
    </row>
    <row r="164" spans="1:6" ht="12" customHeight="1" x14ac:dyDescent="0.2">
      <c r="A164" s="15">
        <f t="shared" si="2"/>
        <v>159</v>
      </c>
      <c r="B164" s="46">
        <v>159</v>
      </c>
      <c r="C164" s="16" t="s">
        <v>318</v>
      </c>
      <c r="D164" s="7">
        <v>38477</v>
      </c>
      <c r="E164" s="7">
        <v>21</v>
      </c>
      <c r="F164" s="78">
        <v>1832.2380952380952</v>
      </c>
    </row>
    <row r="165" spans="1:6" ht="12" customHeight="1" x14ac:dyDescent="0.2">
      <c r="A165" s="15">
        <f t="shared" si="2"/>
        <v>160</v>
      </c>
      <c r="B165" s="46">
        <v>160</v>
      </c>
      <c r="C165" s="16" t="s">
        <v>319</v>
      </c>
      <c r="D165" s="7">
        <v>22157</v>
      </c>
      <c r="E165" s="7">
        <v>13</v>
      </c>
      <c r="F165" s="78">
        <v>1704.3846153846155</v>
      </c>
    </row>
    <row r="166" spans="1:6" ht="12" customHeight="1" x14ac:dyDescent="0.2">
      <c r="A166" s="15">
        <f t="shared" si="2"/>
        <v>161</v>
      </c>
      <c r="B166" s="46">
        <v>161</v>
      </c>
      <c r="C166" s="16" t="s">
        <v>320</v>
      </c>
      <c r="D166" s="7">
        <v>27653</v>
      </c>
      <c r="E166" s="7">
        <v>17</v>
      </c>
      <c r="F166" s="78">
        <v>1626.6470588235295</v>
      </c>
    </row>
    <row r="167" spans="1:6" ht="12" customHeight="1" x14ac:dyDescent="0.2">
      <c r="A167" s="15">
        <f t="shared" si="2"/>
        <v>162</v>
      </c>
      <c r="B167" s="46">
        <v>162</v>
      </c>
      <c r="C167" s="16" t="s">
        <v>321</v>
      </c>
      <c r="D167" s="7">
        <v>165907</v>
      </c>
      <c r="E167" s="7">
        <v>70</v>
      </c>
      <c r="F167" s="78">
        <v>2370.1</v>
      </c>
    </row>
    <row r="168" spans="1:6" ht="12" customHeight="1" x14ac:dyDescent="0.2">
      <c r="A168" s="15">
        <f t="shared" si="2"/>
        <v>163</v>
      </c>
      <c r="B168" s="46">
        <v>163</v>
      </c>
      <c r="C168" s="16" t="s">
        <v>322</v>
      </c>
      <c r="D168" s="7">
        <v>81386</v>
      </c>
      <c r="E168" s="7">
        <v>66</v>
      </c>
      <c r="F168" s="78">
        <v>1233.121212121212</v>
      </c>
    </row>
    <row r="169" spans="1:6" ht="12" customHeight="1" x14ac:dyDescent="0.2">
      <c r="A169" s="15">
        <f t="shared" si="2"/>
        <v>164</v>
      </c>
      <c r="B169" s="46">
        <v>164</v>
      </c>
      <c r="C169" s="16" t="s">
        <v>323</v>
      </c>
      <c r="D169" s="7">
        <v>37176</v>
      </c>
      <c r="E169" s="7">
        <v>24</v>
      </c>
      <c r="F169" s="78">
        <v>1549</v>
      </c>
    </row>
    <row r="170" spans="1:6" ht="12" customHeight="1" x14ac:dyDescent="0.2">
      <c r="A170" s="15">
        <f t="shared" si="2"/>
        <v>165</v>
      </c>
      <c r="B170" s="46">
        <v>165</v>
      </c>
      <c r="C170" s="16" t="s">
        <v>324</v>
      </c>
      <c r="D170" s="7">
        <v>47796</v>
      </c>
      <c r="E170" s="7">
        <v>37</v>
      </c>
      <c r="F170" s="78">
        <v>1291.7837837837837</v>
      </c>
    </row>
    <row r="171" spans="1:6" ht="12" customHeight="1" x14ac:dyDescent="0.2">
      <c r="A171" s="15">
        <f t="shared" si="2"/>
        <v>166</v>
      </c>
      <c r="B171" s="46">
        <v>166</v>
      </c>
      <c r="C171" s="16" t="s">
        <v>325</v>
      </c>
      <c r="D171" s="7">
        <v>58366</v>
      </c>
      <c r="E171" s="7">
        <v>33</v>
      </c>
      <c r="F171" s="78">
        <v>1768.6666666666667</v>
      </c>
    </row>
    <row r="172" spans="1:6" ht="12" customHeight="1" x14ac:dyDescent="0.2">
      <c r="A172" s="15">
        <f t="shared" si="2"/>
        <v>167</v>
      </c>
      <c r="B172" s="46">
        <v>167</v>
      </c>
      <c r="C172" s="16" t="s">
        <v>326</v>
      </c>
      <c r="D172" s="7">
        <v>21126</v>
      </c>
      <c r="E172" s="7">
        <v>26</v>
      </c>
      <c r="F172" s="78">
        <v>812.53846153846155</v>
      </c>
    </row>
    <row r="173" spans="1:6" ht="12" customHeight="1" x14ac:dyDescent="0.2">
      <c r="A173" s="15">
        <f t="shared" si="2"/>
        <v>168</v>
      </c>
      <c r="B173" s="46">
        <v>168</v>
      </c>
      <c r="C173" s="16" t="s">
        <v>327</v>
      </c>
      <c r="D173" s="7">
        <v>480704</v>
      </c>
      <c r="E173" s="7">
        <v>252</v>
      </c>
      <c r="F173" s="78">
        <v>1907.5555555555557</v>
      </c>
    </row>
    <row r="174" spans="1:6" ht="12" customHeight="1" x14ac:dyDescent="0.2">
      <c r="A174" s="15">
        <f t="shared" si="2"/>
        <v>169</v>
      </c>
      <c r="B174" s="46">
        <v>169</v>
      </c>
      <c r="C174" s="16" t="s">
        <v>328</v>
      </c>
      <c r="D174" s="7">
        <v>75174</v>
      </c>
      <c r="E174" s="7">
        <v>36</v>
      </c>
      <c r="F174" s="78">
        <v>2088.1666666666665</v>
      </c>
    </row>
    <row r="175" spans="1:6" ht="12" customHeight="1" x14ac:dyDescent="0.2">
      <c r="A175" s="15">
        <f t="shared" si="2"/>
        <v>170</v>
      </c>
      <c r="B175" s="46">
        <v>170</v>
      </c>
      <c r="C175" s="16" t="s">
        <v>329</v>
      </c>
      <c r="D175" s="7">
        <v>39737</v>
      </c>
      <c r="E175" s="7">
        <v>24</v>
      </c>
      <c r="F175" s="78">
        <v>1655.7083333333333</v>
      </c>
    </row>
    <row r="176" spans="1:6" ht="12" customHeight="1" x14ac:dyDescent="0.2">
      <c r="A176" s="15">
        <f t="shared" si="2"/>
        <v>171</v>
      </c>
      <c r="B176" s="46">
        <v>171</v>
      </c>
      <c r="C176" s="16" t="s">
        <v>330</v>
      </c>
      <c r="D176" s="7">
        <v>101594</v>
      </c>
      <c r="E176" s="7">
        <v>51</v>
      </c>
      <c r="F176" s="78">
        <v>1992.0392156862745</v>
      </c>
    </row>
    <row r="177" spans="1:6" ht="12" customHeight="1" x14ac:dyDescent="0.2">
      <c r="A177" s="15">
        <f t="shared" si="2"/>
        <v>172</v>
      </c>
      <c r="B177" s="46">
        <v>172</v>
      </c>
      <c r="C177" s="16" t="s">
        <v>331</v>
      </c>
      <c r="D177" s="7">
        <v>24429</v>
      </c>
      <c r="E177" s="7">
        <v>19</v>
      </c>
      <c r="F177" s="78">
        <v>1285.7368421052631</v>
      </c>
    </row>
    <row r="178" spans="1:6" ht="12" customHeight="1" x14ac:dyDescent="0.2">
      <c r="A178" s="15">
        <f t="shared" si="2"/>
        <v>173</v>
      </c>
      <c r="B178" s="46">
        <v>173</v>
      </c>
      <c r="C178" s="16" t="s">
        <v>332</v>
      </c>
      <c r="D178" s="7">
        <v>27742</v>
      </c>
      <c r="E178" s="7">
        <v>50</v>
      </c>
      <c r="F178" s="78">
        <v>554.84</v>
      </c>
    </row>
    <row r="179" spans="1:6" ht="12" customHeight="1" x14ac:dyDescent="0.2">
      <c r="A179" s="15">
        <f t="shared" si="2"/>
        <v>174</v>
      </c>
      <c r="B179" s="46">
        <v>174</v>
      </c>
      <c r="C179" s="16" t="s">
        <v>333</v>
      </c>
      <c r="D179" s="7">
        <v>31131</v>
      </c>
      <c r="E179" s="7">
        <v>25</v>
      </c>
      <c r="F179" s="78">
        <v>1245.24</v>
      </c>
    </row>
    <row r="180" spans="1:6" ht="12" customHeight="1" x14ac:dyDescent="0.2">
      <c r="A180" s="15">
        <f t="shared" si="2"/>
        <v>175</v>
      </c>
      <c r="B180" s="46">
        <v>175</v>
      </c>
      <c r="C180" s="16" t="s">
        <v>334</v>
      </c>
      <c r="D180" s="7">
        <v>27512</v>
      </c>
      <c r="E180" s="7">
        <v>22</v>
      </c>
      <c r="F180" s="78">
        <v>1250.5454545454545</v>
      </c>
    </row>
    <row r="181" spans="1:6" ht="12" customHeight="1" x14ac:dyDescent="0.2">
      <c r="A181" s="15">
        <f t="shared" si="2"/>
        <v>176</v>
      </c>
      <c r="B181" s="46">
        <v>176</v>
      </c>
      <c r="C181" s="16" t="s">
        <v>335</v>
      </c>
      <c r="D181" s="7">
        <v>61584</v>
      </c>
      <c r="E181" s="7">
        <v>38</v>
      </c>
      <c r="F181" s="78">
        <v>1620.6315789473683</v>
      </c>
    </row>
    <row r="182" spans="1:6" ht="12" customHeight="1" x14ac:dyDescent="0.2">
      <c r="A182" s="15">
        <f t="shared" si="2"/>
        <v>177</v>
      </c>
      <c r="B182" s="46">
        <v>177</v>
      </c>
      <c r="C182" s="16" t="s">
        <v>336</v>
      </c>
      <c r="D182" s="7">
        <v>55903</v>
      </c>
      <c r="E182" s="7">
        <v>31</v>
      </c>
      <c r="F182" s="78">
        <v>1803.3225806451612</v>
      </c>
    </row>
    <row r="183" spans="1:6" ht="12" customHeight="1" x14ac:dyDescent="0.2">
      <c r="A183" s="15">
        <f t="shared" si="2"/>
        <v>178</v>
      </c>
      <c r="B183" s="46">
        <v>178</v>
      </c>
      <c r="C183" s="16" t="s">
        <v>337</v>
      </c>
      <c r="D183" s="7">
        <v>214083</v>
      </c>
      <c r="E183" s="7">
        <v>104</v>
      </c>
      <c r="F183" s="78">
        <v>2058.4903846153848</v>
      </c>
    </row>
    <row r="184" spans="1:6" ht="12" customHeight="1" x14ac:dyDescent="0.2">
      <c r="A184" s="15">
        <f t="shared" si="2"/>
        <v>179</v>
      </c>
      <c r="B184" s="46">
        <v>179</v>
      </c>
      <c r="C184" s="16" t="s">
        <v>338</v>
      </c>
      <c r="D184" s="7">
        <v>57031</v>
      </c>
      <c r="E184" s="7">
        <v>105</v>
      </c>
      <c r="F184" s="78">
        <v>543.15238095238101</v>
      </c>
    </row>
    <row r="185" spans="1:6" ht="12" customHeight="1" x14ac:dyDescent="0.2">
      <c r="A185" s="15">
        <f t="shared" si="2"/>
        <v>180</v>
      </c>
      <c r="B185" s="46">
        <v>180</v>
      </c>
      <c r="C185" s="16" t="s">
        <v>339</v>
      </c>
      <c r="D185" s="7">
        <v>92083</v>
      </c>
      <c r="E185" s="7">
        <v>45</v>
      </c>
      <c r="F185" s="78">
        <v>2046.2888888888888</v>
      </c>
    </row>
    <row r="186" spans="1:6" ht="12" customHeight="1" x14ac:dyDescent="0.2">
      <c r="A186" s="15">
        <f t="shared" si="2"/>
        <v>181</v>
      </c>
      <c r="B186" s="46">
        <v>181</v>
      </c>
      <c r="C186" s="16" t="s">
        <v>340</v>
      </c>
      <c r="D186" s="7">
        <v>27449</v>
      </c>
      <c r="E186" s="7">
        <v>15</v>
      </c>
      <c r="F186" s="78">
        <v>1829.9333333333334</v>
      </c>
    </row>
    <row r="187" spans="1:6" ht="12" customHeight="1" x14ac:dyDescent="0.2">
      <c r="A187" s="15">
        <f t="shared" si="2"/>
        <v>182</v>
      </c>
      <c r="B187" s="46">
        <v>182</v>
      </c>
      <c r="C187" s="16" t="s">
        <v>341</v>
      </c>
      <c r="D187" s="7">
        <v>57270</v>
      </c>
      <c r="E187" s="7">
        <v>28</v>
      </c>
      <c r="F187" s="78">
        <v>2045.3571428571429</v>
      </c>
    </row>
    <row r="188" spans="1:6" ht="12" customHeight="1" x14ac:dyDescent="0.2">
      <c r="A188" s="15">
        <f t="shared" si="2"/>
        <v>183</v>
      </c>
      <c r="B188" s="46">
        <v>183</v>
      </c>
      <c r="C188" s="16" t="s">
        <v>342</v>
      </c>
      <c r="D188" s="7">
        <v>46548</v>
      </c>
      <c r="E188" s="7">
        <v>37</v>
      </c>
      <c r="F188" s="78">
        <v>1258.0540540540539</v>
      </c>
    </row>
    <row r="189" spans="1:6" ht="12" customHeight="1" x14ac:dyDescent="0.2">
      <c r="A189" s="15">
        <f t="shared" si="2"/>
        <v>184</v>
      </c>
      <c r="B189" s="46">
        <v>184</v>
      </c>
      <c r="C189" s="16" t="s">
        <v>343</v>
      </c>
      <c r="D189" s="7">
        <v>29265</v>
      </c>
      <c r="E189" s="7">
        <v>17</v>
      </c>
      <c r="F189" s="78">
        <v>1721.4705882352941</v>
      </c>
    </row>
    <row r="190" spans="1:6" ht="12" customHeight="1" x14ac:dyDescent="0.2">
      <c r="A190" s="15">
        <f t="shared" si="2"/>
        <v>185</v>
      </c>
      <c r="B190" s="46">
        <v>185</v>
      </c>
      <c r="C190" s="16" t="s">
        <v>344</v>
      </c>
      <c r="D190" s="7">
        <v>34820</v>
      </c>
      <c r="E190" s="7">
        <v>37</v>
      </c>
      <c r="F190" s="78">
        <v>941.08108108108104</v>
      </c>
    </row>
    <row r="191" spans="1:6" ht="12" customHeight="1" x14ac:dyDescent="0.2">
      <c r="A191" s="15">
        <f t="shared" si="2"/>
        <v>186</v>
      </c>
      <c r="B191" s="46">
        <v>186</v>
      </c>
      <c r="C191" s="16" t="s">
        <v>345</v>
      </c>
      <c r="D191" s="7">
        <v>69194</v>
      </c>
      <c r="E191" s="7">
        <v>35</v>
      </c>
      <c r="F191" s="78">
        <v>1976.9714285714285</v>
      </c>
    </row>
    <row r="192" spans="1:6" ht="12" customHeight="1" x14ac:dyDescent="0.2">
      <c r="A192" s="15">
        <f t="shared" si="2"/>
        <v>187</v>
      </c>
      <c r="B192" s="46">
        <v>187</v>
      </c>
      <c r="C192" s="16" t="s">
        <v>346</v>
      </c>
      <c r="D192" s="7">
        <v>48399</v>
      </c>
      <c r="E192" s="7">
        <v>31</v>
      </c>
      <c r="F192" s="78">
        <v>1561.258064516129</v>
      </c>
    </row>
    <row r="193" spans="1:6" ht="12" customHeight="1" x14ac:dyDescent="0.2">
      <c r="A193" s="15">
        <f t="shared" si="2"/>
        <v>188</v>
      </c>
      <c r="B193" s="46">
        <v>188</v>
      </c>
      <c r="C193" s="16" t="s">
        <v>347</v>
      </c>
      <c r="D193" s="7">
        <v>135186</v>
      </c>
      <c r="E193" s="7">
        <v>68</v>
      </c>
      <c r="F193" s="78">
        <v>1988.0294117647059</v>
      </c>
    </row>
    <row r="194" spans="1:6" ht="12" customHeight="1" x14ac:dyDescent="0.2">
      <c r="A194" s="15">
        <f t="shared" si="2"/>
        <v>189</v>
      </c>
      <c r="B194" s="46">
        <v>189</v>
      </c>
      <c r="C194" s="16" t="s">
        <v>348</v>
      </c>
      <c r="D194" s="7">
        <v>75897</v>
      </c>
      <c r="E194" s="7">
        <v>26</v>
      </c>
      <c r="F194" s="78">
        <v>2919.1153846153848</v>
      </c>
    </row>
    <row r="195" spans="1:6" ht="12" customHeight="1" x14ac:dyDescent="0.2">
      <c r="A195" s="15">
        <f t="shared" si="2"/>
        <v>190</v>
      </c>
      <c r="B195" s="46">
        <v>190</v>
      </c>
      <c r="C195" s="16" t="s">
        <v>349</v>
      </c>
      <c r="D195" s="7">
        <v>70417</v>
      </c>
      <c r="E195" s="7">
        <v>59</v>
      </c>
      <c r="F195" s="78">
        <v>1193.5084745762713</v>
      </c>
    </row>
    <row r="196" spans="1:6" ht="12" customHeight="1" x14ac:dyDescent="0.2">
      <c r="A196" s="15">
        <f t="shared" si="2"/>
        <v>191</v>
      </c>
      <c r="B196" s="46">
        <v>191</v>
      </c>
      <c r="C196" s="16" t="s">
        <v>350</v>
      </c>
      <c r="D196" s="7">
        <v>100859</v>
      </c>
      <c r="E196" s="7">
        <v>49</v>
      </c>
      <c r="F196" s="78">
        <v>2058.3469387755104</v>
      </c>
    </row>
    <row r="197" spans="1:6" ht="12" customHeight="1" x14ac:dyDescent="0.2">
      <c r="A197" s="15">
        <f t="shared" si="2"/>
        <v>192</v>
      </c>
      <c r="B197" s="46">
        <v>192</v>
      </c>
      <c r="C197" s="16" t="s">
        <v>351</v>
      </c>
      <c r="D197" s="7">
        <v>11348</v>
      </c>
      <c r="E197" s="7">
        <v>13</v>
      </c>
      <c r="F197" s="78">
        <v>872.92307692307691</v>
      </c>
    </row>
    <row r="198" spans="1:6" ht="12" customHeight="1" x14ac:dyDescent="0.2">
      <c r="A198" s="15">
        <f t="shared" si="2"/>
        <v>193</v>
      </c>
      <c r="B198" s="46">
        <v>193</v>
      </c>
      <c r="C198" s="16" t="s">
        <v>352</v>
      </c>
      <c r="D198" s="7">
        <v>75420</v>
      </c>
      <c r="E198" s="7">
        <v>50</v>
      </c>
      <c r="F198" s="78">
        <v>1508.4</v>
      </c>
    </row>
    <row r="199" spans="1:6" ht="12" customHeight="1" x14ac:dyDescent="0.2">
      <c r="A199" s="15">
        <f t="shared" si="2"/>
        <v>194</v>
      </c>
      <c r="B199" s="46">
        <v>194</v>
      </c>
      <c r="C199" s="16" t="s">
        <v>353</v>
      </c>
      <c r="D199" s="7">
        <v>70999</v>
      </c>
      <c r="E199" s="7">
        <v>82</v>
      </c>
      <c r="F199" s="78">
        <v>865.84146341463418</v>
      </c>
    </row>
    <row r="200" spans="1:6" ht="12" customHeight="1" x14ac:dyDescent="0.2">
      <c r="A200" s="15">
        <f t="shared" ref="A200:A263" si="3">A199+1</f>
        <v>195</v>
      </c>
      <c r="B200" s="46">
        <v>195</v>
      </c>
      <c r="C200" s="16" t="s">
        <v>354</v>
      </c>
      <c r="D200" s="7">
        <v>97332</v>
      </c>
      <c r="E200" s="7">
        <v>28</v>
      </c>
      <c r="F200" s="78">
        <v>3476.1428571428573</v>
      </c>
    </row>
    <row r="201" spans="1:6" ht="12" customHeight="1" x14ac:dyDescent="0.2">
      <c r="A201" s="15">
        <f t="shared" si="3"/>
        <v>196</v>
      </c>
      <c r="B201" s="46">
        <v>196</v>
      </c>
      <c r="C201" s="16" t="s">
        <v>355</v>
      </c>
      <c r="D201" s="7">
        <v>53542</v>
      </c>
      <c r="E201" s="7">
        <v>36</v>
      </c>
      <c r="F201" s="78">
        <v>1487.2777777777778</v>
      </c>
    </row>
    <row r="202" spans="1:6" ht="12" customHeight="1" x14ac:dyDescent="0.2">
      <c r="A202" s="15">
        <f t="shared" si="3"/>
        <v>197</v>
      </c>
      <c r="B202" s="46">
        <v>197</v>
      </c>
      <c r="C202" s="16" t="s">
        <v>356</v>
      </c>
      <c r="D202" s="7">
        <v>32700</v>
      </c>
      <c r="E202" s="7">
        <v>44</v>
      </c>
      <c r="F202" s="78">
        <v>743.18181818181813</v>
      </c>
    </row>
    <row r="203" spans="1:6" ht="12" customHeight="1" x14ac:dyDescent="0.2">
      <c r="A203" s="15">
        <f t="shared" si="3"/>
        <v>198</v>
      </c>
      <c r="B203" s="46">
        <v>198</v>
      </c>
      <c r="C203" s="16" t="s">
        <v>357</v>
      </c>
      <c r="D203" s="7">
        <v>103278</v>
      </c>
      <c r="E203" s="7">
        <v>80</v>
      </c>
      <c r="F203" s="78">
        <v>1290.9749999999999</v>
      </c>
    </row>
    <row r="204" spans="1:6" ht="12" customHeight="1" x14ac:dyDescent="0.2">
      <c r="A204" s="15">
        <f t="shared" si="3"/>
        <v>199</v>
      </c>
      <c r="B204" s="46">
        <v>199</v>
      </c>
      <c r="C204" s="16" t="s">
        <v>358</v>
      </c>
      <c r="D204" s="7">
        <v>11600</v>
      </c>
      <c r="E204" s="7">
        <v>24</v>
      </c>
      <c r="F204" s="78">
        <v>483.33333333333331</v>
      </c>
    </row>
    <row r="205" spans="1:6" ht="12" customHeight="1" x14ac:dyDescent="0.2">
      <c r="A205" s="15">
        <f t="shared" si="3"/>
        <v>200</v>
      </c>
      <c r="B205" s="46">
        <v>200</v>
      </c>
      <c r="C205" s="16" t="s">
        <v>359</v>
      </c>
      <c r="D205" s="7">
        <v>81013</v>
      </c>
      <c r="E205" s="7">
        <v>30</v>
      </c>
      <c r="F205" s="78">
        <v>2700.4333333333334</v>
      </c>
    </row>
    <row r="206" spans="1:6" ht="12" customHeight="1" x14ac:dyDescent="0.2">
      <c r="A206" s="15">
        <f t="shared" si="3"/>
        <v>201</v>
      </c>
      <c r="B206" s="46">
        <v>201</v>
      </c>
      <c r="C206" s="16" t="s">
        <v>360</v>
      </c>
      <c r="D206" s="7">
        <v>61727</v>
      </c>
      <c r="E206" s="7">
        <v>21</v>
      </c>
      <c r="F206" s="78">
        <v>2939.3809523809523</v>
      </c>
    </row>
    <row r="207" spans="1:6" ht="12" customHeight="1" x14ac:dyDescent="0.2">
      <c r="A207" s="15">
        <f t="shared" si="3"/>
        <v>202</v>
      </c>
      <c r="B207" s="46">
        <v>202</v>
      </c>
      <c r="C207" s="16" t="s">
        <v>361</v>
      </c>
      <c r="D207" s="7">
        <v>79127</v>
      </c>
      <c r="E207" s="7">
        <v>36</v>
      </c>
      <c r="F207" s="78">
        <v>2197.9722222222222</v>
      </c>
    </row>
    <row r="208" spans="1:6" ht="12" customHeight="1" x14ac:dyDescent="0.2">
      <c r="A208" s="15">
        <f t="shared" si="3"/>
        <v>203</v>
      </c>
      <c r="B208" s="46">
        <v>203</v>
      </c>
      <c r="C208" s="16" t="s">
        <v>362</v>
      </c>
      <c r="D208" s="7">
        <v>125790</v>
      </c>
      <c r="E208" s="7">
        <v>109</v>
      </c>
      <c r="F208" s="78">
        <v>1154.0366972477063</v>
      </c>
    </row>
    <row r="209" spans="1:6" ht="12" customHeight="1" x14ac:dyDescent="0.2">
      <c r="A209" s="15">
        <f t="shared" si="3"/>
        <v>204</v>
      </c>
      <c r="B209" s="46">
        <v>204</v>
      </c>
      <c r="C209" s="16" t="s">
        <v>363</v>
      </c>
      <c r="D209" s="7">
        <v>43851</v>
      </c>
      <c r="E209" s="7">
        <v>14</v>
      </c>
      <c r="F209" s="78">
        <v>3132.2142857142858</v>
      </c>
    </row>
    <row r="210" spans="1:6" ht="12" customHeight="1" x14ac:dyDescent="0.2">
      <c r="A210" s="15">
        <f t="shared" si="3"/>
        <v>205</v>
      </c>
      <c r="B210" s="46">
        <v>205</v>
      </c>
      <c r="C210" s="16" t="s">
        <v>364</v>
      </c>
      <c r="D210" s="7">
        <v>66347</v>
      </c>
      <c r="E210" s="7">
        <v>62</v>
      </c>
      <c r="F210" s="78">
        <v>1070.1129032258063</v>
      </c>
    </row>
    <row r="211" spans="1:6" ht="12" customHeight="1" x14ac:dyDescent="0.2">
      <c r="A211" s="15">
        <f t="shared" si="3"/>
        <v>206</v>
      </c>
      <c r="B211" s="46">
        <v>206</v>
      </c>
      <c r="C211" s="16" t="s">
        <v>365</v>
      </c>
      <c r="D211" s="7">
        <v>63261</v>
      </c>
      <c r="E211" s="7">
        <v>42</v>
      </c>
      <c r="F211" s="78">
        <v>1506.2142857142858</v>
      </c>
    </row>
    <row r="212" spans="1:6" ht="12" customHeight="1" x14ac:dyDescent="0.2">
      <c r="A212" s="15">
        <f t="shared" si="3"/>
        <v>207</v>
      </c>
      <c r="B212" s="46">
        <v>207</v>
      </c>
      <c r="C212" s="16" t="s">
        <v>366</v>
      </c>
      <c r="D212" s="7">
        <v>54340</v>
      </c>
      <c r="E212" s="7">
        <v>32</v>
      </c>
      <c r="F212" s="78">
        <v>1698.125</v>
      </c>
    </row>
    <row r="213" spans="1:6" ht="12" customHeight="1" x14ac:dyDescent="0.2">
      <c r="A213" s="15">
        <f t="shared" si="3"/>
        <v>208</v>
      </c>
      <c r="B213" s="46">
        <v>208</v>
      </c>
      <c r="C213" s="16" t="s">
        <v>367</v>
      </c>
      <c r="D213" s="7">
        <v>98907</v>
      </c>
      <c r="E213" s="7">
        <v>60</v>
      </c>
      <c r="F213" s="78">
        <v>1648.45</v>
      </c>
    </row>
    <row r="214" spans="1:6" ht="12" customHeight="1" x14ac:dyDescent="0.2">
      <c r="A214" s="15">
        <f t="shared" si="3"/>
        <v>209</v>
      </c>
      <c r="B214" s="46">
        <v>209</v>
      </c>
      <c r="C214" s="16" t="s">
        <v>368</v>
      </c>
      <c r="D214" s="7">
        <v>85924</v>
      </c>
      <c r="E214" s="7">
        <v>69</v>
      </c>
      <c r="F214" s="78">
        <v>1245.2753623188405</v>
      </c>
    </row>
    <row r="215" spans="1:6" ht="12" customHeight="1" x14ac:dyDescent="0.2">
      <c r="A215" s="15">
        <f t="shared" si="3"/>
        <v>210</v>
      </c>
      <c r="B215" s="46">
        <v>210</v>
      </c>
      <c r="C215" s="16" t="s">
        <v>369</v>
      </c>
      <c r="D215" s="7">
        <v>74835</v>
      </c>
      <c r="E215" s="7">
        <v>42</v>
      </c>
      <c r="F215" s="78">
        <v>1781.7857142857142</v>
      </c>
    </row>
    <row r="216" spans="1:6" ht="12" customHeight="1" x14ac:dyDescent="0.2">
      <c r="A216" s="15">
        <f t="shared" si="3"/>
        <v>211</v>
      </c>
      <c r="B216" s="46">
        <v>211</v>
      </c>
      <c r="C216" s="16" t="s">
        <v>370</v>
      </c>
      <c r="D216" s="7">
        <v>58645</v>
      </c>
      <c r="E216" s="7">
        <v>31</v>
      </c>
      <c r="F216" s="78">
        <v>1891.7741935483871</v>
      </c>
    </row>
    <row r="217" spans="1:6" ht="12" customHeight="1" x14ac:dyDescent="0.2">
      <c r="A217" s="15">
        <f t="shared" si="3"/>
        <v>212</v>
      </c>
      <c r="B217" s="46">
        <v>212</v>
      </c>
      <c r="C217" s="16" t="s">
        <v>371</v>
      </c>
      <c r="D217" s="7">
        <v>53599</v>
      </c>
      <c r="E217" s="7">
        <v>33</v>
      </c>
      <c r="F217" s="78">
        <v>1624.2121212121212</v>
      </c>
    </row>
    <row r="218" spans="1:6" ht="12" customHeight="1" x14ac:dyDescent="0.2">
      <c r="A218" s="15">
        <f t="shared" si="3"/>
        <v>213</v>
      </c>
      <c r="B218" s="46">
        <v>213</v>
      </c>
      <c r="C218" s="16" t="s">
        <v>372</v>
      </c>
      <c r="D218" s="7">
        <v>30845</v>
      </c>
      <c r="E218" s="7">
        <v>23</v>
      </c>
      <c r="F218" s="78">
        <v>1341.0869565217392</v>
      </c>
    </row>
    <row r="219" spans="1:6" ht="12" customHeight="1" x14ac:dyDescent="0.2">
      <c r="A219" s="15">
        <f t="shared" si="3"/>
        <v>214</v>
      </c>
      <c r="B219" s="46">
        <v>214</v>
      </c>
      <c r="C219" s="16" t="s">
        <v>373</v>
      </c>
      <c r="D219" s="7">
        <v>62565</v>
      </c>
      <c r="E219" s="7">
        <v>30</v>
      </c>
      <c r="F219" s="78">
        <v>2085.5</v>
      </c>
    </row>
    <row r="220" spans="1:6" ht="12" customHeight="1" x14ac:dyDescent="0.2">
      <c r="A220" s="15">
        <f t="shared" si="3"/>
        <v>215</v>
      </c>
      <c r="B220" s="46">
        <v>215</v>
      </c>
      <c r="C220" s="16" t="s">
        <v>374</v>
      </c>
      <c r="D220" s="7">
        <v>60294</v>
      </c>
      <c r="E220" s="7">
        <v>40</v>
      </c>
      <c r="F220" s="78">
        <v>1507.35</v>
      </c>
    </row>
    <row r="221" spans="1:6" ht="12" customHeight="1" x14ac:dyDescent="0.2">
      <c r="A221" s="15">
        <f t="shared" si="3"/>
        <v>216</v>
      </c>
      <c r="B221" s="46">
        <v>216</v>
      </c>
      <c r="C221" s="16" t="s">
        <v>375</v>
      </c>
      <c r="D221" s="7">
        <v>44304</v>
      </c>
      <c r="E221" s="7">
        <v>28</v>
      </c>
      <c r="F221" s="78">
        <v>1582.2857142857142</v>
      </c>
    </row>
    <row r="222" spans="1:6" ht="12" customHeight="1" x14ac:dyDescent="0.2">
      <c r="A222" s="15">
        <f t="shared" si="3"/>
        <v>217</v>
      </c>
      <c r="B222" s="46">
        <v>217</v>
      </c>
      <c r="C222" s="16" t="s">
        <v>376</v>
      </c>
      <c r="D222" s="7">
        <v>47013</v>
      </c>
      <c r="E222" s="7">
        <v>23</v>
      </c>
      <c r="F222" s="78">
        <v>2044.0434782608695</v>
      </c>
    </row>
    <row r="223" spans="1:6" ht="12" customHeight="1" x14ac:dyDescent="0.2">
      <c r="A223" s="15">
        <f t="shared" si="3"/>
        <v>218</v>
      </c>
      <c r="B223" s="46">
        <v>218</v>
      </c>
      <c r="C223" s="16" t="s">
        <v>377</v>
      </c>
      <c r="D223" s="7">
        <v>86589</v>
      </c>
      <c r="E223" s="7">
        <v>69</v>
      </c>
      <c r="F223" s="78">
        <v>1254.9130434782608</v>
      </c>
    </row>
    <row r="224" spans="1:6" ht="12" customHeight="1" x14ac:dyDescent="0.2">
      <c r="A224" s="15">
        <f t="shared" si="3"/>
        <v>219</v>
      </c>
      <c r="B224" s="46">
        <v>219</v>
      </c>
      <c r="C224" s="16" t="s">
        <v>378</v>
      </c>
      <c r="D224" s="7">
        <v>55530</v>
      </c>
      <c r="E224" s="7">
        <v>67</v>
      </c>
      <c r="F224" s="78">
        <v>828.80597014925377</v>
      </c>
    </row>
    <row r="225" spans="1:6" ht="12" customHeight="1" x14ac:dyDescent="0.2">
      <c r="A225" s="15">
        <f t="shared" si="3"/>
        <v>220</v>
      </c>
      <c r="B225" s="46">
        <v>220</v>
      </c>
      <c r="C225" s="16" t="s">
        <v>379</v>
      </c>
      <c r="D225" s="7">
        <v>26574</v>
      </c>
      <c r="E225" s="7">
        <v>30</v>
      </c>
      <c r="F225" s="78">
        <v>885.8</v>
      </c>
    </row>
    <row r="226" spans="1:6" ht="12" customHeight="1" x14ac:dyDescent="0.2">
      <c r="A226" s="15">
        <f t="shared" si="3"/>
        <v>221</v>
      </c>
      <c r="B226" s="46">
        <v>221</v>
      </c>
      <c r="C226" s="16" t="s">
        <v>380</v>
      </c>
      <c r="D226" s="7">
        <v>13676</v>
      </c>
      <c r="E226" s="7">
        <v>8</v>
      </c>
      <c r="F226" s="78">
        <v>1709.5</v>
      </c>
    </row>
    <row r="227" spans="1:6" ht="12" customHeight="1" x14ac:dyDescent="0.2">
      <c r="A227" s="15">
        <f t="shared" si="3"/>
        <v>222</v>
      </c>
      <c r="B227" s="46">
        <v>222</v>
      </c>
      <c r="C227" s="16" t="s">
        <v>381</v>
      </c>
      <c r="D227" s="7">
        <v>15999</v>
      </c>
      <c r="E227" s="7">
        <v>24</v>
      </c>
      <c r="F227" s="78">
        <v>666.625</v>
      </c>
    </row>
    <row r="228" spans="1:6" ht="12" customHeight="1" x14ac:dyDescent="0.2">
      <c r="A228" s="15">
        <f t="shared" si="3"/>
        <v>223</v>
      </c>
      <c r="B228" s="46">
        <v>223</v>
      </c>
      <c r="C228" s="16" t="s">
        <v>382</v>
      </c>
      <c r="D228" s="7">
        <v>39753</v>
      </c>
      <c r="E228" s="7">
        <v>22</v>
      </c>
      <c r="F228" s="78">
        <v>1806.9545454545455</v>
      </c>
    </row>
    <row r="229" spans="1:6" ht="12" customHeight="1" x14ac:dyDescent="0.2">
      <c r="A229" s="15">
        <f t="shared" si="3"/>
        <v>224</v>
      </c>
      <c r="B229" s="46">
        <v>224</v>
      </c>
      <c r="C229" s="16" t="s">
        <v>383</v>
      </c>
      <c r="D229" s="7">
        <v>52638</v>
      </c>
      <c r="E229" s="7">
        <v>22</v>
      </c>
      <c r="F229" s="78">
        <v>2392.6363636363635</v>
      </c>
    </row>
    <row r="230" spans="1:6" ht="12" customHeight="1" x14ac:dyDescent="0.2">
      <c r="A230" s="15">
        <f t="shared" si="3"/>
        <v>225</v>
      </c>
      <c r="B230" s="46">
        <v>225</v>
      </c>
      <c r="C230" s="16" t="s">
        <v>384</v>
      </c>
      <c r="D230" s="7">
        <v>5654</v>
      </c>
      <c r="E230" s="7">
        <v>7</v>
      </c>
      <c r="F230" s="78">
        <v>807.71428571428567</v>
      </c>
    </row>
    <row r="231" spans="1:6" ht="12" customHeight="1" x14ac:dyDescent="0.2">
      <c r="A231" s="15">
        <f t="shared" si="3"/>
        <v>226</v>
      </c>
      <c r="B231" s="46">
        <v>226</v>
      </c>
      <c r="C231" s="16" t="s">
        <v>385</v>
      </c>
      <c r="D231" s="7">
        <v>9366</v>
      </c>
      <c r="E231" s="7">
        <v>6</v>
      </c>
      <c r="F231" s="78">
        <v>1561</v>
      </c>
    </row>
    <row r="232" spans="1:6" ht="12" customHeight="1" x14ac:dyDescent="0.2">
      <c r="A232" s="15">
        <f t="shared" si="3"/>
        <v>227</v>
      </c>
      <c r="B232" s="46">
        <v>227</v>
      </c>
      <c r="C232" s="16" t="s">
        <v>386</v>
      </c>
      <c r="D232" s="7">
        <v>35708</v>
      </c>
      <c r="E232" s="7">
        <v>24</v>
      </c>
      <c r="F232" s="78">
        <v>1487.8333333333333</v>
      </c>
    </row>
    <row r="233" spans="1:6" ht="12" customHeight="1" x14ac:dyDescent="0.2">
      <c r="A233" s="15">
        <f t="shared" si="3"/>
        <v>228</v>
      </c>
      <c r="B233" s="46">
        <v>228</v>
      </c>
      <c r="C233" s="16" t="s">
        <v>387</v>
      </c>
      <c r="D233" s="7">
        <v>2379</v>
      </c>
      <c r="E233" s="7">
        <v>20</v>
      </c>
      <c r="F233" s="78">
        <v>118.95</v>
      </c>
    </row>
    <row r="234" spans="1:6" ht="12" customHeight="1" x14ac:dyDescent="0.2">
      <c r="A234" s="15">
        <f t="shared" si="3"/>
        <v>229</v>
      </c>
      <c r="B234" s="46">
        <v>229</v>
      </c>
      <c r="C234" s="16" t="s">
        <v>388</v>
      </c>
      <c r="D234" s="7">
        <v>40799</v>
      </c>
      <c r="E234" s="7">
        <v>30</v>
      </c>
      <c r="F234" s="78">
        <v>1359.9666666666667</v>
      </c>
    </row>
    <row r="235" spans="1:6" ht="12" customHeight="1" x14ac:dyDescent="0.2">
      <c r="A235" s="15">
        <f t="shared" si="3"/>
        <v>230</v>
      </c>
      <c r="B235" s="46">
        <v>230</v>
      </c>
      <c r="C235" s="16" t="s">
        <v>389</v>
      </c>
      <c r="D235" s="7">
        <v>24896</v>
      </c>
      <c r="E235" s="7">
        <v>25</v>
      </c>
      <c r="F235" s="78">
        <v>995.84</v>
      </c>
    </row>
    <row r="236" spans="1:6" ht="12" customHeight="1" x14ac:dyDescent="0.2">
      <c r="A236" s="15">
        <f t="shared" si="3"/>
        <v>231</v>
      </c>
      <c r="B236" s="46">
        <v>231</v>
      </c>
      <c r="C236" s="16" t="s">
        <v>390</v>
      </c>
      <c r="D236" s="7">
        <v>227087</v>
      </c>
      <c r="E236" s="7">
        <v>267</v>
      </c>
      <c r="F236" s="78">
        <v>850.51310861423224</v>
      </c>
    </row>
    <row r="237" spans="1:6" ht="12" customHeight="1" x14ac:dyDescent="0.2">
      <c r="A237" s="15">
        <f t="shared" si="3"/>
        <v>232</v>
      </c>
      <c r="B237" s="46">
        <v>232</v>
      </c>
      <c r="C237" s="16" t="s">
        <v>391</v>
      </c>
      <c r="D237" s="7">
        <v>34764</v>
      </c>
      <c r="E237" s="7">
        <v>26</v>
      </c>
      <c r="F237" s="78">
        <v>1337.0769230769231</v>
      </c>
    </row>
    <row r="238" spans="1:6" ht="12" customHeight="1" x14ac:dyDescent="0.2">
      <c r="A238" s="15">
        <f t="shared" si="3"/>
        <v>233</v>
      </c>
      <c r="B238" s="46">
        <v>233</v>
      </c>
      <c r="C238" s="16" t="s">
        <v>392</v>
      </c>
      <c r="D238" s="7">
        <v>53414</v>
      </c>
      <c r="E238" s="7">
        <v>44</v>
      </c>
      <c r="F238" s="78">
        <v>1213.9545454545455</v>
      </c>
    </row>
    <row r="239" spans="1:6" ht="12" customHeight="1" x14ac:dyDescent="0.2">
      <c r="A239" s="15">
        <f t="shared" si="3"/>
        <v>234</v>
      </c>
      <c r="B239" s="46">
        <v>234</v>
      </c>
      <c r="C239" s="16" t="s">
        <v>393</v>
      </c>
      <c r="D239" s="7">
        <v>65086</v>
      </c>
      <c r="E239" s="7">
        <v>45</v>
      </c>
      <c r="F239" s="78">
        <v>1446.3555555555556</v>
      </c>
    </row>
    <row r="240" spans="1:6" ht="12" customHeight="1" x14ac:dyDescent="0.2">
      <c r="A240" s="15">
        <f t="shared" si="3"/>
        <v>235</v>
      </c>
      <c r="B240" s="46">
        <v>235</v>
      </c>
      <c r="C240" s="16" t="s">
        <v>394</v>
      </c>
      <c r="D240" s="7">
        <v>87759</v>
      </c>
      <c r="E240" s="7">
        <v>140</v>
      </c>
      <c r="F240" s="78">
        <v>626.85</v>
      </c>
    </row>
    <row r="241" spans="1:6" ht="12" customHeight="1" x14ac:dyDescent="0.2">
      <c r="A241" s="15">
        <f t="shared" si="3"/>
        <v>236</v>
      </c>
      <c r="B241" s="46">
        <v>236</v>
      </c>
      <c r="C241" s="16" t="s">
        <v>395</v>
      </c>
      <c r="D241" s="7">
        <v>7979</v>
      </c>
      <c r="E241" s="7">
        <v>25</v>
      </c>
      <c r="F241" s="78">
        <v>319.16000000000003</v>
      </c>
    </row>
    <row r="242" spans="1:6" ht="12" customHeight="1" x14ac:dyDescent="0.2">
      <c r="A242" s="15">
        <f t="shared" si="3"/>
        <v>237</v>
      </c>
      <c r="B242" s="46">
        <v>237</v>
      </c>
      <c r="C242" s="16" t="s">
        <v>396</v>
      </c>
      <c r="D242" s="7">
        <v>67981</v>
      </c>
      <c r="E242" s="7">
        <v>56</v>
      </c>
      <c r="F242" s="78">
        <v>1213.9464285714287</v>
      </c>
    </row>
    <row r="243" spans="1:6" ht="12" customHeight="1" x14ac:dyDescent="0.2">
      <c r="A243" s="15">
        <f t="shared" si="3"/>
        <v>238</v>
      </c>
      <c r="B243" s="46">
        <v>238</v>
      </c>
      <c r="C243" s="16" t="s">
        <v>397</v>
      </c>
      <c r="D243" s="7">
        <v>106401</v>
      </c>
      <c r="E243" s="7">
        <v>78</v>
      </c>
      <c r="F243" s="78">
        <v>1364.1153846153845</v>
      </c>
    </row>
    <row r="244" spans="1:6" ht="12" customHeight="1" x14ac:dyDescent="0.2">
      <c r="A244" s="15">
        <f t="shared" si="3"/>
        <v>239</v>
      </c>
      <c r="B244" s="46">
        <v>239</v>
      </c>
      <c r="C244" s="16" t="s">
        <v>398</v>
      </c>
      <c r="D244" s="7">
        <v>53639</v>
      </c>
      <c r="E244" s="7">
        <v>35</v>
      </c>
      <c r="F244" s="78">
        <v>1532.5428571428572</v>
      </c>
    </row>
    <row r="245" spans="1:6" ht="12" customHeight="1" x14ac:dyDescent="0.2">
      <c r="A245" s="15">
        <f t="shared" si="3"/>
        <v>240</v>
      </c>
      <c r="B245" s="46">
        <v>240</v>
      </c>
      <c r="C245" s="16" t="s">
        <v>399</v>
      </c>
      <c r="D245" s="7">
        <v>34381</v>
      </c>
      <c r="E245" s="7">
        <v>48</v>
      </c>
      <c r="F245" s="78">
        <v>716.27083333333337</v>
      </c>
    </row>
    <row r="246" spans="1:6" ht="12" customHeight="1" x14ac:dyDescent="0.2">
      <c r="A246" s="15">
        <f t="shared" si="3"/>
        <v>241</v>
      </c>
      <c r="B246" s="46">
        <v>241</v>
      </c>
      <c r="C246" s="16" t="s">
        <v>400</v>
      </c>
      <c r="D246" s="7">
        <v>54353</v>
      </c>
      <c r="E246" s="7">
        <v>39</v>
      </c>
      <c r="F246" s="78">
        <v>1393.6666666666667</v>
      </c>
    </row>
    <row r="247" spans="1:6" ht="12" customHeight="1" x14ac:dyDescent="0.2">
      <c r="A247" s="15">
        <f t="shared" si="3"/>
        <v>242</v>
      </c>
      <c r="B247" s="46">
        <v>242</v>
      </c>
      <c r="C247" s="16" t="s">
        <v>401</v>
      </c>
      <c r="D247" s="7">
        <v>91599</v>
      </c>
      <c r="E247" s="7">
        <v>47</v>
      </c>
      <c r="F247" s="78">
        <v>1948.9148936170213</v>
      </c>
    </row>
    <row r="248" spans="1:6" ht="12" customHeight="1" x14ac:dyDescent="0.2">
      <c r="A248" s="15">
        <f t="shared" si="3"/>
        <v>243</v>
      </c>
      <c r="B248" s="46">
        <v>243</v>
      </c>
      <c r="C248" s="16" t="s">
        <v>402</v>
      </c>
      <c r="D248" s="7">
        <v>42573</v>
      </c>
      <c r="E248" s="7">
        <v>53</v>
      </c>
      <c r="F248" s="78">
        <v>803.2641509433962</v>
      </c>
    </row>
    <row r="249" spans="1:6" ht="12" customHeight="1" x14ac:dyDescent="0.2">
      <c r="A249" s="15">
        <f t="shared" si="3"/>
        <v>244</v>
      </c>
      <c r="B249" s="46">
        <v>244</v>
      </c>
      <c r="C249" s="16" t="s">
        <v>403</v>
      </c>
      <c r="D249" s="7">
        <v>37273</v>
      </c>
      <c r="E249" s="7">
        <v>40</v>
      </c>
      <c r="F249" s="78">
        <v>931.82500000000005</v>
      </c>
    </row>
    <row r="250" spans="1:6" ht="12" customHeight="1" x14ac:dyDescent="0.2">
      <c r="A250" s="15">
        <f t="shared" si="3"/>
        <v>245</v>
      </c>
      <c r="B250" s="46">
        <v>245</v>
      </c>
      <c r="C250" s="16" t="s">
        <v>404</v>
      </c>
      <c r="D250" s="7">
        <v>41741</v>
      </c>
      <c r="E250" s="7">
        <v>39</v>
      </c>
      <c r="F250" s="78">
        <v>1070.2820512820513</v>
      </c>
    </row>
    <row r="251" spans="1:6" ht="12" customHeight="1" x14ac:dyDescent="0.2">
      <c r="A251" s="15">
        <f t="shared" si="3"/>
        <v>246</v>
      </c>
      <c r="B251" s="46">
        <v>246</v>
      </c>
      <c r="C251" s="16" t="s">
        <v>405</v>
      </c>
      <c r="D251" s="7">
        <v>80798</v>
      </c>
      <c r="E251" s="7">
        <v>72</v>
      </c>
      <c r="F251" s="78">
        <v>1122.1944444444443</v>
      </c>
    </row>
    <row r="252" spans="1:6" ht="12" customHeight="1" x14ac:dyDescent="0.2">
      <c r="A252" s="15">
        <f t="shared" si="3"/>
        <v>247</v>
      </c>
      <c r="B252" s="46">
        <v>247</v>
      </c>
      <c r="C252" s="16" t="s">
        <v>406</v>
      </c>
      <c r="D252" s="7">
        <v>28926</v>
      </c>
      <c r="E252" s="7">
        <v>42</v>
      </c>
      <c r="F252" s="78">
        <v>688.71428571428567</v>
      </c>
    </row>
    <row r="253" spans="1:6" ht="12" customHeight="1" x14ac:dyDescent="0.2">
      <c r="A253" s="15">
        <f t="shared" si="3"/>
        <v>248</v>
      </c>
      <c r="B253" s="46">
        <v>248</v>
      </c>
      <c r="C253" s="16" t="s">
        <v>407</v>
      </c>
      <c r="D253" s="7">
        <v>76415</v>
      </c>
      <c r="E253" s="7">
        <v>58</v>
      </c>
      <c r="F253" s="78">
        <v>1317.5</v>
      </c>
    </row>
    <row r="254" spans="1:6" ht="12" customHeight="1" x14ac:dyDescent="0.2">
      <c r="A254" s="15">
        <f t="shared" si="3"/>
        <v>249</v>
      </c>
      <c r="B254" s="46">
        <v>249</v>
      </c>
      <c r="C254" s="16" t="s">
        <v>408</v>
      </c>
      <c r="D254" s="7">
        <v>130877</v>
      </c>
      <c r="E254" s="7">
        <v>95</v>
      </c>
      <c r="F254" s="78">
        <v>1377.6526315789474</v>
      </c>
    </row>
    <row r="255" spans="1:6" ht="12" customHeight="1" x14ac:dyDescent="0.2">
      <c r="A255" s="15">
        <f t="shared" si="3"/>
        <v>250</v>
      </c>
      <c r="B255" s="46">
        <v>250</v>
      </c>
      <c r="C255" s="16" t="s">
        <v>409</v>
      </c>
      <c r="D255" s="7">
        <v>119175</v>
      </c>
      <c r="E255" s="7">
        <v>58</v>
      </c>
      <c r="F255" s="78">
        <v>2054.7413793103447</v>
      </c>
    </row>
    <row r="256" spans="1:6" ht="12" customHeight="1" x14ac:dyDescent="0.2">
      <c r="A256" s="15">
        <f t="shared" si="3"/>
        <v>251</v>
      </c>
      <c r="B256" s="46">
        <v>251</v>
      </c>
      <c r="C256" s="16" t="s">
        <v>410</v>
      </c>
      <c r="D256" s="7">
        <v>113104</v>
      </c>
      <c r="E256" s="7">
        <v>70</v>
      </c>
      <c r="F256" s="78">
        <v>1615.7714285714285</v>
      </c>
    </row>
    <row r="257" spans="1:6" ht="12" customHeight="1" x14ac:dyDescent="0.2">
      <c r="A257" s="15">
        <f t="shared" si="3"/>
        <v>252</v>
      </c>
      <c r="B257" s="46">
        <v>252</v>
      </c>
      <c r="C257" s="16" t="s">
        <v>411</v>
      </c>
      <c r="D257" s="7">
        <v>10688</v>
      </c>
      <c r="E257" s="7">
        <v>4</v>
      </c>
      <c r="F257" s="78">
        <v>2672</v>
      </c>
    </row>
    <row r="258" spans="1:6" ht="12" customHeight="1" x14ac:dyDescent="0.2">
      <c r="A258" s="15">
        <f t="shared" si="3"/>
        <v>253</v>
      </c>
      <c r="B258" s="46">
        <v>253</v>
      </c>
      <c r="C258" s="16" t="s">
        <v>412</v>
      </c>
      <c r="D258" s="7">
        <v>16676</v>
      </c>
      <c r="E258" s="7">
        <v>5</v>
      </c>
      <c r="F258" s="78">
        <v>3335.2</v>
      </c>
    </row>
    <row r="259" spans="1:6" ht="12" customHeight="1" x14ac:dyDescent="0.2">
      <c r="A259" s="15">
        <f t="shared" si="3"/>
        <v>254</v>
      </c>
      <c r="B259" s="46">
        <v>254</v>
      </c>
      <c r="C259" s="16" t="s">
        <v>413</v>
      </c>
      <c r="D259" s="7">
        <v>150438</v>
      </c>
      <c r="E259" s="7">
        <v>62</v>
      </c>
      <c r="F259" s="78">
        <v>2426.4193548387098</v>
      </c>
    </row>
    <row r="260" spans="1:6" ht="12" customHeight="1" x14ac:dyDescent="0.2">
      <c r="A260" s="15">
        <f t="shared" si="3"/>
        <v>255</v>
      </c>
      <c r="B260" s="46">
        <v>255</v>
      </c>
      <c r="C260" s="16" t="s">
        <v>414</v>
      </c>
      <c r="D260" s="7">
        <v>102900</v>
      </c>
      <c r="E260" s="7">
        <v>75</v>
      </c>
      <c r="F260" s="78">
        <v>1372</v>
      </c>
    </row>
    <row r="261" spans="1:6" ht="12" customHeight="1" x14ac:dyDescent="0.2">
      <c r="A261" s="15">
        <f t="shared" si="3"/>
        <v>256</v>
      </c>
      <c r="B261" s="46">
        <v>256</v>
      </c>
      <c r="C261" s="16" t="s">
        <v>415</v>
      </c>
      <c r="D261" s="7">
        <v>123031</v>
      </c>
      <c r="E261" s="7">
        <v>75</v>
      </c>
      <c r="F261" s="78">
        <v>1640.4133333333334</v>
      </c>
    </row>
    <row r="262" spans="1:6" ht="12" customHeight="1" x14ac:dyDescent="0.2">
      <c r="A262" s="15">
        <f t="shared" si="3"/>
        <v>257</v>
      </c>
      <c r="B262" s="46">
        <v>257</v>
      </c>
      <c r="C262" s="16" t="s">
        <v>416</v>
      </c>
      <c r="D262" s="7">
        <v>115760</v>
      </c>
      <c r="E262" s="7">
        <v>144</v>
      </c>
      <c r="F262" s="78">
        <v>803.88888888888891</v>
      </c>
    </row>
    <row r="263" spans="1:6" ht="12" customHeight="1" x14ac:dyDescent="0.2">
      <c r="A263" s="15">
        <f t="shared" si="3"/>
        <v>258</v>
      </c>
      <c r="B263" s="46">
        <v>258</v>
      </c>
      <c r="C263" s="16" t="s">
        <v>417</v>
      </c>
      <c r="D263" s="7">
        <v>99906</v>
      </c>
      <c r="E263" s="7">
        <v>52</v>
      </c>
      <c r="F263" s="78">
        <v>1921.2692307692307</v>
      </c>
    </row>
    <row r="264" spans="1:6" ht="12" customHeight="1" x14ac:dyDescent="0.2">
      <c r="A264" s="15">
        <f t="shared" ref="A264:A327" si="4">A263+1</f>
        <v>259</v>
      </c>
      <c r="B264" s="46">
        <v>259</v>
      </c>
      <c r="C264" s="16" t="s">
        <v>418</v>
      </c>
      <c r="D264" s="7">
        <v>70935</v>
      </c>
      <c r="E264" s="7">
        <v>48</v>
      </c>
      <c r="F264" s="78">
        <v>1477.8125</v>
      </c>
    </row>
    <row r="265" spans="1:6" ht="12" customHeight="1" x14ac:dyDescent="0.2">
      <c r="A265" s="15">
        <f t="shared" si="4"/>
        <v>260</v>
      </c>
      <c r="B265" s="46">
        <v>260</v>
      </c>
      <c r="C265" s="16" t="s">
        <v>419</v>
      </c>
      <c r="D265" s="7">
        <v>29514</v>
      </c>
      <c r="E265" s="7">
        <v>23</v>
      </c>
      <c r="F265" s="78">
        <v>1283.2173913043478</v>
      </c>
    </row>
    <row r="266" spans="1:6" ht="12" customHeight="1" x14ac:dyDescent="0.2">
      <c r="A266" s="15">
        <f t="shared" si="4"/>
        <v>261</v>
      </c>
      <c r="B266" s="46">
        <v>261</v>
      </c>
      <c r="C266" s="16" t="s">
        <v>420</v>
      </c>
      <c r="D266" s="7">
        <v>33417</v>
      </c>
      <c r="E266" s="7">
        <v>19</v>
      </c>
      <c r="F266" s="78">
        <v>1758.7894736842106</v>
      </c>
    </row>
    <row r="267" spans="1:6" ht="12" customHeight="1" x14ac:dyDescent="0.2">
      <c r="A267" s="15">
        <f t="shared" si="4"/>
        <v>262</v>
      </c>
      <c r="B267" s="46">
        <v>262</v>
      </c>
      <c r="C267" s="16" t="s">
        <v>421</v>
      </c>
      <c r="D267" s="7">
        <v>58718</v>
      </c>
      <c r="E267" s="7">
        <v>27</v>
      </c>
      <c r="F267" s="78">
        <v>2174.7407407407409</v>
      </c>
    </row>
    <row r="268" spans="1:6" ht="12" customHeight="1" x14ac:dyDescent="0.2">
      <c r="A268" s="15">
        <f t="shared" si="4"/>
        <v>263</v>
      </c>
      <c r="B268" s="46">
        <v>263</v>
      </c>
      <c r="C268" s="16" t="s">
        <v>422</v>
      </c>
      <c r="D268" s="7">
        <v>80237</v>
      </c>
      <c r="E268" s="7">
        <v>57</v>
      </c>
      <c r="F268" s="78">
        <v>1407.6666666666667</v>
      </c>
    </row>
    <row r="269" spans="1:6" ht="12" customHeight="1" x14ac:dyDescent="0.2">
      <c r="A269" s="15">
        <f t="shared" si="4"/>
        <v>264</v>
      </c>
      <c r="B269" s="46">
        <v>264</v>
      </c>
      <c r="C269" s="16" t="s">
        <v>423</v>
      </c>
      <c r="D269" s="7">
        <v>75949</v>
      </c>
      <c r="E269" s="7">
        <v>72</v>
      </c>
      <c r="F269" s="78">
        <v>1054.8472222222222</v>
      </c>
    </row>
    <row r="270" spans="1:6" ht="12" customHeight="1" x14ac:dyDescent="0.2">
      <c r="A270" s="15">
        <f t="shared" si="4"/>
        <v>265</v>
      </c>
      <c r="B270" s="46">
        <v>265</v>
      </c>
      <c r="C270" s="16" t="s">
        <v>424</v>
      </c>
      <c r="D270" s="7">
        <v>50077</v>
      </c>
      <c r="E270" s="7">
        <v>36</v>
      </c>
      <c r="F270" s="78">
        <v>1391.0277777777778</v>
      </c>
    </row>
    <row r="271" spans="1:6" ht="12" customHeight="1" x14ac:dyDescent="0.2">
      <c r="A271" s="15">
        <f t="shared" si="4"/>
        <v>266</v>
      </c>
      <c r="B271" s="46">
        <v>266</v>
      </c>
      <c r="C271" s="16" t="s">
        <v>425</v>
      </c>
      <c r="D271" s="7">
        <v>53549</v>
      </c>
      <c r="E271" s="7">
        <v>36</v>
      </c>
      <c r="F271" s="78">
        <v>1487.4722222222222</v>
      </c>
    </row>
    <row r="272" spans="1:6" ht="12" customHeight="1" x14ac:dyDescent="0.2">
      <c r="A272" s="15">
        <f t="shared" si="4"/>
        <v>267</v>
      </c>
      <c r="B272" s="46">
        <v>267</v>
      </c>
      <c r="C272" s="16" t="s">
        <v>426</v>
      </c>
      <c r="D272" s="7">
        <v>28806</v>
      </c>
      <c r="E272" s="7">
        <v>15</v>
      </c>
      <c r="F272" s="78">
        <v>1920.4</v>
      </c>
    </row>
    <row r="273" spans="1:6" ht="12" customHeight="1" x14ac:dyDescent="0.2">
      <c r="A273" s="15">
        <f t="shared" si="4"/>
        <v>268</v>
      </c>
      <c r="B273" s="46">
        <v>268</v>
      </c>
      <c r="C273" s="16" t="s">
        <v>427</v>
      </c>
      <c r="D273" s="7">
        <v>148935</v>
      </c>
      <c r="E273" s="7">
        <v>49</v>
      </c>
      <c r="F273" s="78">
        <v>3039.4897959183672</v>
      </c>
    </row>
    <row r="274" spans="1:6" ht="12" customHeight="1" x14ac:dyDescent="0.2">
      <c r="A274" s="15">
        <f t="shared" si="4"/>
        <v>269</v>
      </c>
      <c r="B274" s="46">
        <v>269</v>
      </c>
      <c r="C274" s="16" t="s">
        <v>428</v>
      </c>
      <c r="D274" s="7">
        <v>141330</v>
      </c>
      <c r="E274" s="7">
        <v>51</v>
      </c>
      <c r="F274" s="78">
        <v>2771.1764705882351</v>
      </c>
    </row>
    <row r="275" spans="1:6" ht="12" customHeight="1" x14ac:dyDescent="0.2">
      <c r="A275" s="15">
        <f t="shared" si="4"/>
        <v>270</v>
      </c>
      <c r="B275" s="46">
        <v>270</v>
      </c>
      <c r="C275" s="16" t="s">
        <v>429</v>
      </c>
      <c r="D275" s="7">
        <v>150133</v>
      </c>
      <c r="E275" s="7">
        <v>103</v>
      </c>
      <c r="F275" s="78">
        <v>1457.6019417475727</v>
      </c>
    </row>
    <row r="276" spans="1:6" ht="12" customHeight="1" x14ac:dyDescent="0.2">
      <c r="A276" s="15">
        <f t="shared" si="4"/>
        <v>271</v>
      </c>
      <c r="B276" s="46">
        <v>271</v>
      </c>
      <c r="C276" s="16" t="s">
        <v>430</v>
      </c>
      <c r="D276" s="7">
        <v>83749</v>
      </c>
      <c r="E276" s="7">
        <v>46</v>
      </c>
      <c r="F276" s="78">
        <v>1820.6304347826087</v>
      </c>
    </row>
    <row r="277" spans="1:6" ht="12" customHeight="1" x14ac:dyDescent="0.2">
      <c r="A277" s="15">
        <f t="shared" si="4"/>
        <v>272</v>
      </c>
      <c r="B277" s="46">
        <v>272</v>
      </c>
      <c r="C277" s="16" t="s">
        <v>431</v>
      </c>
      <c r="D277" s="7">
        <v>114109</v>
      </c>
      <c r="E277" s="7">
        <v>53</v>
      </c>
      <c r="F277" s="78">
        <v>2153</v>
      </c>
    </row>
    <row r="278" spans="1:6" ht="12" customHeight="1" x14ac:dyDescent="0.2">
      <c r="A278" s="15">
        <f t="shared" si="4"/>
        <v>273</v>
      </c>
      <c r="B278" s="46">
        <v>273</v>
      </c>
      <c r="C278" s="16" t="s">
        <v>432</v>
      </c>
      <c r="D278" s="7">
        <v>96417</v>
      </c>
      <c r="E278" s="7">
        <v>42</v>
      </c>
      <c r="F278" s="78">
        <v>2295.6428571428573</v>
      </c>
    </row>
    <row r="279" spans="1:6" ht="12" customHeight="1" x14ac:dyDescent="0.2">
      <c r="A279" s="15">
        <f t="shared" si="4"/>
        <v>274</v>
      </c>
      <c r="B279" s="46">
        <v>274</v>
      </c>
      <c r="C279" s="16" t="s">
        <v>433</v>
      </c>
      <c r="D279" s="7">
        <v>111904</v>
      </c>
      <c r="E279" s="7">
        <v>188</v>
      </c>
      <c r="F279" s="78">
        <v>595.23404255319144</v>
      </c>
    </row>
    <row r="280" spans="1:6" ht="12" customHeight="1" x14ac:dyDescent="0.2">
      <c r="A280" s="15">
        <f t="shared" si="4"/>
        <v>275</v>
      </c>
      <c r="B280" s="46">
        <v>275</v>
      </c>
      <c r="C280" s="16" t="s">
        <v>434</v>
      </c>
      <c r="D280" s="7">
        <v>76326</v>
      </c>
      <c r="E280" s="7">
        <v>59</v>
      </c>
      <c r="F280" s="78">
        <v>1293.6610169491526</v>
      </c>
    </row>
    <row r="281" spans="1:6" ht="12" customHeight="1" x14ac:dyDescent="0.2">
      <c r="A281" s="15">
        <f t="shared" si="4"/>
        <v>276</v>
      </c>
      <c r="B281" s="46">
        <v>276</v>
      </c>
      <c r="C281" s="16" t="s">
        <v>435</v>
      </c>
      <c r="D281" s="7">
        <v>87157</v>
      </c>
      <c r="E281" s="7">
        <v>68</v>
      </c>
      <c r="F281" s="78">
        <v>1281.7205882352941</v>
      </c>
    </row>
    <row r="282" spans="1:6" ht="12" customHeight="1" x14ac:dyDescent="0.2">
      <c r="A282" s="15">
        <f t="shared" si="4"/>
        <v>277</v>
      </c>
      <c r="B282" s="46">
        <v>277</v>
      </c>
      <c r="C282" s="16" t="s">
        <v>436</v>
      </c>
      <c r="D282" s="7">
        <v>59752</v>
      </c>
      <c r="E282" s="7">
        <v>27</v>
      </c>
      <c r="F282" s="78">
        <v>2213.037037037037</v>
      </c>
    </row>
    <row r="283" spans="1:6" ht="12" customHeight="1" x14ac:dyDescent="0.2">
      <c r="A283" s="15">
        <f t="shared" si="4"/>
        <v>278</v>
      </c>
      <c r="B283" s="46">
        <v>278</v>
      </c>
      <c r="C283" s="16" t="s">
        <v>437</v>
      </c>
      <c r="D283" s="7">
        <v>108508</v>
      </c>
      <c r="E283" s="7">
        <v>52</v>
      </c>
      <c r="F283" s="78">
        <v>2086.6923076923076</v>
      </c>
    </row>
    <row r="284" spans="1:6" ht="12" customHeight="1" x14ac:dyDescent="0.2">
      <c r="A284" s="15">
        <f t="shared" si="4"/>
        <v>279</v>
      </c>
      <c r="B284" s="46">
        <v>279</v>
      </c>
      <c r="C284" s="16" t="s">
        <v>438</v>
      </c>
      <c r="D284" s="7">
        <v>167519</v>
      </c>
      <c r="E284" s="7">
        <v>67</v>
      </c>
      <c r="F284" s="78">
        <v>2500.2835820895521</v>
      </c>
    </row>
    <row r="285" spans="1:6" ht="12" customHeight="1" x14ac:dyDescent="0.2">
      <c r="A285" s="15">
        <f t="shared" si="4"/>
        <v>280</v>
      </c>
      <c r="B285" s="46">
        <v>280</v>
      </c>
      <c r="C285" s="16" t="s">
        <v>439</v>
      </c>
      <c r="D285" s="7">
        <v>55696</v>
      </c>
      <c r="E285" s="7">
        <v>34</v>
      </c>
      <c r="F285" s="78">
        <v>1638.1176470588234</v>
      </c>
    </row>
    <row r="286" spans="1:6" ht="12" customHeight="1" x14ac:dyDescent="0.2">
      <c r="A286" s="15">
        <f t="shared" si="4"/>
        <v>281</v>
      </c>
      <c r="B286" s="46">
        <v>281</v>
      </c>
      <c r="C286" s="16" t="s">
        <v>440</v>
      </c>
      <c r="D286" s="7">
        <v>62186</v>
      </c>
      <c r="E286" s="7">
        <v>25</v>
      </c>
      <c r="F286" s="78">
        <v>2487.44</v>
      </c>
    </row>
    <row r="287" spans="1:6" ht="12" customHeight="1" x14ac:dyDescent="0.2">
      <c r="A287" s="15">
        <f t="shared" si="4"/>
        <v>282</v>
      </c>
      <c r="B287" s="46">
        <v>282</v>
      </c>
      <c r="C287" s="16" t="s">
        <v>441</v>
      </c>
      <c r="D287" s="7">
        <v>111904</v>
      </c>
      <c r="E287" s="7">
        <v>33</v>
      </c>
      <c r="F287" s="78">
        <v>3391.030303030303</v>
      </c>
    </row>
    <row r="288" spans="1:6" ht="12" customHeight="1" x14ac:dyDescent="0.2">
      <c r="A288" s="15">
        <f t="shared" si="4"/>
        <v>283</v>
      </c>
      <c r="B288" s="46">
        <v>283</v>
      </c>
      <c r="C288" s="16" t="s">
        <v>442</v>
      </c>
      <c r="D288" s="7">
        <v>127240</v>
      </c>
      <c r="E288" s="7">
        <v>63</v>
      </c>
      <c r="F288" s="78">
        <v>2019.6825396825398</v>
      </c>
    </row>
    <row r="289" spans="1:6" ht="12" customHeight="1" x14ac:dyDescent="0.2">
      <c r="A289" s="15">
        <f t="shared" si="4"/>
        <v>284</v>
      </c>
      <c r="B289" s="46">
        <v>284</v>
      </c>
      <c r="C289" s="16" t="s">
        <v>443</v>
      </c>
      <c r="D289" s="7">
        <v>49004</v>
      </c>
      <c r="E289" s="7">
        <v>24</v>
      </c>
      <c r="F289" s="78">
        <v>2041.8333333333333</v>
      </c>
    </row>
    <row r="290" spans="1:6" ht="12" customHeight="1" x14ac:dyDescent="0.2">
      <c r="A290" s="15">
        <f t="shared" si="4"/>
        <v>285</v>
      </c>
      <c r="B290" s="46">
        <v>285</v>
      </c>
      <c r="C290" s="16" t="s">
        <v>444</v>
      </c>
      <c r="D290" s="7">
        <v>97933</v>
      </c>
      <c r="E290" s="7">
        <v>51</v>
      </c>
      <c r="F290" s="78">
        <v>1920.2549019607843</v>
      </c>
    </row>
    <row r="291" spans="1:6" ht="12" customHeight="1" x14ac:dyDescent="0.2">
      <c r="A291" s="15">
        <f t="shared" si="4"/>
        <v>286</v>
      </c>
      <c r="B291" s="46">
        <v>286</v>
      </c>
      <c r="C291" s="16" t="s">
        <v>445</v>
      </c>
      <c r="D291" s="7">
        <v>51607</v>
      </c>
      <c r="E291" s="7">
        <v>14</v>
      </c>
      <c r="F291" s="78">
        <v>3686.2142857142858</v>
      </c>
    </row>
    <row r="292" spans="1:6" ht="12" customHeight="1" x14ac:dyDescent="0.2">
      <c r="A292" s="15">
        <f t="shared" si="4"/>
        <v>287</v>
      </c>
      <c r="B292" s="46">
        <v>287</v>
      </c>
      <c r="C292" s="16" t="s">
        <v>446</v>
      </c>
      <c r="D292" s="7">
        <v>105421</v>
      </c>
      <c r="E292" s="7">
        <v>80</v>
      </c>
      <c r="F292" s="78">
        <v>1317.7625</v>
      </c>
    </row>
    <row r="293" spans="1:6" ht="12" customHeight="1" x14ac:dyDescent="0.2">
      <c r="A293" s="15">
        <f t="shared" si="4"/>
        <v>288</v>
      </c>
      <c r="B293" s="46">
        <v>288</v>
      </c>
      <c r="C293" s="16" t="s">
        <v>447</v>
      </c>
      <c r="D293" s="7">
        <v>116490</v>
      </c>
      <c r="E293" s="7">
        <v>82</v>
      </c>
      <c r="F293" s="78">
        <v>1420.6097560975609</v>
      </c>
    </row>
    <row r="294" spans="1:6" ht="12" customHeight="1" x14ac:dyDescent="0.2">
      <c r="A294" s="15">
        <f t="shared" si="4"/>
        <v>289</v>
      </c>
      <c r="B294" s="46">
        <v>289</v>
      </c>
      <c r="C294" s="16" t="s">
        <v>448</v>
      </c>
      <c r="D294" s="7">
        <v>60246</v>
      </c>
      <c r="E294" s="7">
        <v>44</v>
      </c>
      <c r="F294" s="78">
        <v>1369.2272727272727</v>
      </c>
    </row>
    <row r="295" spans="1:6" ht="12" customHeight="1" x14ac:dyDescent="0.2">
      <c r="A295" s="15">
        <f t="shared" si="4"/>
        <v>290</v>
      </c>
      <c r="B295" s="46">
        <v>290</v>
      </c>
      <c r="C295" s="16" t="s">
        <v>449</v>
      </c>
      <c r="D295" s="7">
        <v>13534</v>
      </c>
      <c r="E295" s="7">
        <v>26</v>
      </c>
      <c r="F295" s="78">
        <v>520.53846153846155</v>
      </c>
    </row>
    <row r="296" spans="1:6" ht="12" customHeight="1" x14ac:dyDescent="0.2">
      <c r="A296" s="15">
        <f t="shared" si="4"/>
        <v>291</v>
      </c>
      <c r="B296" s="46">
        <v>291</v>
      </c>
      <c r="C296" s="16" t="s">
        <v>450</v>
      </c>
      <c r="D296" s="7">
        <v>64280</v>
      </c>
      <c r="E296" s="7">
        <v>28</v>
      </c>
      <c r="F296" s="78">
        <v>2295.7142857142858</v>
      </c>
    </row>
    <row r="297" spans="1:6" ht="12" customHeight="1" x14ac:dyDescent="0.2">
      <c r="A297" s="15">
        <f t="shared" si="4"/>
        <v>292</v>
      </c>
      <c r="B297" s="46">
        <v>292</v>
      </c>
      <c r="C297" s="16" t="s">
        <v>451</v>
      </c>
      <c r="D297" s="7">
        <v>7541</v>
      </c>
      <c r="E297" s="7">
        <v>8</v>
      </c>
      <c r="F297" s="78">
        <v>942.625</v>
      </c>
    </row>
    <row r="298" spans="1:6" ht="12" customHeight="1" x14ac:dyDescent="0.2">
      <c r="A298" s="15">
        <f t="shared" si="4"/>
        <v>293</v>
      </c>
      <c r="B298" s="46">
        <v>293</v>
      </c>
      <c r="C298" s="16" t="s">
        <v>452</v>
      </c>
      <c r="D298" s="7">
        <v>84644</v>
      </c>
      <c r="E298" s="7">
        <v>49</v>
      </c>
      <c r="F298" s="78">
        <v>1727.4285714285713</v>
      </c>
    </row>
    <row r="299" spans="1:6" ht="12" customHeight="1" x14ac:dyDescent="0.2">
      <c r="A299" s="15">
        <f t="shared" si="4"/>
        <v>294</v>
      </c>
      <c r="B299" s="46">
        <v>294</v>
      </c>
      <c r="C299" s="16" t="s">
        <v>453</v>
      </c>
      <c r="D299" s="7">
        <v>52839</v>
      </c>
      <c r="E299" s="7">
        <v>24</v>
      </c>
      <c r="F299" s="78">
        <v>2201.625</v>
      </c>
    </row>
    <row r="300" spans="1:6" ht="12" customHeight="1" x14ac:dyDescent="0.2">
      <c r="A300" s="15">
        <f t="shared" si="4"/>
        <v>295</v>
      </c>
      <c r="B300" s="46">
        <v>295</v>
      </c>
      <c r="C300" s="16" t="s">
        <v>454</v>
      </c>
      <c r="D300" s="7">
        <v>17292</v>
      </c>
      <c r="E300" s="7">
        <v>20</v>
      </c>
      <c r="F300" s="78">
        <v>864.6</v>
      </c>
    </row>
    <row r="301" spans="1:6" ht="12" customHeight="1" x14ac:dyDescent="0.2">
      <c r="A301" s="15">
        <f t="shared" si="4"/>
        <v>296</v>
      </c>
      <c r="B301" s="46">
        <v>296</v>
      </c>
      <c r="C301" s="16" t="s">
        <v>455</v>
      </c>
      <c r="D301" s="7">
        <v>74472</v>
      </c>
      <c r="E301" s="7">
        <v>36</v>
      </c>
      <c r="F301" s="78">
        <v>2068.6666666666665</v>
      </c>
    </row>
    <row r="302" spans="1:6" ht="12" customHeight="1" x14ac:dyDescent="0.2">
      <c r="A302" s="15">
        <f t="shared" si="4"/>
        <v>297</v>
      </c>
      <c r="B302" s="46">
        <v>297</v>
      </c>
      <c r="C302" s="16" t="s">
        <v>456</v>
      </c>
      <c r="D302" s="7">
        <v>24808</v>
      </c>
      <c r="E302" s="7">
        <v>18</v>
      </c>
      <c r="F302" s="78">
        <v>1378.2222222222222</v>
      </c>
    </row>
    <row r="303" spans="1:6" ht="12" customHeight="1" x14ac:dyDescent="0.2">
      <c r="A303" s="15">
        <f t="shared" si="4"/>
        <v>298</v>
      </c>
      <c r="B303" s="46">
        <v>298</v>
      </c>
      <c r="C303" s="16" t="s">
        <v>457</v>
      </c>
      <c r="D303" s="7">
        <v>30788</v>
      </c>
      <c r="E303" s="7">
        <v>24</v>
      </c>
      <c r="F303" s="78">
        <v>1282.8333333333333</v>
      </c>
    </row>
    <row r="304" spans="1:6" ht="12" customHeight="1" x14ac:dyDescent="0.2">
      <c r="A304" s="15">
        <f t="shared" si="4"/>
        <v>299</v>
      </c>
      <c r="B304" s="46">
        <v>299</v>
      </c>
      <c r="C304" s="16" t="s">
        <v>458</v>
      </c>
      <c r="D304" s="7">
        <v>34481</v>
      </c>
      <c r="E304" s="7">
        <v>24</v>
      </c>
      <c r="F304" s="78">
        <v>1436.7083333333333</v>
      </c>
    </row>
    <row r="305" spans="1:6" ht="12" customHeight="1" x14ac:dyDescent="0.2">
      <c r="A305" s="15">
        <f t="shared" si="4"/>
        <v>300</v>
      </c>
      <c r="B305" s="46">
        <v>300</v>
      </c>
      <c r="C305" s="16" t="s">
        <v>459</v>
      </c>
      <c r="D305" s="7">
        <v>20361</v>
      </c>
      <c r="E305" s="7">
        <v>21</v>
      </c>
      <c r="F305" s="78">
        <v>969.57142857142856</v>
      </c>
    </row>
    <row r="306" spans="1:6" ht="12" customHeight="1" x14ac:dyDescent="0.2">
      <c r="A306" s="15">
        <f t="shared" si="4"/>
        <v>301</v>
      </c>
      <c r="B306" s="46">
        <v>301</v>
      </c>
      <c r="C306" s="16" t="s">
        <v>460</v>
      </c>
      <c r="D306" s="7">
        <v>75264</v>
      </c>
      <c r="E306" s="7">
        <v>30</v>
      </c>
      <c r="F306" s="78">
        <v>2508.8000000000002</v>
      </c>
    </row>
    <row r="307" spans="1:6" ht="12" customHeight="1" x14ac:dyDescent="0.2">
      <c r="A307" s="15">
        <f t="shared" si="4"/>
        <v>302</v>
      </c>
      <c r="B307" s="46">
        <v>302</v>
      </c>
      <c r="C307" s="16" t="s">
        <v>461</v>
      </c>
      <c r="D307" s="7">
        <v>10022</v>
      </c>
      <c r="E307" s="7">
        <v>16</v>
      </c>
      <c r="F307" s="78">
        <v>626.375</v>
      </c>
    </row>
    <row r="308" spans="1:6" ht="12" customHeight="1" x14ac:dyDescent="0.2">
      <c r="A308" s="15">
        <f t="shared" si="4"/>
        <v>303</v>
      </c>
      <c r="B308" s="46">
        <v>303</v>
      </c>
      <c r="C308" s="16" t="s">
        <v>462</v>
      </c>
      <c r="D308" s="7">
        <v>83285</v>
      </c>
      <c r="E308" s="7">
        <v>47</v>
      </c>
      <c r="F308" s="78">
        <v>1772.0212765957447</v>
      </c>
    </row>
    <row r="309" spans="1:6" ht="12" customHeight="1" x14ac:dyDescent="0.2">
      <c r="A309" s="15">
        <f t="shared" si="4"/>
        <v>304</v>
      </c>
      <c r="B309" s="46">
        <v>304</v>
      </c>
      <c r="C309" s="16" t="s">
        <v>463</v>
      </c>
      <c r="D309" s="7">
        <v>53441</v>
      </c>
      <c r="E309" s="7">
        <v>32</v>
      </c>
      <c r="F309" s="78">
        <v>1670.03125</v>
      </c>
    </row>
    <row r="310" spans="1:6" ht="12" customHeight="1" x14ac:dyDescent="0.2">
      <c r="A310" s="15">
        <f t="shared" si="4"/>
        <v>305</v>
      </c>
      <c r="B310" s="46">
        <v>305</v>
      </c>
      <c r="C310" s="16" t="s">
        <v>464</v>
      </c>
      <c r="D310" s="7">
        <v>59930</v>
      </c>
      <c r="E310" s="7">
        <v>27</v>
      </c>
      <c r="F310" s="78">
        <v>2219.6296296296296</v>
      </c>
    </row>
    <row r="311" spans="1:6" ht="12" customHeight="1" x14ac:dyDescent="0.2">
      <c r="A311" s="15">
        <f t="shared" si="4"/>
        <v>306</v>
      </c>
      <c r="B311" s="46">
        <v>306</v>
      </c>
      <c r="C311" s="16" t="s">
        <v>465</v>
      </c>
      <c r="D311" s="7">
        <v>66609</v>
      </c>
      <c r="E311" s="7">
        <v>65</v>
      </c>
      <c r="F311" s="78">
        <v>1024.7538461538461</v>
      </c>
    </row>
    <row r="312" spans="1:6" ht="12" customHeight="1" x14ac:dyDescent="0.2">
      <c r="A312" s="15">
        <f t="shared" si="4"/>
        <v>307</v>
      </c>
      <c r="B312" s="46">
        <v>307</v>
      </c>
      <c r="C312" s="16" t="s">
        <v>466</v>
      </c>
      <c r="D312" s="7">
        <v>56118</v>
      </c>
      <c r="E312" s="7">
        <v>31</v>
      </c>
      <c r="F312" s="78">
        <v>1810.258064516129</v>
      </c>
    </row>
    <row r="313" spans="1:6" ht="12" customHeight="1" x14ac:dyDescent="0.2">
      <c r="A313" s="15">
        <f t="shared" si="4"/>
        <v>308</v>
      </c>
      <c r="B313" s="46">
        <v>308</v>
      </c>
      <c r="C313" s="16" t="s">
        <v>467</v>
      </c>
      <c r="D313" s="7">
        <v>38321</v>
      </c>
      <c r="E313" s="7">
        <v>34</v>
      </c>
      <c r="F313" s="78">
        <v>1127.0882352941176</v>
      </c>
    </row>
    <row r="314" spans="1:6" ht="12" customHeight="1" x14ac:dyDescent="0.2">
      <c r="A314" s="15">
        <f t="shared" si="4"/>
        <v>309</v>
      </c>
      <c r="B314" s="46">
        <v>309</v>
      </c>
      <c r="C314" s="16" t="s">
        <v>468</v>
      </c>
      <c r="D314" s="7">
        <v>45850</v>
      </c>
      <c r="E314" s="7">
        <v>29</v>
      </c>
      <c r="F314" s="78">
        <v>1581.0344827586207</v>
      </c>
    </row>
    <row r="315" spans="1:6" ht="12" customHeight="1" x14ac:dyDescent="0.2">
      <c r="A315" s="15">
        <f t="shared" si="4"/>
        <v>310</v>
      </c>
      <c r="B315" s="46">
        <v>310</v>
      </c>
      <c r="C315" s="16" t="s">
        <v>469</v>
      </c>
      <c r="D315" s="7">
        <v>23106</v>
      </c>
      <c r="E315" s="7">
        <v>14</v>
      </c>
      <c r="F315" s="78">
        <v>1650.4285714285713</v>
      </c>
    </row>
    <row r="316" spans="1:6" ht="12" customHeight="1" x14ac:dyDescent="0.2">
      <c r="A316" s="15">
        <f t="shared" si="4"/>
        <v>311</v>
      </c>
      <c r="B316" s="46">
        <v>311</v>
      </c>
      <c r="C316" s="16" t="s">
        <v>470</v>
      </c>
      <c r="D316" s="7">
        <v>81564</v>
      </c>
      <c r="E316" s="7">
        <v>48</v>
      </c>
      <c r="F316" s="78">
        <v>1699.25</v>
      </c>
    </row>
    <row r="317" spans="1:6" ht="12" customHeight="1" x14ac:dyDescent="0.2">
      <c r="A317" s="15">
        <f t="shared" si="4"/>
        <v>312</v>
      </c>
      <c r="B317" s="46">
        <v>312</v>
      </c>
      <c r="C317" s="16" t="s">
        <v>471</v>
      </c>
      <c r="D317" s="7">
        <v>57529</v>
      </c>
      <c r="E317" s="7">
        <v>51</v>
      </c>
      <c r="F317" s="78">
        <v>1128.0196078431372</v>
      </c>
    </row>
    <row r="318" spans="1:6" ht="12" customHeight="1" x14ac:dyDescent="0.2">
      <c r="A318" s="15">
        <f t="shared" si="4"/>
        <v>313</v>
      </c>
      <c r="B318" s="46">
        <v>313</v>
      </c>
      <c r="C318" s="16" t="s">
        <v>472</v>
      </c>
      <c r="D318" s="7">
        <v>21382</v>
      </c>
      <c r="E318" s="7">
        <v>16</v>
      </c>
      <c r="F318" s="78">
        <v>1336.375</v>
      </c>
    </row>
    <row r="319" spans="1:6" ht="12" customHeight="1" x14ac:dyDescent="0.2">
      <c r="A319" s="15">
        <f t="shared" si="4"/>
        <v>314</v>
      </c>
      <c r="B319" s="46">
        <v>314</v>
      </c>
      <c r="C319" s="16" t="s">
        <v>473</v>
      </c>
      <c r="D319" s="7">
        <v>8955</v>
      </c>
      <c r="E319" s="7">
        <v>22</v>
      </c>
      <c r="F319" s="78">
        <v>407.04545454545456</v>
      </c>
    </row>
    <row r="320" spans="1:6" ht="12" customHeight="1" x14ac:dyDescent="0.2">
      <c r="A320" s="15">
        <f t="shared" si="4"/>
        <v>315</v>
      </c>
      <c r="B320" s="46">
        <v>315</v>
      </c>
      <c r="C320" s="16" t="s">
        <v>474</v>
      </c>
      <c r="D320" s="7">
        <v>39071</v>
      </c>
      <c r="E320" s="7">
        <v>25</v>
      </c>
      <c r="F320" s="78">
        <v>1562.84</v>
      </c>
    </row>
    <row r="321" spans="1:6" ht="12" customHeight="1" x14ac:dyDescent="0.2">
      <c r="A321" s="15">
        <f t="shared" si="4"/>
        <v>316</v>
      </c>
      <c r="B321" s="46">
        <v>316</v>
      </c>
      <c r="C321" s="16" t="s">
        <v>475</v>
      </c>
      <c r="D321" s="7">
        <v>92526</v>
      </c>
      <c r="E321" s="7">
        <v>50</v>
      </c>
      <c r="F321" s="78">
        <v>1850.52</v>
      </c>
    </row>
    <row r="322" spans="1:6" ht="12" customHeight="1" x14ac:dyDescent="0.2">
      <c r="A322" s="15">
        <f t="shared" si="4"/>
        <v>317</v>
      </c>
      <c r="B322" s="46">
        <v>317</v>
      </c>
      <c r="C322" s="16" t="s">
        <v>476</v>
      </c>
      <c r="D322" s="7">
        <v>26034</v>
      </c>
      <c r="E322" s="7">
        <v>24</v>
      </c>
      <c r="F322" s="78">
        <v>1084.75</v>
      </c>
    </row>
    <row r="323" spans="1:6" ht="12" customHeight="1" x14ac:dyDescent="0.2">
      <c r="A323" s="15">
        <f t="shared" si="4"/>
        <v>318</v>
      </c>
      <c r="B323" s="46">
        <v>318</v>
      </c>
      <c r="C323" s="16" t="s">
        <v>477</v>
      </c>
      <c r="D323" s="7">
        <v>161709</v>
      </c>
      <c r="E323" s="7">
        <v>155</v>
      </c>
      <c r="F323" s="78">
        <v>1043.2838709677419</v>
      </c>
    </row>
    <row r="324" spans="1:6" ht="12" customHeight="1" x14ac:dyDescent="0.2">
      <c r="A324" s="15">
        <f t="shared" si="4"/>
        <v>319</v>
      </c>
      <c r="B324" s="46">
        <v>319</v>
      </c>
      <c r="C324" s="16" t="s">
        <v>478</v>
      </c>
      <c r="D324" s="7">
        <v>72020</v>
      </c>
      <c r="E324" s="7">
        <v>73</v>
      </c>
      <c r="F324" s="78">
        <v>986.57534246575347</v>
      </c>
    </row>
    <row r="325" spans="1:6" ht="12" customHeight="1" x14ac:dyDescent="0.2">
      <c r="A325" s="15">
        <f t="shared" si="4"/>
        <v>320</v>
      </c>
      <c r="B325" s="46">
        <v>320</v>
      </c>
      <c r="C325" s="16" t="s">
        <v>479</v>
      </c>
      <c r="D325" s="7">
        <v>43000</v>
      </c>
      <c r="E325" s="7">
        <v>59</v>
      </c>
      <c r="F325" s="78">
        <v>728.81355932203394</v>
      </c>
    </row>
    <row r="326" spans="1:6" ht="12" customHeight="1" x14ac:dyDescent="0.2">
      <c r="A326" s="15">
        <f t="shared" si="4"/>
        <v>321</v>
      </c>
      <c r="B326" s="46">
        <v>321</v>
      </c>
      <c r="C326" s="16" t="s">
        <v>480</v>
      </c>
      <c r="D326" s="7">
        <v>34356</v>
      </c>
      <c r="E326" s="7">
        <v>31</v>
      </c>
      <c r="F326" s="78">
        <v>1108.258064516129</v>
      </c>
    </row>
    <row r="327" spans="1:6" ht="12" customHeight="1" x14ac:dyDescent="0.2">
      <c r="A327" s="15">
        <f t="shared" si="4"/>
        <v>322</v>
      </c>
      <c r="B327" s="46">
        <v>322</v>
      </c>
      <c r="C327" s="16" t="s">
        <v>481</v>
      </c>
      <c r="D327" s="7">
        <v>29414</v>
      </c>
      <c r="E327" s="7">
        <v>22</v>
      </c>
      <c r="F327" s="78">
        <v>1337</v>
      </c>
    </row>
    <row r="328" spans="1:6" ht="12" customHeight="1" x14ac:dyDescent="0.2">
      <c r="A328" s="15">
        <f t="shared" ref="A328:A385" si="5">A327+1</f>
        <v>323</v>
      </c>
      <c r="B328" s="46">
        <v>323</v>
      </c>
      <c r="C328" s="16" t="s">
        <v>482</v>
      </c>
      <c r="D328" s="7">
        <v>119165</v>
      </c>
      <c r="E328" s="7">
        <v>86</v>
      </c>
      <c r="F328" s="78">
        <v>1385.6395348837209</v>
      </c>
    </row>
    <row r="329" spans="1:6" ht="12" customHeight="1" x14ac:dyDescent="0.2">
      <c r="A329" s="15">
        <f t="shared" si="5"/>
        <v>324</v>
      </c>
      <c r="B329" s="46">
        <v>324</v>
      </c>
      <c r="C329" s="16" t="s">
        <v>483</v>
      </c>
      <c r="D329" s="7">
        <v>90092</v>
      </c>
      <c r="E329" s="7">
        <v>48</v>
      </c>
      <c r="F329" s="78">
        <v>1876.9166666666667</v>
      </c>
    </row>
    <row r="330" spans="1:6" ht="12" customHeight="1" x14ac:dyDescent="0.2">
      <c r="A330" s="15">
        <f t="shared" si="5"/>
        <v>325</v>
      </c>
      <c r="B330" s="46">
        <v>325</v>
      </c>
      <c r="C330" s="16" t="s">
        <v>484</v>
      </c>
      <c r="D330" s="7">
        <v>48670</v>
      </c>
      <c r="E330" s="7">
        <v>27</v>
      </c>
      <c r="F330" s="78">
        <v>1802.5925925925926</v>
      </c>
    </row>
    <row r="331" spans="1:6" ht="12" customHeight="1" x14ac:dyDescent="0.2">
      <c r="A331" s="15">
        <f t="shared" si="5"/>
        <v>326</v>
      </c>
      <c r="B331" s="46">
        <v>326</v>
      </c>
      <c r="C331" s="16" t="s">
        <v>485</v>
      </c>
      <c r="D331" s="7">
        <v>67952</v>
      </c>
      <c r="E331" s="7">
        <v>86</v>
      </c>
      <c r="F331" s="78">
        <v>790.1395348837209</v>
      </c>
    </row>
    <row r="332" spans="1:6" ht="12" customHeight="1" x14ac:dyDescent="0.2">
      <c r="A332" s="15">
        <f t="shared" si="5"/>
        <v>327</v>
      </c>
      <c r="B332" s="46">
        <v>327</v>
      </c>
      <c r="C332" s="16" t="s">
        <v>486</v>
      </c>
      <c r="D332" s="7">
        <v>114627</v>
      </c>
      <c r="E332" s="7">
        <v>64</v>
      </c>
      <c r="F332" s="78">
        <v>1791.046875</v>
      </c>
    </row>
    <row r="333" spans="1:6" ht="12" customHeight="1" x14ac:dyDescent="0.2">
      <c r="A333" s="15">
        <f t="shared" si="5"/>
        <v>328</v>
      </c>
      <c r="B333" s="46">
        <v>328</v>
      </c>
      <c r="C333" s="16" t="s">
        <v>487</v>
      </c>
      <c r="D333" s="7">
        <v>36110</v>
      </c>
      <c r="E333" s="7">
        <v>24</v>
      </c>
      <c r="F333" s="78">
        <v>1504.5833333333333</v>
      </c>
    </row>
    <row r="334" spans="1:6" ht="12" customHeight="1" x14ac:dyDescent="0.2">
      <c r="A334" s="15">
        <f t="shared" si="5"/>
        <v>329</v>
      </c>
      <c r="B334" s="46">
        <v>329</v>
      </c>
      <c r="C334" s="16" t="s">
        <v>488</v>
      </c>
      <c r="D334" s="7">
        <v>34040</v>
      </c>
      <c r="E334" s="7">
        <v>24</v>
      </c>
      <c r="F334" s="78">
        <v>1418.3333333333333</v>
      </c>
    </row>
    <row r="335" spans="1:6" ht="12" customHeight="1" x14ac:dyDescent="0.2">
      <c r="A335" s="15">
        <f t="shared" si="5"/>
        <v>330</v>
      </c>
      <c r="B335" s="46">
        <v>330</v>
      </c>
      <c r="C335" s="16" t="s">
        <v>489</v>
      </c>
      <c r="D335" s="7">
        <v>86840</v>
      </c>
      <c r="E335" s="7">
        <v>36</v>
      </c>
      <c r="F335" s="78">
        <v>2412.2222222222222</v>
      </c>
    </row>
    <row r="336" spans="1:6" ht="12" customHeight="1" x14ac:dyDescent="0.2">
      <c r="A336" s="15">
        <f t="shared" si="5"/>
        <v>331</v>
      </c>
      <c r="B336" s="46">
        <v>331</v>
      </c>
      <c r="C336" s="16" t="s">
        <v>490</v>
      </c>
      <c r="D336" s="7">
        <v>43732</v>
      </c>
      <c r="E336" s="7">
        <v>46</v>
      </c>
      <c r="F336" s="78">
        <v>950.695652173913</v>
      </c>
    </row>
    <row r="337" spans="1:6" ht="12" customHeight="1" x14ac:dyDescent="0.2">
      <c r="A337" s="15">
        <f t="shared" si="5"/>
        <v>332</v>
      </c>
      <c r="B337" s="46">
        <v>332</v>
      </c>
      <c r="C337" s="16" t="s">
        <v>491</v>
      </c>
      <c r="D337" s="7">
        <v>49931</v>
      </c>
      <c r="E337" s="7">
        <v>13</v>
      </c>
      <c r="F337" s="78">
        <v>3840.8461538461538</v>
      </c>
    </row>
    <row r="338" spans="1:6" ht="12" customHeight="1" x14ac:dyDescent="0.2">
      <c r="A338" s="15">
        <f t="shared" si="5"/>
        <v>333</v>
      </c>
      <c r="B338" s="46">
        <v>333</v>
      </c>
      <c r="C338" s="16" t="s">
        <v>492</v>
      </c>
      <c r="D338" s="7">
        <v>26008</v>
      </c>
      <c r="E338" s="7">
        <v>52</v>
      </c>
      <c r="F338" s="78">
        <v>500.15384615384613</v>
      </c>
    </row>
    <row r="339" spans="1:6" ht="12" customHeight="1" x14ac:dyDescent="0.2">
      <c r="A339" s="15">
        <f t="shared" si="5"/>
        <v>334</v>
      </c>
      <c r="B339" s="46">
        <v>334</v>
      </c>
      <c r="C339" s="16" t="s">
        <v>493</v>
      </c>
      <c r="D339" s="7">
        <v>141797</v>
      </c>
      <c r="E339" s="7">
        <v>57</v>
      </c>
      <c r="F339" s="78">
        <v>2487.6666666666665</v>
      </c>
    </row>
    <row r="340" spans="1:6" ht="12" customHeight="1" x14ac:dyDescent="0.2">
      <c r="A340" s="15">
        <f t="shared" si="5"/>
        <v>335</v>
      </c>
      <c r="B340" s="46">
        <v>335</v>
      </c>
      <c r="C340" s="16" t="s">
        <v>494</v>
      </c>
      <c r="D340" s="7">
        <v>37125</v>
      </c>
      <c r="E340" s="7">
        <v>28</v>
      </c>
      <c r="F340" s="78">
        <v>1325.8928571428571</v>
      </c>
    </row>
    <row r="341" spans="1:6" ht="12" customHeight="1" x14ac:dyDescent="0.2">
      <c r="A341" s="15">
        <f t="shared" si="5"/>
        <v>336</v>
      </c>
      <c r="B341" s="46">
        <v>336</v>
      </c>
      <c r="C341" s="16" t="s">
        <v>495</v>
      </c>
      <c r="D341" s="7">
        <v>66636</v>
      </c>
      <c r="E341" s="7">
        <v>92</v>
      </c>
      <c r="F341" s="78">
        <v>724.304347826087</v>
      </c>
    </row>
    <row r="342" spans="1:6" ht="12" customHeight="1" x14ac:dyDescent="0.2">
      <c r="A342" s="15">
        <f t="shared" si="5"/>
        <v>337</v>
      </c>
      <c r="B342" s="46">
        <v>337</v>
      </c>
      <c r="C342" s="16" t="s">
        <v>496</v>
      </c>
      <c r="D342" s="7">
        <v>51111</v>
      </c>
      <c r="E342" s="7">
        <v>57</v>
      </c>
      <c r="F342" s="78">
        <v>896.68421052631584</v>
      </c>
    </row>
    <row r="343" spans="1:6" ht="12" customHeight="1" x14ac:dyDescent="0.2">
      <c r="A343" s="15">
        <f t="shared" si="5"/>
        <v>338</v>
      </c>
      <c r="B343" s="46">
        <v>338</v>
      </c>
      <c r="C343" s="16" t="s">
        <v>497</v>
      </c>
      <c r="D343" s="7">
        <v>45754</v>
      </c>
      <c r="E343" s="7">
        <v>26</v>
      </c>
      <c r="F343" s="78">
        <v>1759.7692307692307</v>
      </c>
    </row>
    <row r="344" spans="1:6" ht="12" customHeight="1" x14ac:dyDescent="0.2">
      <c r="A344" s="15">
        <f t="shared" si="5"/>
        <v>339</v>
      </c>
      <c r="B344" s="46">
        <v>339</v>
      </c>
      <c r="C344" s="16" t="s">
        <v>498</v>
      </c>
      <c r="D344" s="7">
        <v>44985</v>
      </c>
      <c r="E344" s="7">
        <v>30</v>
      </c>
      <c r="F344" s="78">
        <v>1499.5</v>
      </c>
    </row>
    <row r="345" spans="1:6" ht="12" customHeight="1" x14ac:dyDescent="0.2">
      <c r="A345" s="15">
        <f t="shared" si="5"/>
        <v>340</v>
      </c>
      <c r="B345" s="46">
        <v>340</v>
      </c>
      <c r="C345" s="16" t="s">
        <v>499</v>
      </c>
      <c r="D345" s="7">
        <v>61055</v>
      </c>
      <c r="E345" s="7">
        <v>44</v>
      </c>
      <c r="F345" s="78">
        <v>1387.6136363636363</v>
      </c>
    </row>
    <row r="346" spans="1:6" ht="12" customHeight="1" x14ac:dyDescent="0.2">
      <c r="A346" s="15">
        <f t="shared" si="5"/>
        <v>341</v>
      </c>
      <c r="B346" s="46">
        <v>341</v>
      </c>
      <c r="C346" s="16" t="s">
        <v>500</v>
      </c>
      <c r="D346" s="7">
        <v>75471</v>
      </c>
      <c r="E346" s="7">
        <v>60</v>
      </c>
      <c r="F346" s="78">
        <v>1257.8499999999999</v>
      </c>
    </row>
    <row r="347" spans="1:6" ht="12" customHeight="1" x14ac:dyDescent="0.2">
      <c r="A347" s="15">
        <f t="shared" si="5"/>
        <v>342</v>
      </c>
      <c r="B347" s="46">
        <v>342</v>
      </c>
      <c r="C347" s="16" t="s">
        <v>501</v>
      </c>
      <c r="D347" s="7">
        <v>30182</v>
      </c>
      <c r="E347" s="7">
        <v>31</v>
      </c>
      <c r="F347" s="78">
        <v>973.61290322580646</v>
      </c>
    </row>
    <row r="348" spans="1:6" ht="12" customHeight="1" x14ac:dyDescent="0.2">
      <c r="A348" s="15">
        <f t="shared" si="5"/>
        <v>343</v>
      </c>
      <c r="B348" s="46">
        <v>343</v>
      </c>
      <c r="C348" s="16" t="s">
        <v>502</v>
      </c>
      <c r="D348" s="7">
        <v>87303</v>
      </c>
      <c r="E348" s="7">
        <v>84</v>
      </c>
      <c r="F348" s="78">
        <v>1039.3214285714287</v>
      </c>
    </row>
    <row r="349" spans="1:6" ht="12" customHeight="1" x14ac:dyDescent="0.2">
      <c r="A349" s="15">
        <f t="shared" si="5"/>
        <v>344</v>
      </c>
      <c r="B349" s="46">
        <v>344</v>
      </c>
      <c r="C349" s="16" t="s">
        <v>503</v>
      </c>
      <c r="D349" s="7">
        <v>53647</v>
      </c>
      <c r="E349" s="7">
        <v>58</v>
      </c>
      <c r="F349" s="78">
        <v>924.94827586206895</v>
      </c>
    </row>
    <row r="350" spans="1:6" ht="12" customHeight="1" x14ac:dyDescent="0.2">
      <c r="A350" s="15">
        <f t="shared" si="5"/>
        <v>345</v>
      </c>
      <c r="B350" s="46">
        <v>345</v>
      </c>
      <c r="C350" s="16" t="s">
        <v>504</v>
      </c>
      <c r="D350" s="7">
        <v>178485</v>
      </c>
      <c r="E350" s="7">
        <v>164</v>
      </c>
      <c r="F350" s="78">
        <v>1088.3231707317073</v>
      </c>
    </row>
    <row r="351" spans="1:6" ht="12" customHeight="1" x14ac:dyDescent="0.2">
      <c r="A351" s="15">
        <f t="shared" si="5"/>
        <v>346</v>
      </c>
      <c r="B351" s="46">
        <v>346</v>
      </c>
      <c r="C351" s="16" t="s">
        <v>505</v>
      </c>
      <c r="D351" s="7">
        <v>54394</v>
      </c>
      <c r="E351" s="7">
        <v>18</v>
      </c>
      <c r="F351" s="78">
        <v>3021.8888888888887</v>
      </c>
    </row>
    <row r="352" spans="1:6" ht="12" customHeight="1" x14ac:dyDescent="0.2">
      <c r="A352" s="15">
        <f t="shared" si="5"/>
        <v>347</v>
      </c>
      <c r="B352" s="46">
        <v>347</v>
      </c>
      <c r="C352" s="16" t="s">
        <v>506</v>
      </c>
      <c r="D352" s="7">
        <v>18935</v>
      </c>
      <c r="E352" s="7">
        <v>12</v>
      </c>
      <c r="F352" s="78">
        <v>1577.9166666666667</v>
      </c>
    </row>
    <row r="353" spans="1:6" ht="12" customHeight="1" x14ac:dyDescent="0.2">
      <c r="A353" s="15">
        <f t="shared" si="5"/>
        <v>348</v>
      </c>
      <c r="B353" s="46">
        <v>348</v>
      </c>
      <c r="C353" s="16" t="s">
        <v>507</v>
      </c>
      <c r="D353" s="7">
        <v>50730</v>
      </c>
      <c r="E353" s="7">
        <v>25</v>
      </c>
      <c r="F353" s="78">
        <v>2029.2</v>
      </c>
    </row>
    <row r="354" spans="1:6" ht="12" customHeight="1" x14ac:dyDescent="0.2">
      <c r="A354" s="15">
        <f t="shared" si="5"/>
        <v>349</v>
      </c>
      <c r="B354" s="46">
        <v>349</v>
      </c>
      <c r="C354" s="16" t="s">
        <v>508</v>
      </c>
      <c r="D354" s="7">
        <v>66808</v>
      </c>
      <c r="E354" s="7">
        <v>41</v>
      </c>
      <c r="F354" s="78">
        <v>1629.4634146341464</v>
      </c>
    </row>
    <row r="355" spans="1:6" ht="12" customHeight="1" x14ac:dyDescent="0.2">
      <c r="A355" s="15">
        <f t="shared" si="5"/>
        <v>350</v>
      </c>
      <c r="B355" s="46">
        <v>350</v>
      </c>
      <c r="C355" s="16" t="s">
        <v>509</v>
      </c>
      <c r="D355" s="7">
        <v>26863</v>
      </c>
      <c r="E355" s="7">
        <v>22</v>
      </c>
      <c r="F355" s="78">
        <v>1221.0454545454545</v>
      </c>
    </row>
    <row r="356" spans="1:6" ht="12" customHeight="1" x14ac:dyDescent="0.2">
      <c r="A356" s="15">
        <f t="shared" si="5"/>
        <v>351</v>
      </c>
      <c r="B356" s="46">
        <v>351</v>
      </c>
      <c r="C356" s="16" t="s">
        <v>510</v>
      </c>
      <c r="D356" s="7">
        <v>66233</v>
      </c>
      <c r="E356" s="7">
        <v>42</v>
      </c>
      <c r="F356" s="78">
        <v>1576.9761904761904</v>
      </c>
    </row>
    <row r="357" spans="1:6" ht="12" customHeight="1" x14ac:dyDescent="0.2">
      <c r="A357" s="15">
        <f t="shared" si="5"/>
        <v>352</v>
      </c>
      <c r="B357" s="46">
        <v>352</v>
      </c>
      <c r="C357" s="16" t="s">
        <v>511</v>
      </c>
      <c r="D357" s="7">
        <v>26487</v>
      </c>
      <c r="E357" s="7">
        <v>14</v>
      </c>
      <c r="F357" s="78">
        <v>1891.9285714285713</v>
      </c>
    </row>
    <row r="358" spans="1:6" ht="12" customHeight="1" x14ac:dyDescent="0.2">
      <c r="A358" s="15">
        <f t="shared" si="5"/>
        <v>353</v>
      </c>
      <c r="B358" s="46">
        <v>353</v>
      </c>
      <c r="C358" s="16" t="s">
        <v>512</v>
      </c>
      <c r="D358" s="7">
        <v>58481</v>
      </c>
      <c r="E358" s="7">
        <v>32</v>
      </c>
      <c r="F358" s="78">
        <v>1827.53125</v>
      </c>
    </row>
    <row r="359" spans="1:6" ht="12" customHeight="1" x14ac:dyDescent="0.2">
      <c r="A359" s="15">
        <f t="shared" si="5"/>
        <v>354</v>
      </c>
      <c r="B359" s="46">
        <v>354</v>
      </c>
      <c r="C359" s="16" t="s">
        <v>513</v>
      </c>
      <c r="D359" s="7">
        <v>44540</v>
      </c>
      <c r="E359" s="7">
        <v>60</v>
      </c>
      <c r="F359" s="78">
        <v>742.33333333333337</v>
      </c>
    </row>
    <row r="360" spans="1:6" ht="12" customHeight="1" x14ac:dyDescent="0.2">
      <c r="A360" s="15">
        <f t="shared" si="5"/>
        <v>355</v>
      </c>
      <c r="B360" s="46">
        <v>355</v>
      </c>
      <c r="C360" s="16" t="s">
        <v>514</v>
      </c>
      <c r="D360" s="7">
        <v>35986</v>
      </c>
      <c r="E360" s="7">
        <v>44</v>
      </c>
      <c r="F360" s="78">
        <v>817.86363636363637</v>
      </c>
    </row>
    <row r="361" spans="1:6" ht="12" customHeight="1" x14ac:dyDescent="0.2">
      <c r="A361" s="15">
        <f t="shared" si="5"/>
        <v>356</v>
      </c>
      <c r="B361" s="46">
        <v>356</v>
      </c>
      <c r="C361" s="16" t="s">
        <v>515</v>
      </c>
      <c r="D361" s="7">
        <v>33458</v>
      </c>
      <c r="E361" s="7">
        <v>65</v>
      </c>
      <c r="F361" s="78">
        <v>514.73846153846159</v>
      </c>
    </row>
    <row r="362" spans="1:6" ht="12" customHeight="1" x14ac:dyDescent="0.2">
      <c r="A362" s="15">
        <f t="shared" si="5"/>
        <v>357</v>
      </c>
      <c r="B362" s="46">
        <v>357</v>
      </c>
      <c r="C362" s="16" t="s">
        <v>516</v>
      </c>
      <c r="D362" s="7">
        <v>65440</v>
      </c>
      <c r="E362" s="7">
        <v>44</v>
      </c>
      <c r="F362" s="78">
        <v>1487.2727272727273</v>
      </c>
    </row>
    <row r="363" spans="1:6" ht="12" customHeight="1" x14ac:dyDescent="0.2">
      <c r="A363" s="15">
        <f t="shared" si="5"/>
        <v>358</v>
      </c>
      <c r="B363" s="46">
        <v>358</v>
      </c>
      <c r="C363" s="16" t="s">
        <v>517</v>
      </c>
      <c r="D363" s="7">
        <v>28408</v>
      </c>
      <c r="E363" s="7">
        <v>17</v>
      </c>
      <c r="F363" s="78">
        <v>1671.0588235294117</v>
      </c>
    </row>
    <row r="364" spans="1:6" ht="12" customHeight="1" x14ac:dyDescent="0.2">
      <c r="A364" s="15">
        <f t="shared" si="5"/>
        <v>359</v>
      </c>
      <c r="B364" s="46">
        <v>359</v>
      </c>
      <c r="C364" s="16" t="s">
        <v>518</v>
      </c>
      <c r="D364" s="7">
        <v>117628</v>
      </c>
      <c r="E364" s="7">
        <v>46</v>
      </c>
      <c r="F364" s="78">
        <v>2557.1304347826085</v>
      </c>
    </row>
    <row r="365" spans="1:6" ht="12" customHeight="1" x14ac:dyDescent="0.2">
      <c r="A365" s="15">
        <f t="shared" si="5"/>
        <v>360</v>
      </c>
      <c r="B365" s="46">
        <v>360</v>
      </c>
      <c r="C365" s="16" t="s">
        <v>519</v>
      </c>
      <c r="D365" s="7">
        <v>59690</v>
      </c>
      <c r="E365" s="7">
        <v>38</v>
      </c>
      <c r="F365" s="78">
        <v>1570.7894736842106</v>
      </c>
    </row>
    <row r="366" spans="1:6" ht="12" customHeight="1" x14ac:dyDescent="0.2">
      <c r="A366" s="15">
        <f t="shared" si="5"/>
        <v>361</v>
      </c>
      <c r="B366" s="46">
        <v>361</v>
      </c>
      <c r="C366" s="16" t="s">
        <v>520</v>
      </c>
      <c r="D366" s="7">
        <v>12490</v>
      </c>
      <c r="E366" s="7">
        <v>5</v>
      </c>
      <c r="F366" s="78">
        <v>2498</v>
      </c>
    </row>
    <row r="367" spans="1:6" ht="12" customHeight="1" x14ac:dyDescent="0.2">
      <c r="A367" s="15">
        <f t="shared" si="5"/>
        <v>362</v>
      </c>
      <c r="B367" s="46">
        <v>362</v>
      </c>
      <c r="C367" s="16" t="s">
        <v>521</v>
      </c>
      <c r="D367" s="7">
        <v>23349</v>
      </c>
      <c r="E367" s="7">
        <v>14</v>
      </c>
      <c r="F367" s="78">
        <v>1667.7857142857142</v>
      </c>
    </row>
    <row r="368" spans="1:6" ht="12" customHeight="1" x14ac:dyDescent="0.2">
      <c r="A368" s="15">
        <f t="shared" si="5"/>
        <v>363</v>
      </c>
      <c r="B368" s="46">
        <v>363</v>
      </c>
      <c r="C368" s="16" t="s">
        <v>522</v>
      </c>
      <c r="D368" s="7">
        <v>50294</v>
      </c>
      <c r="E368" s="7">
        <v>47</v>
      </c>
      <c r="F368" s="78">
        <v>1070.0851063829787</v>
      </c>
    </row>
    <row r="369" spans="1:6" ht="12" customHeight="1" x14ac:dyDescent="0.2">
      <c r="A369" s="15">
        <f t="shared" si="5"/>
        <v>364</v>
      </c>
      <c r="B369" s="46">
        <v>364</v>
      </c>
      <c r="C369" s="16" t="s">
        <v>523</v>
      </c>
      <c r="D369" s="7">
        <v>34037</v>
      </c>
      <c r="E369" s="7">
        <v>30</v>
      </c>
      <c r="F369" s="78">
        <v>1134.5666666666666</v>
      </c>
    </row>
    <row r="370" spans="1:6" ht="12" customHeight="1" x14ac:dyDescent="0.2">
      <c r="A370" s="15">
        <f t="shared" si="5"/>
        <v>365</v>
      </c>
      <c r="B370" s="46">
        <v>365</v>
      </c>
      <c r="C370" s="16" t="s">
        <v>524</v>
      </c>
      <c r="D370" s="7">
        <v>87414</v>
      </c>
      <c r="E370" s="7">
        <v>77</v>
      </c>
      <c r="F370" s="78">
        <v>1135.2467532467533</v>
      </c>
    </row>
    <row r="371" spans="1:6" ht="12" customHeight="1" x14ac:dyDescent="0.2">
      <c r="A371" s="15">
        <f t="shared" si="5"/>
        <v>366</v>
      </c>
      <c r="B371" s="46">
        <v>366</v>
      </c>
      <c r="C371" s="16" t="s">
        <v>525</v>
      </c>
      <c r="D371" s="7">
        <v>14502</v>
      </c>
      <c r="E371" s="7">
        <v>11</v>
      </c>
      <c r="F371" s="78">
        <v>1318.3636363636363</v>
      </c>
    </row>
    <row r="372" spans="1:6" ht="12" customHeight="1" x14ac:dyDescent="0.2">
      <c r="A372" s="15">
        <f t="shared" si="5"/>
        <v>367</v>
      </c>
      <c r="B372" s="46">
        <v>367</v>
      </c>
      <c r="C372" s="16" t="s">
        <v>526</v>
      </c>
      <c r="D372" s="7">
        <v>84842</v>
      </c>
      <c r="E372" s="7">
        <v>57</v>
      </c>
      <c r="F372" s="78">
        <v>1488.4561403508771</v>
      </c>
    </row>
    <row r="373" spans="1:6" ht="12" customHeight="1" x14ac:dyDescent="0.2">
      <c r="A373" s="15">
        <f t="shared" si="5"/>
        <v>368</v>
      </c>
      <c r="B373" s="46">
        <v>368</v>
      </c>
      <c r="C373" s="16" t="s">
        <v>527</v>
      </c>
      <c r="D373" s="7">
        <v>76636</v>
      </c>
      <c r="E373" s="7">
        <v>42</v>
      </c>
      <c r="F373" s="78">
        <v>1824.6666666666667</v>
      </c>
    </row>
    <row r="374" spans="1:6" ht="12" customHeight="1" x14ac:dyDescent="0.2">
      <c r="A374" s="15">
        <f t="shared" si="5"/>
        <v>369</v>
      </c>
      <c r="B374" s="46">
        <v>369</v>
      </c>
      <c r="C374" s="16" t="s">
        <v>528</v>
      </c>
      <c r="D374" s="7">
        <v>19799</v>
      </c>
      <c r="E374" s="7">
        <v>16</v>
      </c>
      <c r="F374" s="78">
        <v>1237.4375</v>
      </c>
    </row>
    <row r="375" spans="1:6" ht="12" customHeight="1" x14ac:dyDescent="0.2">
      <c r="A375" s="15">
        <f t="shared" si="5"/>
        <v>370</v>
      </c>
      <c r="B375" s="46">
        <v>370</v>
      </c>
      <c r="C375" s="16" t="s">
        <v>529</v>
      </c>
      <c r="D375" s="7">
        <v>32606</v>
      </c>
      <c r="E375" s="7">
        <v>12</v>
      </c>
      <c r="F375" s="78">
        <v>2717.1666666666665</v>
      </c>
    </row>
    <row r="376" spans="1:6" ht="12" customHeight="1" x14ac:dyDescent="0.2">
      <c r="A376" s="15">
        <f t="shared" si="5"/>
        <v>371</v>
      </c>
      <c r="B376" s="46">
        <v>371</v>
      </c>
      <c r="C376" s="16" t="s">
        <v>530</v>
      </c>
      <c r="D376" s="7">
        <v>25319</v>
      </c>
      <c r="E376" s="7">
        <v>12</v>
      </c>
      <c r="F376" s="78">
        <v>2109.9166666666665</v>
      </c>
    </row>
    <row r="377" spans="1:6" ht="12" customHeight="1" x14ac:dyDescent="0.2">
      <c r="A377" s="15">
        <f t="shared" si="5"/>
        <v>372</v>
      </c>
      <c r="B377" s="46">
        <v>372</v>
      </c>
      <c r="C377" s="16" t="s">
        <v>531</v>
      </c>
      <c r="D377" s="7">
        <v>43878</v>
      </c>
      <c r="E377" s="7">
        <v>31</v>
      </c>
      <c r="F377" s="78">
        <v>1415.4193548387098</v>
      </c>
    </row>
    <row r="378" spans="1:6" ht="12" customHeight="1" x14ac:dyDescent="0.2">
      <c r="A378" s="15">
        <f t="shared" si="5"/>
        <v>373</v>
      </c>
      <c r="B378" s="46">
        <v>373</v>
      </c>
      <c r="C378" s="16" t="s">
        <v>532</v>
      </c>
      <c r="D378" s="7">
        <v>77999</v>
      </c>
      <c r="E378" s="7">
        <v>33</v>
      </c>
      <c r="F378" s="78">
        <v>2363.6060606060605</v>
      </c>
    </row>
    <row r="379" spans="1:6" ht="12" customHeight="1" x14ac:dyDescent="0.2">
      <c r="A379" s="15">
        <f t="shared" si="5"/>
        <v>374</v>
      </c>
      <c r="B379" s="46">
        <v>374</v>
      </c>
      <c r="C379" s="16" t="s">
        <v>533</v>
      </c>
      <c r="D379" s="7">
        <v>85205</v>
      </c>
      <c r="E379" s="7">
        <v>79</v>
      </c>
      <c r="F379" s="78">
        <v>1078.5443037974683</v>
      </c>
    </row>
    <row r="380" spans="1:6" ht="12" customHeight="1" x14ac:dyDescent="0.2">
      <c r="A380" s="15">
        <f t="shared" si="5"/>
        <v>375</v>
      </c>
      <c r="B380" s="46">
        <v>375</v>
      </c>
      <c r="C380" s="16" t="s">
        <v>534</v>
      </c>
      <c r="D380" s="7">
        <v>78656</v>
      </c>
      <c r="E380" s="7">
        <v>45</v>
      </c>
      <c r="F380" s="78">
        <v>1747.911111111111</v>
      </c>
    </row>
    <row r="381" spans="1:6" ht="12" customHeight="1" x14ac:dyDescent="0.2">
      <c r="A381" s="15">
        <f t="shared" si="5"/>
        <v>376</v>
      </c>
      <c r="B381" s="46">
        <v>376</v>
      </c>
      <c r="C381" s="16" t="s">
        <v>535</v>
      </c>
      <c r="D381" s="7">
        <v>12943</v>
      </c>
      <c r="E381" s="7">
        <v>11</v>
      </c>
      <c r="F381" s="78">
        <v>1176.6363636363637</v>
      </c>
    </row>
    <row r="382" spans="1:6" ht="12" customHeight="1" x14ac:dyDescent="0.2">
      <c r="A382" s="15">
        <f t="shared" si="5"/>
        <v>377</v>
      </c>
      <c r="B382" s="46">
        <v>377</v>
      </c>
      <c r="C382" s="16" t="s">
        <v>536</v>
      </c>
      <c r="D382" s="7">
        <v>31491</v>
      </c>
      <c r="E382" s="7">
        <v>37</v>
      </c>
      <c r="F382" s="78">
        <v>851.10810810810813</v>
      </c>
    </row>
    <row r="383" spans="1:6" ht="12" customHeight="1" x14ac:dyDescent="0.2">
      <c r="A383" s="15">
        <f t="shared" si="5"/>
        <v>378</v>
      </c>
      <c r="B383" s="46">
        <v>378</v>
      </c>
      <c r="C383" s="16" t="s">
        <v>537</v>
      </c>
      <c r="D383" s="7">
        <v>26053</v>
      </c>
      <c r="E383" s="7">
        <v>16</v>
      </c>
      <c r="F383" s="78">
        <v>1628.3125</v>
      </c>
    </row>
    <row r="384" spans="1:6" ht="12" customHeight="1" x14ac:dyDescent="0.2">
      <c r="A384" s="15">
        <f t="shared" si="5"/>
        <v>379</v>
      </c>
      <c r="B384" s="46">
        <v>379</v>
      </c>
      <c r="C384" s="16" t="s">
        <v>538</v>
      </c>
      <c r="D384" s="7">
        <v>227965</v>
      </c>
      <c r="E384" s="7">
        <v>126</v>
      </c>
      <c r="F384" s="78">
        <v>1809.2460317460318</v>
      </c>
    </row>
    <row r="385" spans="1:6" ht="12" customHeight="1" x14ac:dyDescent="0.2">
      <c r="A385" s="15">
        <f t="shared" si="5"/>
        <v>380</v>
      </c>
      <c r="B385" s="49">
        <v>380</v>
      </c>
      <c r="C385" s="50" t="s">
        <v>539</v>
      </c>
      <c r="D385" s="51">
        <v>33042</v>
      </c>
      <c r="E385" s="51">
        <v>12</v>
      </c>
      <c r="F385" s="80">
        <v>2753.5</v>
      </c>
    </row>
    <row r="386" spans="1:6" s="25" customFormat="1" ht="12" customHeight="1" x14ac:dyDescent="0.2">
      <c r="A386" s="90" t="s">
        <v>4</v>
      </c>
      <c r="B386" s="91" t="s">
        <v>4</v>
      </c>
      <c r="C386" s="92" t="s">
        <v>3</v>
      </c>
      <c r="D386" s="93">
        <f>SUM(D6:D385)</f>
        <v>26252653</v>
      </c>
      <c r="E386" s="93">
        <f>SUM(E6:E385)</f>
        <v>17166</v>
      </c>
      <c r="F386" s="94" t="s">
        <v>5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62992125984251968" header="0.39370078740157483" footer="0.31496062992125984"/>
  <pageSetup paperSize="9" firstPageNumber="102" orientation="portrait" horizontalDpi="1200" verticalDpi="1200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>
    <tabColor rgb="FFFFFF00"/>
  </sheetPr>
  <dimension ref="A1:I30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2" width="4.5703125" style="34" customWidth="1"/>
    <col min="3" max="3" width="16.7109375" style="34" customWidth="1"/>
    <col min="4" max="4" width="10.28515625" style="34" customWidth="1"/>
    <col min="5" max="5" width="8.5703125" style="34" customWidth="1"/>
    <col min="6" max="7" width="10.28515625" style="34" customWidth="1"/>
    <col min="8" max="8" width="8.5703125" style="34" customWidth="1"/>
    <col min="9" max="9" width="10.28515625" style="34" customWidth="1"/>
    <col min="10" max="16384" width="9.140625" style="4"/>
  </cols>
  <sheetData>
    <row r="1" spans="1:9" s="45" customFormat="1" ht="33.75" customHeight="1" x14ac:dyDescent="0.2">
      <c r="A1" s="257" t="s">
        <v>154</v>
      </c>
      <c r="B1" s="256"/>
      <c r="C1" s="256"/>
      <c r="D1" s="256"/>
      <c r="E1" s="256"/>
      <c r="F1" s="256"/>
      <c r="G1" s="256"/>
      <c r="H1" s="256"/>
      <c r="I1" s="256"/>
    </row>
    <row r="2" spans="1:9" ht="22.5" customHeight="1" x14ac:dyDescent="0.2">
      <c r="A2" s="280" t="s">
        <v>13</v>
      </c>
      <c r="B2" s="239" t="s">
        <v>1</v>
      </c>
      <c r="C2" s="239" t="s">
        <v>0</v>
      </c>
      <c r="D2" s="276" t="s">
        <v>53</v>
      </c>
      <c r="E2" s="277"/>
      <c r="F2" s="277"/>
      <c r="G2" s="277"/>
      <c r="H2" s="277"/>
      <c r="I2" s="278"/>
    </row>
    <row r="3" spans="1:9" s="166" customFormat="1" ht="15.95" customHeight="1" x14ac:dyDescent="0.2">
      <c r="A3" s="281"/>
      <c r="B3" s="279"/>
      <c r="C3" s="279"/>
      <c r="D3" s="274" t="s">
        <v>27</v>
      </c>
      <c r="E3" s="273"/>
      <c r="F3" s="273"/>
      <c r="G3" s="274" t="s">
        <v>80</v>
      </c>
      <c r="H3" s="273"/>
      <c r="I3" s="275"/>
    </row>
    <row r="4" spans="1:9" s="171" customFormat="1" ht="22.5" customHeight="1" x14ac:dyDescent="0.2">
      <c r="A4" s="281"/>
      <c r="B4" s="279"/>
      <c r="C4" s="279"/>
      <c r="D4" s="84" t="s">
        <v>58</v>
      </c>
      <c r="E4" s="167" t="s">
        <v>79</v>
      </c>
      <c r="F4" s="84" t="s">
        <v>19</v>
      </c>
      <c r="G4" s="84" t="s">
        <v>58</v>
      </c>
      <c r="H4" s="167" t="s">
        <v>79</v>
      </c>
      <c r="I4" s="84" t="s">
        <v>19</v>
      </c>
    </row>
    <row r="5" spans="1:9" s="172" customFormat="1" ht="12" customHeight="1" x14ac:dyDescent="0.2">
      <c r="A5" s="173">
        <v>1</v>
      </c>
      <c r="B5" s="88">
        <v>2</v>
      </c>
      <c r="C5" s="88">
        <v>3</v>
      </c>
      <c r="D5" s="88">
        <v>4</v>
      </c>
      <c r="E5" s="88">
        <v>5</v>
      </c>
      <c r="F5" s="88">
        <v>6</v>
      </c>
      <c r="G5" s="88">
        <v>7</v>
      </c>
      <c r="H5" s="88">
        <v>8</v>
      </c>
      <c r="I5" s="148">
        <v>9</v>
      </c>
    </row>
    <row r="6" spans="1:9" ht="12" customHeight="1" x14ac:dyDescent="0.2">
      <c r="A6" s="174">
        <v>1</v>
      </c>
      <c r="B6" s="7">
        <v>2</v>
      </c>
      <c r="C6" s="170" t="s">
        <v>161</v>
      </c>
      <c r="D6" s="7">
        <v>3038</v>
      </c>
      <c r="E6" s="7">
        <v>3</v>
      </c>
      <c r="F6" s="7">
        <v>1012.6666666666666</v>
      </c>
      <c r="G6" s="7">
        <v>951</v>
      </c>
      <c r="H6" s="7">
        <v>1</v>
      </c>
      <c r="I6" s="47">
        <v>951</v>
      </c>
    </row>
    <row r="7" spans="1:9" ht="12" customHeight="1" x14ac:dyDescent="0.2">
      <c r="A7" s="174">
        <f>A6+1</f>
        <v>2</v>
      </c>
      <c r="B7" s="7">
        <v>27</v>
      </c>
      <c r="C7" s="170" t="s">
        <v>186</v>
      </c>
      <c r="D7" s="7">
        <v>20000</v>
      </c>
      <c r="E7" s="7">
        <v>2</v>
      </c>
      <c r="F7" s="7">
        <v>10000</v>
      </c>
      <c r="G7" s="7">
        <v>11090</v>
      </c>
      <c r="H7" s="7">
        <v>1</v>
      </c>
      <c r="I7" s="78">
        <v>11090</v>
      </c>
    </row>
    <row r="8" spans="1:9" ht="12" customHeight="1" x14ac:dyDescent="0.2">
      <c r="A8" s="174">
        <f t="shared" ref="A8:A29" si="0">A7+1</f>
        <v>3</v>
      </c>
      <c r="B8" s="7">
        <v>59</v>
      </c>
      <c r="C8" s="170" t="s">
        <v>218</v>
      </c>
      <c r="D8" s="7">
        <v>20200</v>
      </c>
      <c r="E8" s="7">
        <v>1</v>
      </c>
      <c r="F8" s="7">
        <v>20200</v>
      </c>
      <c r="G8" s="7">
        <v>0</v>
      </c>
      <c r="H8" s="7">
        <v>0</v>
      </c>
      <c r="I8" s="78"/>
    </row>
    <row r="9" spans="1:9" ht="12" customHeight="1" x14ac:dyDescent="0.2">
      <c r="A9" s="174">
        <f t="shared" si="0"/>
        <v>4</v>
      </c>
      <c r="B9" s="7">
        <v>113</v>
      </c>
      <c r="C9" s="170" t="s">
        <v>272</v>
      </c>
      <c r="D9" s="7">
        <v>10000</v>
      </c>
      <c r="E9" s="7">
        <v>2</v>
      </c>
      <c r="F9" s="7">
        <v>5000</v>
      </c>
      <c r="G9" s="7">
        <v>0</v>
      </c>
      <c r="H9" s="7">
        <v>0</v>
      </c>
      <c r="I9" s="47"/>
    </row>
    <row r="10" spans="1:9" ht="12" customHeight="1" x14ac:dyDescent="0.2">
      <c r="A10" s="174">
        <f t="shared" si="0"/>
        <v>5</v>
      </c>
      <c r="B10" s="7">
        <v>133</v>
      </c>
      <c r="C10" s="170" t="s">
        <v>292</v>
      </c>
      <c r="D10" s="7">
        <v>3150</v>
      </c>
      <c r="E10" s="7">
        <v>1</v>
      </c>
      <c r="F10" s="7">
        <v>3150</v>
      </c>
      <c r="G10" s="7">
        <v>3150</v>
      </c>
      <c r="H10" s="7">
        <v>1</v>
      </c>
      <c r="I10" s="78">
        <v>3150</v>
      </c>
    </row>
    <row r="11" spans="1:9" ht="12" customHeight="1" x14ac:dyDescent="0.2">
      <c r="A11" s="174">
        <f t="shared" si="0"/>
        <v>6</v>
      </c>
      <c r="B11" s="7">
        <v>135</v>
      </c>
      <c r="C11" s="170" t="s">
        <v>294</v>
      </c>
      <c r="D11" s="7">
        <v>16853</v>
      </c>
      <c r="E11" s="7">
        <v>1</v>
      </c>
      <c r="F11" s="7">
        <v>16853</v>
      </c>
      <c r="G11" s="7">
        <v>15840</v>
      </c>
      <c r="H11" s="7">
        <v>1</v>
      </c>
      <c r="I11" s="47">
        <v>15840</v>
      </c>
    </row>
    <row r="12" spans="1:9" ht="12" customHeight="1" x14ac:dyDescent="0.2">
      <c r="A12" s="174">
        <f t="shared" si="0"/>
        <v>7</v>
      </c>
      <c r="B12" s="7">
        <v>136</v>
      </c>
      <c r="C12" s="170" t="s">
        <v>295</v>
      </c>
      <c r="D12" s="7">
        <v>9999</v>
      </c>
      <c r="E12" s="7">
        <v>1</v>
      </c>
      <c r="F12" s="7">
        <v>9999</v>
      </c>
      <c r="G12" s="7">
        <v>0</v>
      </c>
      <c r="H12" s="7">
        <v>0</v>
      </c>
      <c r="I12" s="47"/>
    </row>
    <row r="13" spans="1:9" ht="12" customHeight="1" x14ac:dyDescent="0.2">
      <c r="A13" s="174">
        <f t="shared" si="0"/>
        <v>8</v>
      </c>
      <c r="B13" s="7">
        <v>142</v>
      </c>
      <c r="C13" s="170" t="s">
        <v>301</v>
      </c>
      <c r="D13" s="7">
        <v>16113</v>
      </c>
      <c r="E13" s="7">
        <v>2</v>
      </c>
      <c r="F13" s="7">
        <v>8056.5</v>
      </c>
      <c r="G13" s="7">
        <v>0</v>
      </c>
      <c r="H13" s="7">
        <v>0</v>
      </c>
      <c r="I13" s="78"/>
    </row>
    <row r="14" spans="1:9" ht="12" customHeight="1" x14ac:dyDescent="0.2">
      <c r="A14" s="174">
        <f t="shared" si="0"/>
        <v>9</v>
      </c>
      <c r="B14" s="7">
        <v>177</v>
      </c>
      <c r="C14" s="170" t="s">
        <v>336</v>
      </c>
      <c r="D14" s="7">
        <v>5400</v>
      </c>
      <c r="E14" s="7">
        <v>1</v>
      </c>
      <c r="F14" s="7">
        <v>5400</v>
      </c>
      <c r="G14" s="7">
        <v>5400</v>
      </c>
      <c r="H14" s="7">
        <v>1</v>
      </c>
      <c r="I14" s="78">
        <v>5400</v>
      </c>
    </row>
    <row r="15" spans="1:9" ht="12" customHeight="1" x14ac:dyDescent="0.2">
      <c r="A15" s="174">
        <f t="shared" si="0"/>
        <v>10</v>
      </c>
      <c r="B15" s="7">
        <v>183</v>
      </c>
      <c r="C15" s="170" t="s">
        <v>342</v>
      </c>
      <c r="D15" s="7">
        <v>15084</v>
      </c>
      <c r="E15" s="7">
        <v>2</v>
      </c>
      <c r="F15" s="7">
        <v>7542</v>
      </c>
      <c r="G15" s="7">
        <v>4262</v>
      </c>
      <c r="H15" s="7">
        <v>1</v>
      </c>
      <c r="I15" s="47">
        <v>4262</v>
      </c>
    </row>
    <row r="16" spans="1:9" ht="12" customHeight="1" x14ac:dyDescent="0.2">
      <c r="A16" s="174">
        <f t="shared" si="0"/>
        <v>11</v>
      </c>
      <c r="B16" s="7">
        <v>195</v>
      </c>
      <c r="C16" s="170" t="s">
        <v>354</v>
      </c>
      <c r="D16" s="7">
        <v>240</v>
      </c>
      <c r="E16" s="7">
        <v>1</v>
      </c>
      <c r="F16" s="7">
        <v>240</v>
      </c>
      <c r="G16" s="7">
        <v>0</v>
      </c>
      <c r="H16" s="7">
        <v>0</v>
      </c>
      <c r="I16" s="78"/>
    </row>
    <row r="17" spans="1:9" ht="12" customHeight="1" x14ac:dyDescent="0.2">
      <c r="A17" s="174">
        <f t="shared" si="0"/>
        <v>12</v>
      </c>
      <c r="B17" s="7">
        <v>198</v>
      </c>
      <c r="C17" s="170" t="s">
        <v>357</v>
      </c>
      <c r="D17" s="7">
        <v>12000</v>
      </c>
      <c r="E17" s="7">
        <v>1</v>
      </c>
      <c r="F17" s="7">
        <v>12000</v>
      </c>
      <c r="G17" s="7">
        <v>0</v>
      </c>
      <c r="H17" s="7">
        <v>0</v>
      </c>
      <c r="I17" s="78"/>
    </row>
    <row r="18" spans="1:9" ht="12" customHeight="1" x14ac:dyDescent="0.2">
      <c r="A18" s="174">
        <f t="shared" si="0"/>
        <v>13</v>
      </c>
      <c r="B18" s="7">
        <v>233</v>
      </c>
      <c r="C18" s="170" t="s">
        <v>392</v>
      </c>
      <c r="D18" s="7">
        <v>16018</v>
      </c>
      <c r="E18" s="7">
        <v>1</v>
      </c>
      <c r="F18" s="7">
        <v>16018</v>
      </c>
      <c r="G18" s="7">
        <v>0</v>
      </c>
      <c r="H18" s="7">
        <v>0</v>
      </c>
      <c r="I18" s="78"/>
    </row>
    <row r="19" spans="1:9" ht="12" customHeight="1" x14ac:dyDescent="0.2">
      <c r="A19" s="174">
        <f t="shared" si="0"/>
        <v>14</v>
      </c>
      <c r="B19" s="7">
        <v>244</v>
      </c>
      <c r="C19" s="170" t="s">
        <v>403</v>
      </c>
      <c r="D19" s="7">
        <v>2606</v>
      </c>
      <c r="E19" s="7">
        <v>2</v>
      </c>
      <c r="F19" s="7">
        <v>1303</v>
      </c>
      <c r="G19" s="7">
        <v>0</v>
      </c>
      <c r="H19" s="7">
        <v>0</v>
      </c>
      <c r="I19" s="78"/>
    </row>
    <row r="20" spans="1:9" ht="12" customHeight="1" x14ac:dyDescent="0.2">
      <c r="A20" s="174">
        <f t="shared" si="0"/>
        <v>15</v>
      </c>
      <c r="B20" s="7">
        <v>250</v>
      </c>
      <c r="C20" s="170" t="s">
        <v>409</v>
      </c>
      <c r="D20" s="7">
        <v>14613</v>
      </c>
      <c r="E20" s="7">
        <v>1</v>
      </c>
      <c r="F20" s="7">
        <v>14613</v>
      </c>
      <c r="G20" s="7">
        <v>14613</v>
      </c>
      <c r="H20" s="7">
        <v>1</v>
      </c>
      <c r="I20" s="78">
        <v>14613</v>
      </c>
    </row>
    <row r="21" spans="1:9" ht="12" customHeight="1" x14ac:dyDescent="0.2">
      <c r="A21" s="174">
        <f t="shared" si="0"/>
        <v>16</v>
      </c>
      <c r="B21" s="7">
        <v>274</v>
      </c>
      <c r="C21" s="170" t="s">
        <v>433</v>
      </c>
      <c r="D21" s="7">
        <v>9526</v>
      </c>
      <c r="E21" s="7">
        <v>2</v>
      </c>
      <c r="F21" s="7">
        <v>4763</v>
      </c>
      <c r="G21" s="7">
        <v>0</v>
      </c>
      <c r="H21" s="7">
        <v>0</v>
      </c>
      <c r="I21" s="78"/>
    </row>
    <row r="22" spans="1:9" ht="12" customHeight="1" x14ac:dyDescent="0.2">
      <c r="A22" s="174">
        <f t="shared" si="0"/>
        <v>17</v>
      </c>
      <c r="B22" s="7">
        <v>285</v>
      </c>
      <c r="C22" s="170" t="s">
        <v>444</v>
      </c>
      <c r="D22" s="7">
        <v>5817</v>
      </c>
      <c r="E22" s="7">
        <v>1</v>
      </c>
      <c r="F22" s="7">
        <v>5817</v>
      </c>
      <c r="G22" s="7">
        <v>5817</v>
      </c>
      <c r="H22" s="7">
        <v>1</v>
      </c>
      <c r="I22" s="78">
        <v>5817</v>
      </c>
    </row>
    <row r="23" spans="1:9" ht="12" customHeight="1" x14ac:dyDescent="0.2">
      <c r="A23" s="174">
        <f t="shared" si="0"/>
        <v>18</v>
      </c>
      <c r="B23" s="7">
        <v>303</v>
      </c>
      <c r="C23" s="170" t="s">
        <v>462</v>
      </c>
      <c r="D23" s="7">
        <v>26220</v>
      </c>
      <c r="E23" s="7">
        <v>3</v>
      </c>
      <c r="F23" s="7">
        <v>8740</v>
      </c>
      <c r="G23" s="7">
        <v>16080</v>
      </c>
      <c r="H23" s="7">
        <v>2</v>
      </c>
      <c r="I23" s="78">
        <v>8040</v>
      </c>
    </row>
    <row r="24" spans="1:9" ht="12" customHeight="1" x14ac:dyDescent="0.2">
      <c r="A24" s="174">
        <f t="shared" si="0"/>
        <v>19</v>
      </c>
      <c r="B24" s="7">
        <v>304</v>
      </c>
      <c r="C24" s="170" t="s">
        <v>463</v>
      </c>
      <c r="D24" s="7">
        <v>25421</v>
      </c>
      <c r="E24" s="7">
        <v>3</v>
      </c>
      <c r="F24" s="7">
        <v>8473.6666666666661</v>
      </c>
      <c r="G24" s="7">
        <v>25421</v>
      </c>
      <c r="H24" s="7">
        <v>3</v>
      </c>
      <c r="I24" s="78">
        <v>8473.6666666666661</v>
      </c>
    </row>
    <row r="25" spans="1:9" ht="12" customHeight="1" x14ac:dyDescent="0.2">
      <c r="A25" s="174">
        <f t="shared" si="0"/>
        <v>20</v>
      </c>
      <c r="B25" s="7">
        <v>319</v>
      </c>
      <c r="C25" s="170" t="s">
        <v>478</v>
      </c>
      <c r="D25" s="7">
        <v>13968</v>
      </c>
      <c r="E25" s="7">
        <v>2</v>
      </c>
      <c r="F25" s="7">
        <v>6984</v>
      </c>
      <c r="G25" s="7">
        <v>11900</v>
      </c>
      <c r="H25" s="7">
        <v>1</v>
      </c>
      <c r="I25" s="78">
        <v>11900</v>
      </c>
    </row>
    <row r="26" spans="1:9" ht="12" customHeight="1" x14ac:dyDescent="0.2">
      <c r="A26" s="174">
        <f t="shared" si="0"/>
        <v>21</v>
      </c>
      <c r="B26" s="7">
        <v>327</v>
      </c>
      <c r="C26" s="170" t="s">
        <v>486</v>
      </c>
      <c r="D26" s="7">
        <v>7279</v>
      </c>
      <c r="E26" s="7">
        <v>6</v>
      </c>
      <c r="F26" s="7">
        <v>1213.1666666666667</v>
      </c>
      <c r="G26" s="7">
        <v>1957</v>
      </c>
      <c r="H26" s="7">
        <v>2</v>
      </c>
      <c r="I26" s="78">
        <v>978.5</v>
      </c>
    </row>
    <row r="27" spans="1:9" ht="12" customHeight="1" x14ac:dyDescent="0.2">
      <c r="A27" s="174">
        <f t="shared" si="0"/>
        <v>22</v>
      </c>
      <c r="B27" s="7">
        <v>339</v>
      </c>
      <c r="C27" s="170" t="s">
        <v>498</v>
      </c>
      <c r="D27" s="7">
        <v>10000</v>
      </c>
      <c r="E27" s="7">
        <v>1</v>
      </c>
      <c r="F27" s="7">
        <v>10000</v>
      </c>
      <c r="G27" s="7">
        <v>10000</v>
      </c>
      <c r="H27" s="7">
        <v>1</v>
      </c>
      <c r="I27" s="78">
        <v>10000</v>
      </c>
    </row>
    <row r="28" spans="1:9" ht="12" customHeight="1" x14ac:dyDescent="0.2">
      <c r="A28" s="174">
        <f t="shared" si="0"/>
        <v>23</v>
      </c>
      <c r="B28" s="7">
        <v>348</v>
      </c>
      <c r="C28" s="170" t="s">
        <v>507</v>
      </c>
      <c r="D28" s="7">
        <v>6000</v>
      </c>
      <c r="E28" s="7">
        <v>1</v>
      </c>
      <c r="F28" s="7">
        <v>6000</v>
      </c>
      <c r="G28" s="7">
        <v>6000</v>
      </c>
      <c r="H28" s="7">
        <v>1</v>
      </c>
      <c r="I28" s="78">
        <v>6000</v>
      </c>
    </row>
    <row r="29" spans="1:9" ht="12" customHeight="1" x14ac:dyDescent="0.2">
      <c r="A29" s="174">
        <f t="shared" si="0"/>
        <v>24</v>
      </c>
      <c r="B29" s="7">
        <v>363</v>
      </c>
      <c r="C29" s="170" t="s">
        <v>522</v>
      </c>
      <c r="D29" s="7">
        <v>7854</v>
      </c>
      <c r="E29" s="7">
        <v>1</v>
      </c>
      <c r="F29" s="7">
        <v>7854</v>
      </c>
      <c r="G29" s="7">
        <v>0</v>
      </c>
      <c r="H29" s="7">
        <v>0</v>
      </c>
      <c r="I29" s="47"/>
    </row>
    <row r="30" spans="1:9" s="25" customFormat="1" ht="12" customHeight="1" x14ac:dyDescent="0.2">
      <c r="A30" s="226" t="s">
        <v>4</v>
      </c>
      <c r="B30" s="95" t="s">
        <v>4</v>
      </c>
      <c r="C30" s="139" t="s">
        <v>3</v>
      </c>
      <c r="D30" s="93">
        <f>SUM(D6:D29)</f>
        <v>277399</v>
      </c>
      <c r="E30" s="93">
        <f>SUM(E6:E29)</f>
        <v>42</v>
      </c>
      <c r="F30" s="95" t="s">
        <v>4</v>
      </c>
      <c r="G30" s="93">
        <f>SUM(G6:G29)</f>
        <v>132481</v>
      </c>
      <c r="H30" s="93">
        <f>SUM(H6:H29)</f>
        <v>18</v>
      </c>
      <c r="I30" s="94" t="s">
        <v>4</v>
      </c>
    </row>
  </sheetData>
  <sheetProtection password="DFC8" sheet="1" objects="1" scenarios="1"/>
  <mergeCells count="7">
    <mergeCell ref="A1:I1"/>
    <mergeCell ref="D3:F3"/>
    <mergeCell ref="G3:I3"/>
    <mergeCell ref="D2:I2"/>
    <mergeCell ref="C2:C4"/>
    <mergeCell ref="B2:B4"/>
    <mergeCell ref="A2:A4"/>
  </mergeCells>
  <phoneticPr fontId="0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109" orientation="portrait" horizontalDpi="1200" verticalDpi="1200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>
    <tabColor rgb="FFFFFF00"/>
  </sheetPr>
  <dimension ref="A1:I306"/>
  <sheetViews>
    <sheetView zoomScale="115" zoomScaleNormal="115" workbookViewId="0">
      <pane ySplit="6" topLeftCell="A7" activePane="bottomLeft" state="frozen"/>
      <selection pane="bottomLeft" activeCell="A7" sqref="A7"/>
    </sheetView>
  </sheetViews>
  <sheetFormatPr defaultRowHeight="11.1" customHeight="1" x14ac:dyDescent="0.2"/>
  <cols>
    <col min="1" max="2" width="4.5703125" style="4" customWidth="1"/>
    <col min="3" max="3" width="16.7109375" style="4" customWidth="1"/>
    <col min="4" max="4" width="10.28515625" style="34" customWidth="1"/>
    <col min="5" max="5" width="8.5703125" style="34" customWidth="1"/>
    <col min="6" max="7" width="10.28515625" style="4" customWidth="1"/>
    <col min="8" max="8" width="8.5703125" style="4" customWidth="1"/>
    <col min="9" max="9" width="10.28515625" style="62" customWidth="1"/>
    <col min="10" max="16384" width="9.140625" style="4"/>
  </cols>
  <sheetData>
    <row r="1" spans="1:9" s="45" customFormat="1" ht="23.25" customHeight="1" x14ac:dyDescent="0.2">
      <c r="A1" s="256" t="s">
        <v>155</v>
      </c>
      <c r="B1" s="256"/>
      <c r="C1" s="256"/>
      <c r="D1" s="256"/>
      <c r="E1" s="256"/>
      <c r="F1" s="256"/>
      <c r="G1" s="256"/>
      <c r="H1" s="256"/>
      <c r="I1" s="256"/>
    </row>
    <row r="2" spans="1:9" s="168" customFormat="1" ht="17.25" customHeight="1" x14ac:dyDescent="0.2">
      <c r="I2" s="175"/>
    </row>
    <row r="3" spans="1:9" s="168" customFormat="1" ht="15.95" customHeight="1" x14ac:dyDescent="0.2">
      <c r="A3" s="249" t="s">
        <v>13</v>
      </c>
      <c r="B3" s="248" t="s">
        <v>1</v>
      </c>
      <c r="C3" s="248" t="s">
        <v>0</v>
      </c>
      <c r="D3" s="276" t="s">
        <v>54</v>
      </c>
      <c r="E3" s="277"/>
      <c r="F3" s="277"/>
      <c r="G3" s="277"/>
      <c r="H3" s="277"/>
      <c r="I3" s="278"/>
    </row>
    <row r="4" spans="1:9" ht="15.95" customHeight="1" x14ac:dyDescent="0.2">
      <c r="A4" s="281"/>
      <c r="B4" s="279"/>
      <c r="C4" s="279"/>
      <c r="D4" s="274" t="s">
        <v>27</v>
      </c>
      <c r="E4" s="273"/>
      <c r="F4" s="273"/>
      <c r="G4" s="274" t="s">
        <v>80</v>
      </c>
      <c r="H4" s="273"/>
      <c r="I4" s="275"/>
    </row>
    <row r="5" spans="1:9" s="18" customFormat="1" ht="28.5" customHeight="1" x14ac:dyDescent="0.2">
      <c r="A5" s="281"/>
      <c r="B5" s="279"/>
      <c r="C5" s="279"/>
      <c r="D5" s="84" t="s">
        <v>58</v>
      </c>
      <c r="E5" s="84" t="s">
        <v>81</v>
      </c>
      <c r="F5" s="84" t="s">
        <v>19</v>
      </c>
      <c r="G5" s="167" t="s">
        <v>58</v>
      </c>
      <c r="H5" s="167" t="s">
        <v>81</v>
      </c>
      <c r="I5" s="177" t="s">
        <v>19</v>
      </c>
    </row>
    <row r="6" spans="1:9" ht="12" customHeight="1" x14ac:dyDescent="0.2">
      <c r="A6" s="86">
        <v>1</v>
      </c>
      <c r="B6" s="87">
        <v>2</v>
      </c>
      <c r="C6" s="87">
        <v>3</v>
      </c>
      <c r="D6" s="88">
        <v>4</v>
      </c>
      <c r="E6" s="88">
        <v>5</v>
      </c>
      <c r="F6" s="88">
        <v>6</v>
      </c>
      <c r="G6" s="88">
        <v>7</v>
      </c>
      <c r="H6" s="88">
        <v>8</v>
      </c>
      <c r="I6" s="176">
        <v>9</v>
      </c>
    </row>
    <row r="7" spans="1:9" ht="12" customHeight="1" x14ac:dyDescent="0.2">
      <c r="A7" s="15">
        <v>1</v>
      </c>
      <c r="B7" s="46">
        <v>1</v>
      </c>
      <c r="C7" s="16" t="s">
        <v>160</v>
      </c>
      <c r="D7" s="7">
        <v>42674</v>
      </c>
      <c r="E7" s="7">
        <v>796</v>
      </c>
      <c r="F7" s="7">
        <v>53.610552763819094</v>
      </c>
      <c r="G7" s="7">
        <v>8867</v>
      </c>
      <c r="H7" s="7">
        <v>165</v>
      </c>
      <c r="I7" s="47">
        <v>53.739393939393942</v>
      </c>
    </row>
    <row r="8" spans="1:9" ht="12" customHeight="1" x14ac:dyDescent="0.2">
      <c r="A8" s="15">
        <f>A7+1</f>
        <v>2</v>
      </c>
      <c r="B8" s="46">
        <v>2</v>
      </c>
      <c r="C8" s="16" t="s">
        <v>161</v>
      </c>
      <c r="D8" s="7">
        <v>10000</v>
      </c>
      <c r="E8" s="7">
        <v>1273</v>
      </c>
      <c r="F8" s="7">
        <v>7.8554595443833461</v>
      </c>
      <c r="G8" s="7">
        <v>1767</v>
      </c>
      <c r="H8" s="7">
        <v>316</v>
      </c>
      <c r="I8" s="47">
        <v>5.5917721518987342</v>
      </c>
    </row>
    <row r="9" spans="1:9" ht="12" customHeight="1" x14ac:dyDescent="0.2">
      <c r="A9" s="15">
        <f t="shared" ref="A9:A72" si="0">A8+1</f>
        <v>3</v>
      </c>
      <c r="B9" s="46">
        <v>3</v>
      </c>
      <c r="C9" s="16" t="s">
        <v>162</v>
      </c>
      <c r="D9" s="7">
        <v>88500</v>
      </c>
      <c r="E9" s="7">
        <v>1445</v>
      </c>
      <c r="F9" s="7">
        <v>61.245674740484432</v>
      </c>
      <c r="G9" s="7">
        <v>11456</v>
      </c>
      <c r="H9" s="7">
        <v>269</v>
      </c>
      <c r="I9" s="47">
        <v>42.587360594795541</v>
      </c>
    </row>
    <row r="10" spans="1:9" ht="12" customHeight="1" x14ac:dyDescent="0.2">
      <c r="A10" s="15">
        <f t="shared" si="0"/>
        <v>4</v>
      </c>
      <c r="B10" s="46">
        <v>4</v>
      </c>
      <c r="C10" s="16" t="s">
        <v>163</v>
      </c>
      <c r="D10" s="7">
        <v>20058</v>
      </c>
      <c r="E10" s="7">
        <v>295</v>
      </c>
      <c r="F10" s="7">
        <v>67.993220338983051</v>
      </c>
      <c r="G10" s="7">
        <v>5381</v>
      </c>
      <c r="H10" s="7">
        <v>27</v>
      </c>
      <c r="I10" s="47">
        <v>199.2962962962963</v>
      </c>
    </row>
    <row r="11" spans="1:9" ht="12" customHeight="1" x14ac:dyDescent="0.2">
      <c r="A11" s="15">
        <f t="shared" si="0"/>
        <v>5</v>
      </c>
      <c r="B11" s="46">
        <v>6</v>
      </c>
      <c r="C11" s="16" t="s">
        <v>165</v>
      </c>
      <c r="D11" s="7">
        <v>27836</v>
      </c>
      <c r="E11" s="7">
        <v>535</v>
      </c>
      <c r="F11" s="7">
        <v>52.029906542056075</v>
      </c>
      <c r="G11" s="7">
        <v>8624</v>
      </c>
      <c r="H11" s="7">
        <v>42</v>
      </c>
      <c r="I11" s="47">
        <v>205.33333333333334</v>
      </c>
    </row>
    <row r="12" spans="1:9" ht="12" customHeight="1" x14ac:dyDescent="0.2">
      <c r="A12" s="15">
        <f t="shared" si="0"/>
        <v>6</v>
      </c>
      <c r="B12" s="46">
        <v>7</v>
      </c>
      <c r="C12" s="16" t="s">
        <v>166</v>
      </c>
      <c r="D12" s="7">
        <v>11128</v>
      </c>
      <c r="E12" s="7">
        <v>57</v>
      </c>
      <c r="F12" s="7">
        <v>195.2280701754386</v>
      </c>
      <c r="G12" s="7">
        <v>0</v>
      </c>
      <c r="H12" s="7">
        <v>19</v>
      </c>
      <c r="I12" s="78">
        <v>0</v>
      </c>
    </row>
    <row r="13" spans="1:9" ht="12" customHeight="1" x14ac:dyDescent="0.2">
      <c r="A13" s="15">
        <f t="shared" si="0"/>
        <v>7</v>
      </c>
      <c r="B13" s="46">
        <v>8</v>
      </c>
      <c r="C13" s="16" t="s">
        <v>167</v>
      </c>
      <c r="D13" s="7">
        <v>29148</v>
      </c>
      <c r="E13" s="7">
        <v>125</v>
      </c>
      <c r="F13" s="7">
        <v>233.184</v>
      </c>
      <c r="G13" s="7">
        <v>4600</v>
      </c>
      <c r="H13" s="7">
        <v>96</v>
      </c>
      <c r="I13" s="47">
        <v>47.916666666666664</v>
      </c>
    </row>
    <row r="14" spans="1:9" ht="12" customHeight="1" x14ac:dyDescent="0.2">
      <c r="A14" s="15">
        <f t="shared" si="0"/>
        <v>8</v>
      </c>
      <c r="B14" s="46">
        <v>9</v>
      </c>
      <c r="C14" s="16" t="s">
        <v>168</v>
      </c>
      <c r="D14" s="7">
        <v>5500</v>
      </c>
      <c r="E14" s="7">
        <v>866</v>
      </c>
      <c r="F14" s="7">
        <v>6.3510392609699773</v>
      </c>
      <c r="G14" s="7">
        <v>863</v>
      </c>
      <c r="H14" s="7">
        <v>193</v>
      </c>
      <c r="I14" s="47">
        <v>4.471502590673575</v>
      </c>
    </row>
    <row r="15" spans="1:9" ht="12" customHeight="1" x14ac:dyDescent="0.2">
      <c r="A15" s="15">
        <f t="shared" si="0"/>
        <v>9</v>
      </c>
      <c r="B15" s="46">
        <v>10</v>
      </c>
      <c r="C15" s="16" t="s">
        <v>169</v>
      </c>
      <c r="D15" s="7">
        <v>12000</v>
      </c>
      <c r="E15" s="7">
        <v>179</v>
      </c>
      <c r="F15" s="7">
        <v>67.039106145251395</v>
      </c>
      <c r="G15" s="7">
        <v>1433</v>
      </c>
      <c r="H15" s="7">
        <v>43</v>
      </c>
      <c r="I15" s="47">
        <v>33.325581395348834</v>
      </c>
    </row>
    <row r="16" spans="1:9" ht="12" customHeight="1" x14ac:dyDescent="0.2">
      <c r="A16" s="15">
        <f t="shared" si="0"/>
        <v>10</v>
      </c>
      <c r="B16" s="46">
        <v>11</v>
      </c>
      <c r="C16" s="16" t="s">
        <v>170</v>
      </c>
      <c r="D16" s="7">
        <v>25024</v>
      </c>
      <c r="E16" s="7">
        <v>327</v>
      </c>
      <c r="F16" s="7">
        <v>76.525993883792054</v>
      </c>
      <c r="G16" s="7">
        <v>4162</v>
      </c>
      <c r="H16" s="7">
        <v>121</v>
      </c>
      <c r="I16" s="47">
        <v>34.396694214876035</v>
      </c>
    </row>
    <row r="17" spans="1:9" ht="12" customHeight="1" x14ac:dyDescent="0.2">
      <c r="A17" s="15">
        <f t="shared" si="0"/>
        <v>11</v>
      </c>
      <c r="B17" s="46">
        <v>12</v>
      </c>
      <c r="C17" s="16" t="s">
        <v>171</v>
      </c>
      <c r="D17" s="7">
        <v>5040</v>
      </c>
      <c r="E17" s="7">
        <v>17</v>
      </c>
      <c r="F17" s="7">
        <v>296.47058823529414</v>
      </c>
      <c r="G17" s="7">
        <v>5040</v>
      </c>
      <c r="H17" s="7">
        <v>1</v>
      </c>
      <c r="I17" s="47">
        <v>5040</v>
      </c>
    </row>
    <row r="18" spans="1:9" ht="12" customHeight="1" x14ac:dyDescent="0.2">
      <c r="A18" s="15">
        <f t="shared" si="0"/>
        <v>12</v>
      </c>
      <c r="B18" s="46">
        <v>13</v>
      </c>
      <c r="C18" s="16" t="s">
        <v>172</v>
      </c>
      <c r="D18" s="7">
        <v>6509</v>
      </c>
      <c r="E18" s="7">
        <v>35</v>
      </c>
      <c r="F18" s="7">
        <v>185.97142857142856</v>
      </c>
      <c r="G18" s="7">
        <v>0</v>
      </c>
      <c r="H18" s="7">
        <v>0</v>
      </c>
      <c r="I18" s="47"/>
    </row>
    <row r="19" spans="1:9" ht="12" customHeight="1" x14ac:dyDescent="0.2">
      <c r="A19" s="15">
        <f t="shared" si="0"/>
        <v>13</v>
      </c>
      <c r="B19" s="46">
        <v>14</v>
      </c>
      <c r="C19" s="16" t="s">
        <v>173</v>
      </c>
      <c r="D19" s="7">
        <v>55062</v>
      </c>
      <c r="E19" s="7">
        <v>174</v>
      </c>
      <c r="F19" s="7">
        <v>316.44827586206895</v>
      </c>
      <c r="G19" s="7">
        <v>8387</v>
      </c>
      <c r="H19" s="7">
        <v>33</v>
      </c>
      <c r="I19" s="47">
        <v>254.15151515151516</v>
      </c>
    </row>
    <row r="20" spans="1:9" ht="12" customHeight="1" x14ac:dyDescent="0.2">
      <c r="A20" s="15">
        <f t="shared" si="0"/>
        <v>14</v>
      </c>
      <c r="B20" s="46">
        <v>15</v>
      </c>
      <c r="C20" s="16" t="s">
        <v>174</v>
      </c>
      <c r="D20" s="7">
        <v>9665</v>
      </c>
      <c r="E20" s="7">
        <v>245</v>
      </c>
      <c r="F20" s="7">
        <v>39.448979591836732</v>
      </c>
      <c r="G20" s="7">
        <v>419</v>
      </c>
      <c r="H20" s="7">
        <v>12</v>
      </c>
      <c r="I20" s="47">
        <v>34.916666666666664</v>
      </c>
    </row>
    <row r="21" spans="1:9" ht="12" customHeight="1" x14ac:dyDescent="0.2">
      <c r="A21" s="15">
        <f t="shared" si="0"/>
        <v>15</v>
      </c>
      <c r="B21" s="46">
        <v>16</v>
      </c>
      <c r="C21" s="16" t="s">
        <v>175</v>
      </c>
      <c r="D21" s="7">
        <v>3760</v>
      </c>
      <c r="E21" s="7">
        <v>201</v>
      </c>
      <c r="F21" s="7">
        <v>18.706467661691541</v>
      </c>
      <c r="G21" s="7">
        <v>1575</v>
      </c>
      <c r="H21" s="7">
        <v>97</v>
      </c>
      <c r="I21" s="47">
        <v>16.237113402061855</v>
      </c>
    </row>
    <row r="22" spans="1:9" ht="12" customHeight="1" x14ac:dyDescent="0.2">
      <c r="A22" s="15">
        <f t="shared" si="0"/>
        <v>16</v>
      </c>
      <c r="B22" s="46">
        <v>17</v>
      </c>
      <c r="C22" s="16" t="s">
        <v>176</v>
      </c>
      <c r="D22" s="7">
        <v>5000</v>
      </c>
      <c r="E22" s="7">
        <v>20</v>
      </c>
      <c r="F22" s="7">
        <v>250</v>
      </c>
      <c r="G22" s="7">
        <v>4500</v>
      </c>
      <c r="H22" s="7">
        <v>18</v>
      </c>
      <c r="I22" s="78">
        <v>250</v>
      </c>
    </row>
    <row r="23" spans="1:9" ht="12" customHeight="1" x14ac:dyDescent="0.2">
      <c r="A23" s="15">
        <f t="shared" si="0"/>
        <v>17</v>
      </c>
      <c r="B23" s="46">
        <v>18</v>
      </c>
      <c r="C23" s="16" t="s">
        <v>177</v>
      </c>
      <c r="D23" s="7">
        <v>3000</v>
      </c>
      <c r="E23" s="7">
        <v>271</v>
      </c>
      <c r="F23" s="7">
        <v>11.07011070110701</v>
      </c>
      <c r="G23" s="7">
        <v>1500</v>
      </c>
      <c r="H23" s="7">
        <v>130</v>
      </c>
      <c r="I23" s="47">
        <v>11.538461538461538</v>
      </c>
    </row>
    <row r="24" spans="1:9" ht="12" customHeight="1" x14ac:dyDescent="0.2">
      <c r="A24" s="15">
        <f t="shared" si="0"/>
        <v>18</v>
      </c>
      <c r="B24" s="46">
        <v>19</v>
      </c>
      <c r="C24" s="16" t="s">
        <v>178</v>
      </c>
      <c r="D24" s="7">
        <v>13795</v>
      </c>
      <c r="E24" s="7">
        <v>512</v>
      </c>
      <c r="F24" s="7">
        <v>26.943359375</v>
      </c>
      <c r="G24" s="7">
        <v>148</v>
      </c>
      <c r="H24" s="7">
        <v>12</v>
      </c>
      <c r="I24" s="47">
        <v>12.333333333333334</v>
      </c>
    </row>
    <row r="25" spans="1:9" ht="12" customHeight="1" x14ac:dyDescent="0.2">
      <c r="A25" s="15">
        <f t="shared" si="0"/>
        <v>19</v>
      </c>
      <c r="B25" s="46">
        <v>20</v>
      </c>
      <c r="C25" s="16" t="s">
        <v>179</v>
      </c>
      <c r="D25" s="7">
        <v>5968</v>
      </c>
      <c r="E25" s="7">
        <v>64</v>
      </c>
      <c r="F25" s="7">
        <v>93.25</v>
      </c>
      <c r="G25" s="7">
        <v>0</v>
      </c>
      <c r="H25" s="7">
        <v>0</v>
      </c>
      <c r="I25" s="47"/>
    </row>
    <row r="26" spans="1:9" ht="12" customHeight="1" x14ac:dyDescent="0.2">
      <c r="A26" s="15">
        <f t="shared" si="0"/>
        <v>20</v>
      </c>
      <c r="B26" s="46">
        <v>21</v>
      </c>
      <c r="C26" s="16" t="s">
        <v>180</v>
      </c>
      <c r="D26" s="7">
        <v>4740</v>
      </c>
      <c r="E26" s="7">
        <v>136</v>
      </c>
      <c r="F26" s="7">
        <v>34.852941176470587</v>
      </c>
      <c r="G26" s="7">
        <v>440</v>
      </c>
      <c r="H26" s="7">
        <v>7</v>
      </c>
      <c r="I26" s="78">
        <v>62.857142857142854</v>
      </c>
    </row>
    <row r="27" spans="1:9" ht="12" customHeight="1" x14ac:dyDescent="0.2">
      <c r="A27" s="15">
        <f t="shared" si="0"/>
        <v>21</v>
      </c>
      <c r="B27" s="46">
        <v>22</v>
      </c>
      <c r="C27" s="16" t="s">
        <v>181</v>
      </c>
      <c r="D27" s="7">
        <v>7171</v>
      </c>
      <c r="E27" s="7">
        <v>287</v>
      </c>
      <c r="F27" s="7">
        <v>24.986062717770036</v>
      </c>
      <c r="G27" s="7">
        <v>1731</v>
      </c>
      <c r="H27" s="7">
        <v>52</v>
      </c>
      <c r="I27" s="78">
        <v>33.28846153846154</v>
      </c>
    </row>
    <row r="28" spans="1:9" ht="12" customHeight="1" x14ac:dyDescent="0.2">
      <c r="A28" s="15">
        <f t="shared" si="0"/>
        <v>22</v>
      </c>
      <c r="B28" s="46">
        <v>23</v>
      </c>
      <c r="C28" s="16" t="s">
        <v>182</v>
      </c>
      <c r="D28" s="7">
        <v>35494</v>
      </c>
      <c r="E28" s="7">
        <v>157</v>
      </c>
      <c r="F28" s="7">
        <v>226.07643312101911</v>
      </c>
      <c r="G28" s="7">
        <v>13607</v>
      </c>
      <c r="H28" s="7">
        <v>93</v>
      </c>
      <c r="I28" s="47">
        <v>146.31182795698925</v>
      </c>
    </row>
    <row r="29" spans="1:9" ht="12" customHeight="1" x14ac:dyDescent="0.2">
      <c r="A29" s="15">
        <f t="shared" si="0"/>
        <v>23</v>
      </c>
      <c r="B29" s="46">
        <v>24</v>
      </c>
      <c r="C29" s="16" t="s">
        <v>183</v>
      </c>
      <c r="D29" s="7">
        <v>31460</v>
      </c>
      <c r="E29" s="7">
        <v>208</v>
      </c>
      <c r="F29" s="7">
        <v>151.25</v>
      </c>
      <c r="G29" s="7">
        <v>0</v>
      </c>
      <c r="H29" s="7">
        <v>0</v>
      </c>
      <c r="I29" s="47"/>
    </row>
    <row r="30" spans="1:9" ht="12" customHeight="1" x14ac:dyDescent="0.2">
      <c r="A30" s="15">
        <f t="shared" si="0"/>
        <v>24</v>
      </c>
      <c r="B30" s="46">
        <v>26</v>
      </c>
      <c r="C30" s="16" t="s">
        <v>185</v>
      </c>
      <c r="D30" s="7">
        <v>6660</v>
      </c>
      <c r="E30" s="7">
        <v>318</v>
      </c>
      <c r="F30" s="7">
        <v>20.943396226415093</v>
      </c>
      <c r="G30" s="7">
        <v>432</v>
      </c>
      <c r="H30" s="7">
        <v>19</v>
      </c>
      <c r="I30" s="47">
        <v>22.736842105263158</v>
      </c>
    </row>
    <row r="31" spans="1:9" ht="12" customHeight="1" x14ac:dyDescent="0.2">
      <c r="A31" s="15">
        <f t="shared" si="0"/>
        <v>25</v>
      </c>
      <c r="B31" s="46">
        <v>27</v>
      </c>
      <c r="C31" s="16" t="s">
        <v>186</v>
      </c>
      <c r="D31" s="7">
        <v>49359</v>
      </c>
      <c r="E31" s="7">
        <v>640</v>
      </c>
      <c r="F31" s="7">
        <v>77.123437499999994</v>
      </c>
      <c r="G31" s="7">
        <v>7000</v>
      </c>
      <c r="H31" s="7">
        <v>82</v>
      </c>
      <c r="I31" s="78">
        <v>85.365853658536579</v>
      </c>
    </row>
    <row r="32" spans="1:9" ht="12" customHeight="1" x14ac:dyDescent="0.2">
      <c r="A32" s="15">
        <f t="shared" si="0"/>
        <v>26</v>
      </c>
      <c r="B32" s="46">
        <v>28</v>
      </c>
      <c r="C32" s="16" t="s">
        <v>187</v>
      </c>
      <c r="D32" s="7">
        <v>125000</v>
      </c>
      <c r="E32" s="7">
        <v>3027</v>
      </c>
      <c r="F32" s="7">
        <v>41.295011562603236</v>
      </c>
      <c r="G32" s="7">
        <v>59740</v>
      </c>
      <c r="H32" s="7">
        <v>1600</v>
      </c>
      <c r="I32" s="78">
        <v>37.337499999999999</v>
      </c>
    </row>
    <row r="33" spans="1:9" ht="12" customHeight="1" x14ac:dyDescent="0.2">
      <c r="A33" s="15">
        <f t="shared" si="0"/>
        <v>27</v>
      </c>
      <c r="B33" s="46">
        <v>29</v>
      </c>
      <c r="C33" s="16" t="s">
        <v>188</v>
      </c>
      <c r="D33" s="7">
        <v>122400</v>
      </c>
      <c r="E33" s="7">
        <v>1542</v>
      </c>
      <c r="F33" s="7">
        <v>79.377431906614788</v>
      </c>
      <c r="G33" s="7">
        <v>46520</v>
      </c>
      <c r="H33" s="7">
        <v>837</v>
      </c>
      <c r="I33" s="47">
        <v>55.579450418160093</v>
      </c>
    </row>
    <row r="34" spans="1:9" ht="12" customHeight="1" x14ac:dyDescent="0.2">
      <c r="A34" s="15">
        <f t="shared" si="0"/>
        <v>28</v>
      </c>
      <c r="B34" s="46">
        <v>32</v>
      </c>
      <c r="C34" s="16" t="s">
        <v>191</v>
      </c>
      <c r="D34" s="7">
        <v>14969</v>
      </c>
      <c r="E34" s="7">
        <v>295</v>
      </c>
      <c r="F34" s="7">
        <v>50.742372881355934</v>
      </c>
      <c r="G34" s="7">
        <v>0</v>
      </c>
      <c r="H34" s="7">
        <v>0</v>
      </c>
      <c r="I34" s="47"/>
    </row>
    <row r="35" spans="1:9" ht="12" customHeight="1" x14ac:dyDescent="0.2">
      <c r="A35" s="15">
        <f t="shared" si="0"/>
        <v>29</v>
      </c>
      <c r="B35" s="46">
        <v>34</v>
      </c>
      <c r="C35" s="16" t="s">
        <v>193</v>
      </c>
      <c r="D35" s="7">
        <v>16300</v>
      </c>
      <c r="E35" s="7">
        <v>629</v>
      </c>
      <c r="F35" s="7">
        <v>25.914149443561207</v>
      </c>
      <c r="G35" s="7">
        <v>11814</v>
      </c>
      <c r="H35" s="7">
        <v>490</v>
      </c>
      <c r="I35" s="47">
        <v>24.110204081632652</v>
      </c>
    </row>
    <row r="36" spans="1:9" ht="12" customHeight="1" x14ac:dyDescent="0.2">
      <c r="A36" s="15">
        <f t="shared" si="0"/>
        <v>30</v>
      </c>
      <c r="B36" s="46">
        <v>35</v>
      </c>
      <c r="C36" s="16" t="s">
        <v>194</v>
      </c>
      <c r="D36" s="7">
        <v>2812</v>
      </c>
      <c r="E36" s="7">
        <v>103</v>
      </c>
      <c r="F36" s="7">
        <v>27.300970873786408</v>
      </c>
      <c r="G36" s="7">
        <v>1136</v>
      </c>
      <c r="H36" s="7">
        <v>23</v>
      </c>
      <c r="I36" s="47">
        <v>49.391304347826086</v>
      </c>
    </row>
    <row r="37" spans="1:9" ht="12" customHeight="1" x14ac:dyDescent="0.2">
      <c r="A37" s="15">
        <f t="shared" si="0"/>
        <v>31</v>
      </c>
      <c r="B37" s="46">
        <v>36</v>
      </c>
      <c r="C37" s="16" t="s">
        <v>195</v>
      </c>
      <c r="D37" s="7">
        <v>206</v>
      </c>
      <c r="E37" s="7">
        <v>2</v>
      </c>
      <c r="F37" s="7">
        <v>103</v>
      </c>
      <c r="G37" s="7">
        <v>0</v>
      </c>
      <c r="H37" s="7">
        <v>0</v>
      </c>
      <c r="I37" s="78"/>
    </row>
    <row r="38" spans="1:9" ht="12" customHeight="1" x14ac:dyDescent="0.2">
      <c r="A38" s="15">
        <f t="shared" si="0"/>
        <v>32</v>
      </c>
      <c r="B38" s="46">
        <v>37</v>
      </c>
      <c r="C38" s="16" t="s">
        <v>196</v>
      </c>
      <c r="D38" s="7">
        <v>43936</v>
      </c>
      <c r="E38" s="7">
        <v>483</v>
      </c>
      <c r="F38" s="7">
        <v>90.9648033126294</v>
      </c>
      <c r="G38" s="7">
        <v>600</v>
      </c>
      <c r="H38" s="7">
        <v>40</v>
      </c>
      <c r="I38" s="78">
        <v>15</v>
      </c>
    </row>
    <row r="39" spans="1:9" ht="12" customHeight="1" x14ac:dyDescent="0.2">
      <c r="A39" s="15">
        <f t="shared" si="0"/>
        <v>33</v>
      </c>
      <c r="B39" s="46">
        <v>38</v>
      </c>
      <c r="C39" s="16" t="s">
        <v>197</v>
      </c>
      <c r="D39" s="7">
        <v>29760</v>
      </c>
      <c r="E39" s="7">
        <v>706</v>
      </c>
      <c r="F39" s="7">
        <v>42.152974504249293</v>
      </c>
      <c r="G39" s="7">
        <v>8092</v>
      </c>
      <c r="H39" s="7">
        <v>212</v>
      </c>
      <c r="I39" s="78">
        <v>38.169811320754718</v>
      </c>
    </row>
    <row r="40" spans="1:9" ht="12" customHeight="1" x14ac:dyDescent="0.2">
      <c r="A40" s="15">
        <f t="shared" si="0"/>
        <v>34</v>
      </c>
      <c r="B40" s="46">
        <v>40</v>
      </c>
      <c r="C40" s="16" t="s">
        <v>199</v>
      </c>
      <c r="D40" s="7">
        <v>31184</v>
      </c>
      <c r="E40" s="7">
        <v>292</v>
      </c>
      <c r="F40" s="7">
        <v>106.79452054794521</v>
      </c>
      <c r="G40" s="7">
        <v>4347</v>
      </c>
      <c r="H40" s="7">
        <v>52</v>
      </c>
      <c r="I40" s="47">
        <v>83.59615384615384</v>
      </c>
    </row>
    <row r="41" spans="1:9" ht="12" customHeight="1" x14ac:dyDescent="0.2">
      <c r="A41" s="15">
        <f t="shared" si="0"/>
        <v>35</v>
      </c>
      <c r="B41" s="46">
        <v>42</v>
      </c>
      <c r="C41" s="16" t="s">
        <v>201</v>
      </c>
      <c r="D41" s="7">
        <v>13350</v>
      </c>
      <c r="E41" s="7">
        <v>474</v>
      </c>
      <c r="F41" s="7">
        <v>28.164556962025316</v>
      </c>
      <c r="G41" s="7">
        <v>0</v>
      </c>
      <c r="H41" s="7">
        <v>0</v>
      </c>
      <c r="I41" s="47"/>
    </row>
    <row r="42" spans="1:9" ht="12" customHeight="1" x14ac:dyDescent="0.2">
      <c r="A42" s="15">
        <f t="shared" si="0"/>
        <v>36</v>
      </c>
      <c r="B42" s="46">
        <v>43</v>
      </c>
      <c r="C42" s="16" t="s">
        <v>202</v>
      </c>
      <c r="D42" s="7">
        <v>14997</v>
      </c>
      <c r="E42" s="7">
        <v>1203</v>
      </c>
      <c r="F42" s="7">
        <v>12.466334164588529</v>
      </c>
      <c r="G42" s="7">
        <v>2228</v>
      </c>
      <c r="H42" s="7">
        <v>93</v>
      </c>
      <c r="I42" s="47">
        <v>23.956989247311828</v>
      </c>
    </row>
    <row r="43" spans="1:9" ht="12" customHeight="1" x14ac:dyDescent="0.2">
      <c r="A43" s="15">
        <f t="shared" si="0"/>
        <v>37</v>
      </c>
      <c r="B43" s="46">
        <v>44</v>
      </c>
      <c r="C43" s="16" t="s">
        <v>203</v>
      </c>
      <c r="D43" s="7">
        <v>11158</v>
      </c>
      <c r="E43" s="7">
        <v>350</v>
      </c>
      <c r="F43" s="7">
        <v>31.88</v>
      </c>
      <c r="G43" s="7">
        <v>5200</v>
      </c>
      <c r="H43" s="7">
        <v>276</v>
      </c>
      <c r="I43" s="47">
        <v>18.840579710144926</v>
      </c>
    </row>
    <row r="44" spans="1:9" ht="12" customHeight="1" x14ac:dyDescent="0.2">
      <c r="A44" s="15">
        <f t="shared" si="0"/>
        <v>38</v>
      </c>
      <c r="B44" s="46">
        <v>46</v>
      </c>
      <c r="C44" s="16" t="s">
        <v>205</v>
      </c>
      <c r="D44" s="7">
        <v>13600</v>
      </c>
      <c r="E44" s="7">
        <v>848</v>
      </c>
      <c r="F44" s="7">
        <v>16.037735849056602</v>
      </c>
      <c r="G44" s="7">
        <v>3600</v>
      </c>
      <c r="H44" s="7">
        <v>69</v>
      </c>
      <c r="I44" s="47">
        <v>52.173913043478258</v>
      </c>
    </row>
    <row r="45" spans="1:9" ht="12" customHeight="1" x14ac:dyDescent="0.2">
      <c r="A45" s="15">
        <f t="shared" si="0"/>
        <v>39</v>
      </c>
      <c r="B45" s="46">
        <v>47</v>
      </c>
      <c r="C45" s="16" t="s">
        <v>206</v>
      </c>
      <c r="D45" s="7">
        <v>7672</v>
      </c>
      <c r="E45" s="7">
        <v>94</v>
      </c>
      <c r="F45" s="7">
        <v>81.61702127659575</v>
      </c>
      <c r="G45" s="7">
        <v>480</v>
      </c>
      <c r="H45" s="7">
        <v>11</v>
      </c>
      <c r="I45" s="47">
        <v>43.636363636363633</v>
      </c>
    </row>
    <row r="46" spans="1:9" ht="12" customHeight="1" x14ac:dyDescent="0.2">
      <c r="A46" s="15">
        <f t="shared" si="0"/>
        <v>40</v>
      </c>
      <c r="B46" s="46">
        <v>49</v>
      </c>
      <c r="C46" s="16" t="s">
        <v>208</v>
      </c>
      <c r="D46" s="7">
        <v>10260</v>
      </c>
      <c r="E46" s="7">
        <v>295</v>
      </c>
      <c r="F46" s="7">
        <v>34.779661016949156</v>
      </c>
      <c r="G46" s="7">
        <v>3534</v>
      </c>
      <c r="H46" s="7">
        <v>190</v>
      </c>
      <c r="I46" s="47">
        <v>18.600000000000001</v>
      </c>
    </row>
    <row r="47" spans="1:9" ht="12" customHeight="1" x14ac:dyDescent="0.2">
      <c r="A47" s="15">
        <f t="shared" si="0"/>
        <v>41</v>
      </c>
      <c r="B47" s="46">
        <v>50</v>
      </c>
      <c r="C47" s="16" t="s">
        <v>209</v>
      </c>
      <c r="D47" s="7">
        <v>155000</v>
      </c>
      <c r="E47" s="7">
        <v>4724</v>
      </c>
      <c r="F47" s="7">
        <v>32.811176968670615</v>
      </c>
      <c r="G47" s="7">
        <v>22500</v>
      </c>
      <c r="H47" s="7">
        <v>2394</v>
      </c>
      <c r="I47" s="78">
        <v>9.3984962406015029</v>
      </c>
    </row>
    <row r="48" spans="1:9" ht="12" customHeight="1" x14ac:dyDescent="0.2">
      <c r="A48" s="15">
        <f t="shared" si="0"/>
        <v>42</v>
      </c>
      <c r="B48" s="46">
        <v>51</v>
      </c>
      <c r="C48" s="16" t="s">
        <v>210</v>
      </c>
      <c r="D48" s="7">
        <v>8952</v>
      </c>
      <c r="E48" s="7">
        <v>83</v>
      </c>
      <c r="F48" s="7">
        <v>107.85542168674699</v>
      </c>
      <c r="G48" s="7">
        <v>90</v>
      </c>
      <c r="H48" s="7">
        <v>2</v>
      </c>
      <c r="I48" s="78">
        <v>45</v>
      </c>
    </row>
    <row r="49" spans="1:9" ht="12" customHeight="1" x14ac:dyDescent="0.2">
      <c r="A49" s="15">
        <f t="shared" si="0"/>
        <v>43</v>
      </c>
      <c r="B49" s="46">
        <v>53</v>
      </c>
      <c r="C49" s="16" t="s">
        <v>212</v>
      </c>
      <c r="D49" s="7">
        <v>30551</v>
      </c>
      <c r="E49" s="7">
        <v>223</v>
      </c>
      <c r="F49" s="7">
        <v>137</v>
      </c>
      <c r="G49" s="7">
        <v>4400</v>
      </c>
      <c r="H49" s="7">
        <v>19</v>
      </c>
      <c r="I49" s="78">
        <v>231.57894736842104</v>
      </c>
    </row>
    <row r="50" spans="1:9" ht="12" customHeight="1" x14ac:dyDescent="0.2">
      <c r="A50" s="15">
        <f t="shared" si="0"/>
        <v>44</v>
      </c>
      <c r="B50" s="46">
        <v>54</v>
      </c>
      <c r="C50" s="16" t="s">
        <v>213</v>
      </c>
      <c r="D50" s="7">
        <v>29447</v>
      </c>
      <c r="E50" s="7">
        <v>1784</v>
      </c>
      <c r="F50" s="7">
        <v>16.506165919282513</v>
      </c>
      <c r="G50" s="7">
        <v>5129</v>
      </c>
      <c r="H50" s="7">
        <v>216</v>
      </c>
      <c r="I50" s="47">
        <v>23.74537037037037</v>
      </c>
    </row>
    <row r="51" spans="1:9" ht="12" customHeight="1" x14ac:dyDescent="0.2">
      <c r="A51" s="15">
        <f t="shared" si="0"/>
        <v>45</v>
      </c>
      <c r="B51" s="46">
        <v>55</v>
      </c>
      <c r="C51" s="16" t="s">
        <v>214</v>
      </c>
      <c r="D51" s="7">
        <v>10901</v>
      </c>
      <c r="E51" s="7">
        <v>297</v>
      </c>
      <c r="F51" s="7">
        <v>36.703703703703702</v>
      </c>
      <c r="G51" s="7">
        <v>208</v>
      </c>
      <c r="H51" s="7">
        <v>18</v>
      </c>
      <c r="I51" s="78">
        <v>11.555555555555555</v>
      </c>
    </row>
    <row r="52" spans="1:9" ht="12" customHeight="1" x14ac:dyDescent="0.2">
      <c r="A52" s="15">
        <f t="shared" si="0"/>
        <v>46</v>
      </c>
      <c r="B52" s="46">
        <v>56</v>
      </c>
      <c r="C52" s="16" t="s">
        <v>215</v>
      </c>
      <c r="D52" s="7">
        <v>12480</v>
      </c>
      <c r="E52" s="7">
        <v>468</v>
      </c>
      <c r="F52" s="7">
        <v>26.666666666666668</v>
      </c>
      <c r="G52" s="7">
        <v>598</v>
      </c>
      <c r="H52" s="7">
        <v>24</v>
      </c>
      <c r="I52" s="47">
        <v>24.916666666666668</v>
      </c>
    </row>
    <row r="53" spans="1:9" ht="12" customHeight="1" x14ac:dyDescent="0.2">
      <c r="A53" s="15">
        <f t="shared" si="0"/>
        <v>47</v>
      </c>
      <c r="B53" s="46">
        <v>57</v>
      </c>
      <c r="C53" s="16" t="s">
        <v>216</v>
      </c>
      <c r="D53" s="7">
        <v>10514</v>
      </c>
      <c r="E53" s="7">
        <v>206</v>
      </c>
      <c r="F53" s="7">
        <v>51.038834951456309</v>
      </c>
      <c r="G53" s="7">
        <v>1433</v>
      </c>
      <c r="H53" s="7">
        <v>28</v>
      </c>
      <c r="I53" s="47">
        <v>51.178571428571431</v>
      </c>
    </row>
    <row r="54" spans="1:9" ht="12" customHeight="1" x14ac:dyDescent="0.2">
      <c r="A54" s="15">
        <f t="shared" si="0"/>
        <v>48</v>
      </c>
      <c r="B54" s="46">
        <v>58</v>
      </c>
      <c r="C54" s="16" t="s">
        <v>217</v>
      </c>
      <c r="D54" s="7">
        <v>15000</v>
      </c>
      <c r="E54" s="7">
        <v>633</v>
      </c>
      <c r="F54" s="7">
        <v>23.696682464454977</v>
      </c>
      <c r="G54" s="7">
        <v>1500</v>
      </c>
      <c r="H54" s="7">
        <v>50</v>
      </c>
      <c r="I54" s="78">
        <v>30</v>
      </c>
    </row>
    <row r="55" spans="1:9" ht="12" customHeight="1" x14ac:dyDescent="0.2">
      <c r="A55" s="15">
        <f t="shared" si="0"/>
        <v>49</v>
      </c>
      <c r="B55" s="46">
        <v>59</v>
      </c>
      <c r="C55" s="16" t="s">
        <v>218</v>
      </c>
      <c r="D55" s="7">
        <v>14115</v>
      </c>
      <c r="E55" s="7">
        <v>653</v>
      </c>
      <c r="F55" s="7">
        <v>21.615620214395101</v>
      </c>
      <c r="G55" s="7">
        <v>2373</v>
      </c>
      <c r="H55" s="7">
        <v>101</v>
      </c>
      <c r="I55" s="78">
        <v>23.495049504950494</v>
      </c>
    </row>
    <row r="56" spans="1:9" ht="12" customHeight="1" x14ac:dyDescent="0.2">
      <c r="A56" s="15">
        <f t="shared" si="0"/>
        <v>50</v>
      </c>
      <c r="B56" s="46">
        <v>60</v>
      </c>
      <c r="C56" s="16" t="s">
        <v>219</v>
      </c>
      <c r="D56" s="7">
        <v>13230</v>
      </c>
      <c r="E56" s="7">
        <v>684</v>
      </c>
      <c r="F56" s="7">
        <v>19.342105263157894</v>
      </c>
      <c r="G56" s="7">
        <v>1746</v>
      </c>
      <c r="H56" s="7">
        <v>51</v>
      </c>
      <c r="I56" s="78">
        <v>34.235294117647058</v>
      </c>
    </row>
    <row r="57" spans="1:9" ht="12" customHeight="1" x14ac:dyDescent="0.2">
      <c r="A57" s="15">
        <f t="shared" si="0"/>
        <v>51</v>
      </c>
      <c r="B57" s="46">
        <v>61</v>
      </c>
      <c r="C57" s="16" t="s">
        <v>220</v>
      </c>
      <c r="D57" s="7">
        <v>4500</v>
      </c>
      <c r="E57" s="7">
        <v>200</v>
      </c>
      <c r="F57" s="7">
        <v>22.5</v>
      </c>
      <c r="G57" s="7">
        <v>0</v>
      </c>
      <c r="H57" s="7">
        <v>0</v>
      </c>
      <c r="I57" s="78"/>
    </row>
    <row r="58" spans="1:9" ht="12" customHeight="1" x14ac:dyDescent="0.2">
      <c r="A58" s="15">
        <f t="shared" si="0"/>
        <v>52</v>
      </c>
      <c r="B58" s="46">
        <v>62</v>
      </c>
      <c r="C58" s="16" t="s">
        <v>221</v>
      </c>
      <c r="D58" s="7">
        <v>9888</v>
      </c>
      <c r="E58" s="7">
        <v>237</v>
      </c>
      <c r="F58" s="7">
        <v>41.721518987341774</v>
      </c>
      <c r="G58" s="7">
        <v>2000</v>
      </c>
      <c r="H58" s="7">
        <v>100</v>
      </c>
      <c r="I58" s="47">
        <v>20</v>
      </c>
    </row>
    <row r="59" spans="1:9" ht="12" customHeight="1" x14ac:dyDescent="0.2">
      <c r="A59" s="15">
        <f t="shared" si="0"/>
        <v>53</v>
      </c>
      <c r="B59" s="46">
        <v>63</v>
      </c>
      <c r="C59" s="16" t="s">
        <v>222</v>
      </c>
      <c r="D59" s="7">
        <v>9783</v>
      </c>
      <c r="E59" s="7">
        <v>67</v>
      </c>
      <c r="F59" s="7">
        <v>146.01492537313433</v>
      </c>
      <c r="G59" s="7">
        <v>0</v>
      </c>
      <c r="H59" s="7">
        <v>0</v>
      </c>
      <c r="I59" s="78"/>
    </row>
    <row r="60" spans="1:9" ht="12" customHeight="1" x14ac:dyDescent="0.2">
      <c r="A60" s="15">
        <f t="shared" si="0"/>
        <v>54</v>
      </c>
      <c r="B60" s="46">
        <v>64</v>
      </c>
      <c r="C60" s="16" t="s">
        <v>223</v>
      </c>
      <c r="D60" s="7">
        <v>9997</v>
      </c>
      <c r="E60" s="7">
        <v>375</v>
      </c>
      <c r="F60" s="7">
        <v>26.658666666666665</v>
      </c>
      <c r="G60" s="7">
        <v>1997</v>
      </c>
      <c r="H60" s="7">
        <v>112</v>
      </c>
      <c r="I60" s="47">
        <v>17.830357142857142</v>
      </c>
    </row>
    <row r="61" spans="1:9" ht="12" customHeight="1" x14ac:dyDescent="0.2">
      <c r="A61" s="15">
        <f t="shared" si="0"/>
        <v>55</v>
      </c>
      <c r="B61" s="46">
        <v>65</v>
      </c>
      <c r="C61" s="16" t="s">
        <v>224</v>
      </c>
      <c r="D61" s="7">
        <v>6900</v>
      </c>
      <c r="E61" s="7">
        <v>250</v>
      </c>
      <c r="F61" s="7">
        <v>27.6</v>
      </c>
      <c r="G61" s="7">
        <v>1390</v>
      </c>
      <c r="H61" s="7">
        <v>35</v>
      </c>
      <c r="I61" s="78">
        <v>39.714285714285715</v>
      </c>
    </row>
    <row r="62" spans="1:9" ht="12" customHeight="1" x14ac:dyDescent="0.2">
      <c r="A62" s="15">
        <f t="shared" si="0"/>
        <v>56</v>
      </c>
      <c r="B62" s="46">
        <v>67</v>
      </c>
      <c r="C62" s="16" t="s">
        <v>226</v>
      </c>
      <c r="D62" s="7">
        <v>26108</v>
      </c>
      <c r="E62" s="7">
        <v>525</v>
      </c>
      <c r="F62" s="7">
        <v>49.729523809523812</v>
      </c>
      <c r="G62" s="7">
        <v>0</v>
      </c>
      <c r="H62" s="7">
        <v>0</v>
      </c>
      <c r="I62" s="78"/>
    </row>
    <row r="63" spans="1:9" ht="12" customHeight="1" x14ac:dyDescent="0.2">
      <c r="A63" s="15">
        <f t="shared" si="0"/>
        <v>57</v>
      </c>
      <c r="B63" s="46">
        <v>68</v>
      </c>
      <c r="C63" s="16" t="s">
        <v>227</v>
      </c>
      <c r="D63" s="7">
        <v>10852</v>
      </c>
      <c r="E63" s="7">
        <v>241</v>
      </c>
      <c r="F63" s="7">
        <v>45.02904564315353</v>
      </c>
      <c r="G63" s="7">
        <v>2000</v>
      </c>
      <c r="H63" s="7">
        <v>70</v>
      </c>
      <c r="I63" s="47">
        <v>28.571428571428573</v>
      </c>
    </row>
    <row r="64" spans="1:9" ht="12" customHeight="1" x14ac:dyDescent="0.2">
      <c r="A64" s="15">
        <f t="shared" si="0"/>
        <v>58</v>
      </c>
      <c r="B64" s="46">
        <v>69</v>
      </c>
      <c r="C64" s="16" t="s">
        <v>228</v>
      </c>
      <c r="D64" s="7">
        <v>14000</v>
      </c>
      <c r="E64" s="7">
        <v>506</v>
      </c>
      <c r="F64" s="7">
        <v>27.66798418972332</v>
      </c>
      <c r="G64" s="7">
        <v>0</v>
      </c>
      <c r="H64" s="7">
        <v>0</v>
      </c>
      <c r="I64" s="47"/>
    </row>
    <row r="65" spans="1:9" ht="12" customHeight="1" x14ac:dyDescent="0.2">
      <c r="A65" s="15">
        <f t="shared" si="0"/>
        <v>59</v>
      </c>
      <c r="B65" s="46">
        <v>70</v>
      </c>
      <c r="C65" s="16" t="s">
        <v>229</v>
      </c>
      <c r="D65" s="7">
        <v>3492</v>
      </c>
      <c r="E65" s="7">
        <v>20</v>
      </c>
      <c r="F65" s="7">
        <v>174.6</v>
      </c>
      <c r="G65" s="7">
        <v>2270</v>
      </c>
      <c r="H65" s="7">
        <v>13</v>
      </c>
      <c r="I65" s="47">
        <v>174.61538461538461</v>
      </c>
    </row>
    <row r="66" spans="1:9" ht="12" customHeight="1" x14ac:dyDescent="0.2">
      <c r="A66" s="15">
        <f t="shared" si="0"/>
        <v>60</v>
      </c>
      <c r="B66" s="46">
        <v>72</v>
      </c>
      <c r="C66" s="16" t="s">
        <v>231</v>
      </c>
      <c r="D66" s="7">
        <v>25000</v>
      </c>
      <c r="E66" s="7">
        <v>470</v>
      </c>
      <c r="F66" s="7">
        <v>53.191489361702125</v>
      </c>
      <c r="G66" s="7">
        <v>5600</v>
      </c>
      <c r="H66" s="7">
        <v>43</v>
      </c>
      <c r="I66" s="47">
        <v>130.23255813953489</v>
      </c>
    </row>
    <row r="67" spans="1:9" ht="12" customHeight="1" x14ac:dyDescent="0.2">
      <c r="A67" s="15">
        <f t="shared" si="0"/>
        <v>61</v>
      </c>
      <c r="B67" s="46">
        <v>73</v>
      </c>
      <c r="C67" s="16" t="s">
        <v>232</v>
      </c>
      <c r="D67" s="7">
        <v>19367</v>
      </c>
      <c r="E67" s="7">
        <v>342</v>
      </c>
      <c r="F67" s="7">
        <v>56.62865497076023</v>
      </c>
      <c r="G67" s="7">
        <v>4822</v>
      </c>
      <c r="H67" s="7">
        <v>80</v>
      </c>
      <c r="I67" s="47">
        <v>60.274999999999999</v>
      </c>
    </row>
    <row r="68" spans="1:9" ht="12" customHeight="1" x14ac:dyDescent="0.2">
      <c r="A68" s="15">
        <f t="shared" si="0"/>
        <v>62</v>
      </c>
      <c r="B68" s="46">
        <v>74</v>
      </c>
      <c r="C68" s="16" t="s">
        <v>233</v>
      </c>
      <c r="D68" s="7">
        <v>11970</v>
      </c>
      <c r="E68" s="7">
        <v>224</v>
      </c>
      <c r="F68" s="7">
        <v>53.4375</v>
      </c>
      <c r="G68" s="7">
        <v>117</v>
      </c>
      <c r="H68" s="7">
        <v>1</v>
      </c>
      <c r="I68" s="47">
        <v>117</v>
      </c>
    </row>
    <row r="69" spans="1:9" ht="12" customHeight="1" x14ac:dyDescent="0.2">
      <c r="A69" s="15">
        <f t="shared" si="0"/>
        <v>63</v>
      </c>
      <c r="B69" s="46">
        <v>75</v>
      </c>
      <c r="C69" s="16" t="s">
        <v>234</v>
      </c>
      <c r="D69" s="7">
        <v>18190</v>
      </c>
      <c r="E69" s="7">
        <v>1700</v>
      </c>
      <c r="F69" s="7">
        <v>10.7</v>
      </c>
      <c r="G69" s="7">
        <v>5920</v>
      </c>
      <c r="H69" s="7">
        <v>447</v>
      </c>
      <c r="I69" s="47">
        <v>13.243847874720357</v>
      </c>
    </row>
    <row r="70" spans="1:9" ht="12" customHeight="1" x14ac:dyDescent="0.2">
      <c r="A70" s="15">
        <f t="shared" si="0"/>
        <v>64</v>
      </c>
      <c r="B70" s="46">
        <v>76</v>
      </c>
      <c r="C70" s="16" t="s">
        <v>235</v>
      </c>
      <c r="D70" s="7">
        <v>160373</v>
      </c>
      <c r="E70" s="7">
        <v>1210</v>
      </c>
      <c r="F70" s="7">
        <v>132.53966942148762</v>
      </c>
      <c r="G70" s="7">
        <v>35576</v>
      </c>
      <c r="H70" s="7">
        <v>113</v>
      </c>
      <c r="I70" s="78">
        <v>314.83185840707966</v>
      </c>
    </row>
    <row r="71" spans="1:9" ht="12" customHeight="1" x14ac:dyDescent="0.2">
      <c r="A71" s="15">
        <f t="shared" si="0"/>
        <v>65</v>
      </c>
      <c r="B71" s="46">
        <v>77</v>
      </c>
      <c r="C71" s="16" t="s">
        <v>236</v>
      </c>
      <c r="D71" s="7">
        <v>19444</v>
      </c>
      <c r="E71" s="7">
        <v>263</v>
      </c>
      <c r="F71" s="7">
        <v>73.93155893536121</v>
      </c>
      <c r="G71" s="7">
        <v>6426</v>
      </c>
      <c r="H71" s="7">
        <v>117</v>
      </c>
      <c r="I71" s="78">
        <v>54.92307692307692</v>
      </c>
    </row>
    <row r="72" spans="1:9" ht="12" customHeight="1" x14ac:dyDescent="0.2">
      <c r="A72" s="15">
        <f t="shared" si="0"/>
        <v>66</v>
      </c>
      <c r="B72" s="46">
        <v>78</v>
      </c>
      <c r="C72" s="16" t="s">
        <v>237</v>
      </c>
      <c r="D72" s="7">
        <v>71173</v>
      </c>
      <c r="E72" s="7">
        <v>1007</v>
      </c>
      <c r="F72" s="7">
        <v>70.678252234359491</v>
      </c>
      <c r="G72" s="7">
        <v>0</v>
      </c>
      <c r="H72" s="7">
        <v>0</v>
      </c>
      <c r="I72" s="78"/>
    </row>
    <row r="73" spans="1:9" ht="12" customHeight="1" x14ac:dyDescent="0.2">
      <c r="A73" s="15">
        <f t="shared" ref="A73:A136" si="1">A72+1</f>
        <v>67</v>
      </c>
      <c r="B73" s="46">
        <v>79</v>
      </c>
      <c r="C73" s="16" t="s">
        <v>238</v>
      </c>
      <c r="D73" s="7">
        <v>15648</v>
      </c>
      <c r="E73" s="7">
        <v>185</v>
      </c>
      <c r="F73" s="7">
        <v>84.583783783783787</v>
      </c>
      <c r="G73" s="7">
        <v>0</v>
      </c>
      <c r="H73" s="7">
        <v>0</v>
      </c>
      <c r="I73" s="78"/>
    </row>
    <row r="74" spans="1:9" ht="12" customHeight="1" x14ac:dyDescent="0.2">
      <c r="A74" s="15">
        <f t="shared" si="1"/>
        <v>68</v>
      </c>
      <c r="B74" s="46">
        <v>80</v>
      </c>
      <c r="C74" s="16" t="s">
        <v>239</v>
      </c>
      <c r="D74" s="7">
        <v>9527</v>
      </c>
      <c r="E74" s="7">
        <v>604</v>
      </c>
      <c r="F74" s="7">
        <v>15.773178807947019</v>
      </c>
      <c r="G74" s="7">
        <v>1544</v>
      </c>
      <c r="H74" s="7">
        <v>103</v>
      </c>
      <c r="I74" s="47">
        <v>14.990291262135923</v>
      </c>
    </row>
    <row r="75" spans="1:9" ht="12" customHeight="1" x14ac:dyDescent="0.2">
      <c r="A75" s="15">
        <f t="shared" si="1"/>
        <v>69</v>
      </c>
      <c r="B75" s="46">
        <v>82</v>
      </c>
      <c r="C75" s="16" t="s">
        <v>241</v>
      </c>
      <c r="D75" s="7">
        <v>3440</v>
      </c>
      <c r="E75" s="7">
        <v>108</v>
      </c>
      <c r="F75" s="7">
        <v>31.851851851851851</v>
      </c>
      <c r="G75" s="7">
        <v>0</v>
      </c>
      <c r="H75" s="7">
        <v>0</v>
      </c>
      <c r="I75" s="47"/>
    </row>
    <row r="76" spans="1:9" ht="12" customHeight="1" x14ac:dyDescent="0.2">
      <c r="A76" s="15">
        <f t="shared" si="1"/>
        <v>70</v>
      </c>
      <c r="B76" s="46">
        <v>84</v>
      </c>
      <c r="C76" s="16" t="s">
        <v>243</v>
      </c>
      <c r="D76" s="7">
        <v>10034</v>
      </c>
      <c r="E76" s="7">
        <v>235</v>
      </c>
      <c r="F76" s="7">
        <v>42.697872340425533</v>
      </c>
      <c r="G76" s="7">
        <v>2270</v>
      </c>
      <c r="H76" s="7">
        <v>24</v>
      </c>
      <c r="I76" s="47">
        <v>94.583333333333329</v>
      </c>
    </row>
    <row r="77" spans="1:9" ht="12" customHeight="1" x14ac:dyDescent="0.2">
      <c r="A77" s="15">
        <f t="shared" si="1"/>
        <v>71</v>
      </c>
      <c r="B77" s="46">
        <v>85</v>
      </c>
      <c r="C77" s="16" t="s">
        <v>244</v>
      </c>
      <c r="D77" s="7">
        <v>9878</v>
      </c>
      <c r="E77" s="7">
        <v>190</v>
      </c>
      <c r="F77" s="7">
        <v>51.989473684210523</v>
      </c>
      <c r="G77" s="7">
        <v>1491</v>
      </c>
      <c r="H77" s="7">
        <v>32</v>
      </c>
      <c r="I77" s="78">
        <v>46.59375</v>
      </c>
    </row>
    <row r="78" spans="1:9" ht="12" customHeight="1" x14ac:dyDescent="0.2">
      <c r="A78" s="15">
        <f t="shared" si="1"/>
        <v>72</v>
      </c>
      <c r="B78" s="46">
        <v>87</v>
      </c>
      <c r="C78" s="16" t="s">
        <v>246</v>
      </c>
      <c r="D78" s="7">
        <v>6540</v>
      </c>
      <c r="E78" s="7">
        <v>20</v>
      </c>
      <c r="F78" s="7">
        <v>327</v>
      </c>
      <c r="G78" s="7">
        <v>6540</v>
      </c>
      <c r="H78" s="7">
        <v>20</v>
      </c>
      <c r="I78" s="47">
        <v>327</v>
      </c>
    </row>
    <row r="79" spans="1:9" ht="12" customHeight="1" x14ac:dyDescent="0.2">
      <c r="A79" s="15">
        <f t="shared" si="1"/>
        <v>73</v>
      </c>
      <c r="B79" s="46">
        <v>88</v>
      </c>
      <c r="C79" s="16" t="s">
        <v>247</v>
      </c>
      <c r="D79" s="7">
        <v>8318</v>
      </c>
      <c r="E79" s="7">
        <v>180</v>
      </c>
      <c r="F79" s="7">
        <v>46.211111111111109</v>
      </c>
      <c r="G79" s="7">
        <v>0</v>
      </c>
      <c r="H79" s="7">
        <v>0</v>
      </c>
      <c r="I79" s="47"/>
    </row>
    <row r="80" spans="1:9" ht="12" customHeight="1" x14ac:dyDescent="0.2">
      <c r="A80" s="15">
        <f t="shared" si="1"/>
        <v>74</v>
      </c>
      <c r="B80" s="46">
        <v>89</v>
      </c>
      <c r="C80" s="16" t="s">
        <v>248</v>
      </c>
      <c r="D80" s="7">
        <v>14830</v>
      </c>
      <c r="E80" s="7">
        <v>314</v>
      </c>
      <c r="F80" s="7">
        <v>47.229299363057322</v>
      </c>
      <c r="G80" s="7">
        <v>877</v>
      </c>
      <c r="H80" s="7">
        <v>16</v>
      </c>
      <c r="I80" s="47">
        <v>54.8125</v>
      </c>
    </row>
    <row r="81" spans="1:9" ht="12" customHeight="1" x14ac:dyDescent="0.2">
      <c r="A81" s="15">
        <f t="shared" si="1"/>
        <v>75</v>
      </c>
      <c r="B81" s="46">
        <v>90</v>
      </c>
      <c r="C81" s="16" t="s">
        <v>249</v>
      </c>
      <c r="D81" s="7">
        <v>50066</v>
      </c>
      <c r="E81" s="7">
        <v>385</v>
      </c>
      <c r="F81" s="7">
        <v>130.04155844155844</v>
      </c>
      <c r="G81" s="7">
        <v>3840</v>
      </c>
      <c r="H81" s="7">
        <v>130</v>
      </c>
      <c r="I81" s="47">
        <v>29.53846153846154</v>
      </c>
    </row>
    <row r="82" spans="1:9" ht="12" customHeight="1" x14ac:dyDescent="0.2">
      <c r="A82" s="15">
        <f t="shared" si="1"/>
        <v>76</v>
      </c>
      <c r="B82" s="46">
        <v>94</v>
      </c>
      <c r="C82" s="16" t="s">
        <v>253</v>
      </c>
      <c r="D82" s="7">
        <v>9563</v>
      </c>
      <c r="E82" s="7">
        <v>558</v>
      </c>
      <c r="F82" s="7">
        <v>17.137992831541219</v>
      </c>
      <c r="G82" s="7">
        <v>1158</v>
      </c>
      <c r="H82" s="7">
        <v>39</v>
      </c>
      <c r="I82" s="47">
        <v>29.692307692307693</v>
      </c>
    </row>
    <row r="83" spans="1:9" ht="12" customHeight="1" x14ac:dyDescent="0.2">
      <c r="A83" s="15">
        <f t="shared" si="1"/>
        <v>77</v>
      </c>
      <c r="B83" s="46">
        <v>95</v>
      </c>
      <c r="C83" s="16" t="s">
        <v>254</v>
      </c>
      <c r="D83" s="7">
        <v>5932</v>
      </c>
      <c r="E83" s="7">
        <v>118</v>
      </c>
      <c r="F83" s="7">
        <v>50.271186440677965</v>
      </c>
      <c r="G83" s="7">
        <v>0</v>
      </c>
      <c r="H83" s="7">
        <v>0</v>
      </c>
      <c r="I83" s="47"/>
    </row>
    <row r="84" spans="1:9" ht="12" customHeight="1" x14ac:dyDescent="0.2">
      <c r="A84" s="15">
        <f t="shared" si="1"/>
        <v>78</v>
      </c>
      <c r="B84" s="46">
        <v>96</v>
      </c>
      <c r="C84" s="16" t="s">
        <v>255</v>
      </c>
      <c r="D84" s="7">
        <v>25000</v>
      </c>
      <c r="E84" s="7">
        <v>1260</v>
      </c>
      <c r="F84" s="7">
        <v>19.841269841269842</v>
      </c>
      <c r="G84" s="7">
        <v>15250</v>
      </c>
      <c r="H84" s="7">
        <v>215</v>
      </c>
      <c r="I84" s="78">
        <v>70.930232558139537</v>
      </c>
    </row>
    <row r="85" spans="1:9" ht="12" customHeight="1" x14ac:dyDescent="0.2">
      <c r="A85" s="15">
        <f t="shared" si="1"/>
        <v>79</v>
      </c>
      <c r="B85" s="46">
        <v>97</v>
      </c>
      <c r="C85" s="16" t="s">
        <v>256</v>
      </c>
      <c r="D85" s="7">
        <v>5844</v>
      </c>
      <c r="E85" s="7">
        <v>39</v>
      </c>
      <c r="F85" s="7">
        <v>149.84615384615384</v>
      </c>
      <c r="G85" s="7">
        <v>0</v>
      </c>
      <c r="H85" s="7">
        <v>0</v>
      </c>
      <c r="I85" s="47"/>
    </row>
    <row r="86" spans="1:9" ht="12" customHeight="1" x14ac:dyDescent="0.2">
      <c r="A86" s="15">
        <f t="shared" si="1"/>
        <v>80</v>
      </c>
      <c r="B86" s="46">
        <v>99</v>
      </c>
      <c r="C86" s="16" t="s">
        <v>258</v>
      </c>
      <c r="D86" s="7">
        <v>34489</v>
      </c>
      <c r="E86" s="7">
        <v>238</v>
      </c>
      <c r="F86" s="7">
        <v>144.91176470588235</v>
      </c>
      <c r="G86" s="7">
        <v>0</v>
      </c>
      <c r="H86" s="7">
        <v>0</v>
      </c>
      <c r="I86" s="47"/>
    </row>
    <row r="87" spans="1:9" ht="12" customHeight="1" x14ac:dyDescent="0.2">
      <c r="A87" s="15">
        <f t="shared" si="1"/>
        <v>81</v>
      </c>
      <c r="B87" s="46">
        <v>100</v>
      </c>
      <c r="C87" s="16" t="s">
        <v>259</v>
      </c>
      <c r="D87" s="7">
        <v>97515</v>
      </c>
      <c r="E87" s="7">
        <v>790</v>
      </c>
      <c r="F87" s="7">
        <v>123.4367088607595</v>
      </c>
      <c r="G87" s="7">
        <v>191</v>
      </c>
      <c r="H87" s="7">
        <v>5</v>
      </c>
      <c r="I87" s="78">
        <v>38.200000000000003</v>
      </c>
    </row>
    <row r="88" spans="1:9" ht="12" customHeight="1" x14ac:dyDescent="0.2">
      <c r="A88" s="15">
        <f t="shared" si="1"/>
        <v>82</v>
      </c>
      <c r="B88" s="46">
        <v>102</v>
      </c>
      <c r="C88" s="16" t="s">
        <v>261</v>
      </c>
      <c r="D88" s="7">
        <v>18782</v>
      </c>
      <c r="E88" s="7">
        <v>208</v>
      </c>
      <c r="F88" s="7">
        <v>90.29807692307692</v>
      </c>
      <c r="G88" s="7">
        <v>1138</v>
      </c>
      <c r="H88" s="7">
        <v>21</v>
      </c>
      <c r="I88" s="47">
        <v>54.19047619047619</v>
      </c>
    </row>
    <row r="89" spans="1:9" ht="12" customHeight="1" x14ac:dyDescent="0.2">
      <c r="A89" s="15">
        <f t="shared" si="1"/>
        <v>83</v>
      </c>
      <c r="B89" s="46">
        <v>104</v>
      </c>
      <c r="C89" s="16" t="s">
        <v>263</v>
      </c>
      <c r="D89" s="7">
        <v>4000</v>
      </c>
      <c r="E89" s="7">
        <v>260</v>
      </c>
      <c r="F89" s="7">
        <v>15.384615384615385</v>
      </c>
      <c r="G89" s="7">
        <v>3076</v>
      </c>
      <c r="H89" s="7">
        <v>200</v>
      </c>
      <c r="I89" s="47">
        <v>15.38</v>
      </c>
    </row>
    <row r="90" spans="1:9" ht="12" customHeight="1" x14ac:dyDescent="0.2">
      <c r="A90" s="15">
        <f t="shared" si="1"/>
        <v>84</v>
      </c>
      <c r="B90" s="46">
        <v>106</v>
      </c>
      <c r="C90" s="16" t="s">
        <v>265</v>
      </c>
      <c r="D90" s="7">
        <v>132817</v>
      </c>
      <c r="E90" s="7">
        <v>1588</v>
      </c>
      <c r="F90" s="7">
        <v>83.637909319899251</v>
      </c>
      <c r="G90" s="7">
        <v>6449</v>
      </c>
      <c r="H90" s="7">
        <v>262</v>
      </c>
      <c r="I90" s="78">
        <v>24.614503816793892</v>
      </c>
    </row>
    <row r="91" spans="1:9" ht="12" customHeight="1" x14ac:dyDescent="0.2">
      <c r="A91" s="15">
        <f t="shared" si="1"/>
        <v>85</v>
      </c>
      <c r="B91" s="46">
        <v>108</v>
      </c>
      <c r="C91" s="16" t="s">
        <v>267</v>
      </c>
      <c r="D91" s="7">
        <v>38700</v>
      </c>
      <c r="E91" s="7">
        <v>985</v>
      </c>
      <c r="F91" s="7">
        <v>39.289340101522839</v>
      </c>
      <c r="G91" s="7">
        <v>1304</v>
      </c>
      <c r="H91" s="7">
        <v>19</v>
      </c>
      <c r="I91" s="47">
        <v>68.631578947368425</v>
      </c>
    </row>
    <row r="92" spans="1:9" ht="12" customHeight="1" x14ac:dyDescent="0.2">
      <c r="A92" s="15">
        <f t="shared" si="1"/>
        <v>86</v>
      </c>
      <c r="B92" s="46">
        <v>109</v>
      </c>
      <c r="C92" s="16" t="s">
        <v>268</v>
      </c>
      <c r="D92" s="7">
        <v>9142</v>
      </c>
      <c r="E92" s="7">
        <v>256</v>
      </c>
      <c r="F92" s="7">
        <v>35.7109375</v>
      </c>
      <c r="G92" s="7">
        <v>0</v>
      </c>
      <c r="H92" s="7">
        <v>0</v>
      </c>
      <c r="I92" s="78"/>
    </row>
    <row r="93" spans="1:9" ht="12" customHeight="1" x14ac:dyDescent="0.2">
      <c r="A93" s="15">
        <f t="shared" si="1"/>
        <v>87</v>
      </c>
      <c r="B93" s="46">
        <v>110</v>
      </c>
      <c r="C93" s="16" t="s">
        <v>269</v>
      </c>
      <c r="D93" s="7">
        <v>5952</v>
      </c>
      <c r="E93" s="7">
        <v>445</v>
      </c>
      <c r="F93" s="7">
        <v>13.375280898876404</v>
      </c>
      <c r="G93" s="7">
        <v>1993</v>
      </c>
      <c r="H93" s="7">
        <v>149</v>
      </c>
      <c r="I93" s="47">
        <v>13.375838926174497</v>
      </c>
    </row>
    <row r="94" spans="1:9" ht="12" customHeight="1" x14ac:dyDescent="0.2">
      <c r="A94" s="15">
        <f t="shared" si="1"/>
        <v>88</v>
      </c>
      <c r="B94" s="46">
        <v>111</v>
      </c>
      <c r="C94" s="16" t="s">
        <v>270</v>
      </c>
      <c r="D94" s="7">
        <v>32091</v>
      </c>
      <c r="E94" s="7">
        <v>695</v>
      </c>
      <c r="F94" s="7">
        <v>46.174100719424459</v>
      </c>
      <c r="G94" s="7">
        <v>7200</v>
      </c>
      <c r="H94" s="7">
        <v>300</v>
      </c>
      <c r="I94" s="47">
        <v>24</v>
      </c>
    </row>
    <row r="95" spans="1:9" ht="12" customHeight="1" x14ac:dyDescent="0.2">
      <c r="A95" s="15">
        <f t="shared" si="1"/>
        <v>89</v>
      </c>
      <c r="B95" s="46">
        <v>113</v>
      </c>
      <c r="C95" s="16" t="s">
        <v>272</v>
      </c>
      <c r="D95" s="7">
        <v>99995</v>
      </c>
      <c r="E95" s="7">
        <v>1222</v>
      </c>
      <c r="F95" s="7">
        <v>81.828968903436987</v>
      </c>
      <c r="G95" s="7">
        <v>0</v>
      </c>
      <c r="H95" s="7">
        <v>0</v>
      </c>
      <c r="I95" s="78"/>
    </row>
    <row r="96" spans="1:9" ht="12" customHeight="1" x14ac:dyDescent="0.2">
      <c r="A96" s="15">
        <f t="shared" si="1"/>
        <v>90</v>
      </c>
      <c r="B96" s="46">
        <v>114</v>
      </c>
      <c r="C96" s="16" t="s">
        <v>273</v>
      </c>
      <c r="D96" s="7">
        <v>61240</v>
      </c>
      <c r="E96" s="7">
        <v>531</v>
      </c>
      <c r="F96" s="7">
        <v>115.32956685499059</v>
      </c>
      <c r="G96" s="7">
        <v>2736</v>
      </c>
      <c r="H96" s="7">
        <v>17</v>
      </c>
      <c r="I96" s="47">
        <v>160.94117647058823</v>
      </c>
    </row>
    <row r="97" spans="1:9" ht="12" customHeight="1" x14ac:dyDescent="0.2">
      <c r="A97" s="15">
        <f t="shared" si="1"/>
        <v>91</v>
      </c>
      <c r="B97" s="46">
        <v>116</v>
      </c>
      <c r="C97" s="16" t="s">
        <v>275</v>
      </c>
      <c r="D97" s="7">
        <v>32985</v>
      </c>
      <c r="E97" s="7">
        <v>93</v>
      </c>
      <c r="F97" s="7">
        <v>354.67741935483872</v>
      </c>
      <c r="G97" s="7">
        <v>0</v>
      </c>
      <c r="H97" s="7">
        <v>0</v>
      </c>
      <c r="I97" s="78"/>
    </row>
    <row r="98" spans="1:9" ht="12" customHeight="1" x14ac:dyDescent="0.2">
      <c r="A98" s="15">
        <f t="shared" si="1"/>
        <v>92</v>
      </c>
      <c r="B98" s="46">
        <v>117</v>
      </c>
      <c r="C98" s="16" t="s">
        <v>276</v>
      </c>
      <c r="D98" s="7">
        <v>10000</v>
      </c>
      <c r="E98" s="7">
        <v>250</v>
      </c>
      <c r="F98" s="7">
        <v>40</v>
      </c>
      <c r="G98" s="7">
        <v>0</v>
      </c>
      <c r="H98" s="7">
        <v>0</v>
      </c>
      <c r="I98" s="78"/>
    </row>
    <row r="99" spans="1:9" ht="12" customHeight="1" x14ac:dyDescent="0.2">
      <c r="A99" s="15">
        <f t="shared" si="1"/>
        <v>93</v>
      </c>
      <c r="B99" s="46">
        <v>118</v>
      </c>
      <c r="C99" s="16" t="s">
        <v>277</v>
      </c>
      <c r="D99" s="7">
        <v>89999</v>
      </c>
      <c r="E99" s="7">
        <v>2233</v>
      </c>
      <c r="F99" s="7">
        <v>40.304075235109721</v>
      </c>
      <c r="G99" s="7">
        <v>38171</v>
      </c>
      <c r="H99" s="7">
        <v>498</v>
      </c>
      <c r="I99" s="47">
        <v>76.648594377510037</v>
      </c>
    </row>
    <row r="100" spans="1:9" ht="12" customHeight="1" x14ac:dyDescent="0.2">
      <c r="A100" s="15">
        <f t="shared" si="1"/>
        <v>94</v>
      </c>
      <c r="B100" s="46">
        <v>119</v>
      </c>
      <c r="C100" s="16" t="s">
        <v>278</v>
      </c>
      <c r="D100" s="7">
        <v>14659</v>
      </c>
      <c r="E100" s="7">
        <v>135</v>
      </c>
      <c r="F100" s="7">
        <v>108.58518518518518</v>
      </c>
      <c r="G100" s="7">
        <v>0</v>
      </c>
      <c r="H100" s="7">
        <v>0</v>
      </c>
      <c r="I100" s="78"/>
    </row>
    <row r="101" spans="1:9" ht="12" customHeight="1" x14ac:dyDescent="0.2">
      <c r="A101" s="15">
        <f t="shared" si="1"/>
        <v>95</v>
      </c>
      <c r="B101" s="46">
        <v>120</v>
      </c>
      <c r="C101" s="16" t="s">
        <v>279</v>
      </c>
      <c r="D101" s="7">
        <v>13882</v>
      </c>
      <c r="E101" s="7">
        <v>429</v>
      </c>
      <c r="F101" s="7">
        <v>32.358974358974358</v>
      </c>
      <c r="G101" s="7">
        <v>0</v>
      </c>
      <c r="H101" s="7">
        <v>0</v>
      </c>
      <c r="I101" s="78"/>
    </row>
    <row r="102" spans="1:9" ht="12" customHeight="1" x14ac:dyDescent="0.2">
      <c r="A102" s="15">
        <f t="shared" si="1"/>
        <v>96</v>
      </c>
      <c r="B102" s="46">
        <v>121</v>
      </c>
      <c r="C102" s="16" t="s">
        <v>280</v>
      </c>
      <c r="D102" s="7">
        <v>117000</v>
      </c>
      <c r="E102" s="7">
        <v>2245</v>
      </c>
      <c r="F102" s="7">
        <v>52.115812917594653</v>
      </c>
      <c r="G102" s="7">
        <v>0</v>
      </c>
      <c r="H102" s="7">
        <v>0</v>
      </c>
      <c r="I102" s="78"/>
    </row>
    <row r="103" spans="1:9" ht="12" customHeight="1" x14ac:dyDescent="0.2">
      <c r="A103" s="15">
        <f t="shared" si="1"/>
        <v>97</v>
      </c>
      <c r="B103" s="46">
        <v>122</v>
      </c>
      <c r="C103" s="16" t="s">
        <v>281</v>
      </c>
      <c r="D103" s="7">
        <v>7000</v>
      </c>
      <c r="E103" s="7">
        <v>290</v>
      </c>
      <c r="F103" s="7">
        <v>24.137931034482758</v>
      </c>
      <c r="G103" s="7">
        <v>1457</v>
      </c>
      <c r="H103" s="7">
        <v>65</v>
      </c>
      <c r="I103" s="47">
        <v>22.415384615384614</v>
      </c>
    </row>
    <row r="104" spans="1:9" ht="12" customHeight="1" x14ac:dyDescent="0.2">
      <c r="A104" s="15">
        <f t="shared" si="1"/>
        <v>98</v>
      </c>
      <c r="B104" s="46">
        <v>124</v>
      </c>
      <c r="C104" s="16" t="s">
        <v>283</v>
      </c>
      <c r="D104" s="7">
        <v>11017</v>
      </c>
      <c r="E104" s="7">
        <v>346</v>
      </c>
      <c r="F104" s="7">
        <v>31.841040462427745</v>
      </c>
      <c r="G104" s="7">
        <v>2182</v>
      </c>
      <c r="H104" s="7">
        <v>53</v>
      </c>
      <c r="I104" s="47">
        <v>41.169811320754718</v>
      </c>
    </row>
    <row r="105" spans="1:9" ht="12" customHeight="1" x14ac:dyDescent="0.2">
      <c r="A105" s="15">
        <f t="shared" si="1"/>
        <v>99</v>
      </c>
      <c r="B105" s="46">
        <v>125</v>
      </c>
      <c r="C105" s="16" t="s">
        <v>284</v>
      </c>
      <c r="D105" s="7">
        <v>58000</v>
      </c>
      <c r="E105" s="7">
        <v>1105</v>
      </c>
      <c r="F105" s="7">
        <v>52.488687782805428</v>
      </c>
      <c r="G105" s="7">
        <v>12276</v>
      </c>
      <c r="H105" s="7">
        <v>65</v>
      </c>
      <c r="I105" s="47">
        <v>188.86153846153846</v>
      </c>
    </row>
    <row r="106" spans="1:9" ht="12" customHeight="1" x14ac:dyDescent="0.2">
      <c r="A106" s="15">
        <f t="shared" si="1"/>
        <v>100</v>
      </c>
      <c r="B106" s="46">
        <v>126</v>
      </c>
      <c r="C106" s="16" t="s">
        <v>285</v>
      </c>
      <c r="D106" s="7">
        <v>9925</v>
      </c>
      <c r="E106" s="7">
        <v>265</v>
      </c>
      <c r="F106" s="7">
        <v>37.452830188679243</v>
      </c>
      <c r="G106" s="7">
        <v>310</v>
      </c>
      <c r="H106" s="7">
        <v>5</v>
      </c>
      <c r="I106" s="47">
        <v>62</v>
      </c>
    </row>
    <row r="107" spans="1:9" ht="12" customHeight="1" x14ac:dyDescent="0.2">
      <c r="A107" s="15">
        <f t="shared" si="1"/>
        <v>101</v>
      </c>
      <c r="B107" s="46">
        <v>127</v>
      </c>
      <c r="C107" s="16" t="s">
        <v>286</v>
      </c>
      <c r="D107" s="7">
        <v>15000</v>
      </c>
      <c r="E107" s="7">
        <v>356</v>
      </c>
      <c r="F107" s="7">
        <v>42.134831460674157</v>
      </c>
      <c r="G107" s="7">
        <v>0</v>
      </c>
      <c r="H107" s="7">
        <v>0</v>
      </c>
      <c r="I107" s="78"/>
    </row>
    <row r="108" spans="1:9" ht="12" customHeight="1" x14ac:dyDescent="0.2">
      <c r="A108" s="15">
        <f t="shared" si="1"/>
        <v>102</v>
      </c>
      <c r="B108" s="46">
        <v>129</v>
      </c>
      <c r="C108" s="16" t="s">
        <v>288</v>
      </c>
      <c r="D108" s="7">
        <v>22400</v>
      </c>
      <c r="E108" s="7">
        <v>420</v>
      </c>
      <c r="F108" s="7">
        <v>53.333333333333336</v>
      </c>
      <c r="G108" s="7">
        <v>0</v>
      </c>
      <c r="H108" s="7">
        <v>0</v>
      </c>
      <c r="I108" s="47"/>
    </row>
    <row r="109" spans="1:9" ht="12" customHeight="1" x14ac:dyDescent="0.2">
      <c r="A109" s="15">
        <f t="shared" si="1"/>
        <v>103</v>
      </c>
      <c r="B109" s="46">
        <v>130</v>
      </c>
      <c r="C109" s="16" t="s">
        <v>289</v>
      </c>
      <c r="D109" s="7">
        <v>16500</v>
      </c>
      <c r="E109" s="7">
        <v>348</v>
      </c>
      <c r="F109" s="7">
        <v>47.413793103448278</v>
      </c>
      <c r="G109" s="7">
        <v>4419</v>
      </c>
      <c r="H109" s="7">
        <v>88</v>
      </c>
      <c r="I109" s="47">
        <v>50.215909090909093</v>
      </c>
    </row>
    <row r="110" spans="1:9" ht="12" customHeight="1" x14ac:dyDescent="0.2">
      <c r="A110" s="15">
        <f t="shared" si="1"/>
        <v>104</v>
      </c>
      <c r="B110" s="46">
        <v>131</v>
      </c>
      <c r="C110" s="16" t="s">
        <v>290</v>
      </c>
      <c r="D110" s="7">
        <v>49728</v>
      </c>
      <c r="E110" s="7">
        <v>1798</v>
      </c>
      <c r="F110" s="7">
        <v>27.657397107897665</v>
      </c>
      <c r="G110" s="7">
        <v>4948</v>
      </c>
      <c r="H110" s="7">
        <v>120</v>
      </c>
      <c r="I110" s="47">
        <v>41.233333333333334</v>
      </c>
    </row>
    <row r="111" spans="1:9" ht="12" customHeight="1" x14ac:dyDescent="0.2">
      <c r="A111" s="15">
        <f t="shared" si="1"/>
        <v>105</v>
      </c>
      <c r="B111" s="46">
        <v>132</v>
      </c>
      <c r="C111" s="16" t="s">
        <v>291</v>
      </c>
      <c r="D111" s="7">
        <v>14000</v>
      </c>
      <c r="E111" s="7">
        <v>409</v>
      </c>
      <c r="F111" s="7">
        <v>34.229828850855746</v>
      </c>
      <c r="G111" s="7">
        <v>2861</v>
      </c>
      <c r="H111" s="7">
        <v>73</v>
      </c>
      <c r="I111" s="78">
        <v>39.19178082191781</v>
      </c>
    </row>
    <row r="112" spans="1:9" ht="12" customHeight="1" x14ac:dyDescent="0.2">
      <c r="A112" s="15">
        <f t="shared" si="1"/>
        <v>106</v>
      </c>
      <c r="B112" s="46">
        <v>133</v>
      </c>
      <c r="C112" s="16" t="s">
        <v>292</v>
      </c>
      <c r="D112" s="7">
        <v>10000</v>
      </c>
      <c r="E112" s="7">
        <v>142</v>
      </c>
      <c r="F112" s="7">
        <v>70.422535211267601</v>
      </c>
      <c r="G112" s="7">
        <v>0</v>
      </c>
      <c r="H112" s="7">
        <v>0</v>
      </c>
      <c r="I112" s="47"/>
    </row>
    <row r="113" spans="1:9" ht="12" customHeight="1" x14ac:dyDescent="0.2">
      <c r="A113" s="15">
        <f t="shared" si="1"/>
        <v>107</v>
      </c>
      <c r="B113" s="46">
        <v>135</v>
      </c>
      <c r="C113" s="16" t="s">
        <v>294</v>
      </c>
      <c r="D113" s="7">
        <v>173581</v>
      </c>
      <c r="E113" s="7">
        <v>2227</v>
      </c>
      <c r="F113" s="7">
        <v>77.943870678042202</v>
      </c>
      <c r="G113" s="7">
        <v>25842</v>
      </c>
      <c r="H113" s="7">
        <v>67</v>
      </c>
      <c r="I113" s="78">
        <v>385.70149253731341</v>
      </c>
    </row>
    <row r="114" spans="1:9" ht="12" customHeight="1" x14ac:dyDescent="0.2">
      <c r="A114" s="15">
        <f t="shared" si="1"/>
        <v>108</v>
      </c>
      <c r="B114" s="46">
        <v>136</v>
      </c>
      <c r="C114" s="16" t="s">
        <v>295</v>
      </c>
      <c r="D114" s="7">
        <v>99767</v>
      </c>
      <c r="E114" s="7">
        <v>870</v>
      </c>
      <c r="F114" s="7">
        <v>114.67471264367816</v>
      </c>
      <c r="G114" s="7">
        <v>36175</v>
      </c>
      <c r="H114" s="7">
        <v>185</v>
      </c>
      <c r="I114" s="78">
        <v>195.54054054054055</v>
      </c>
    </row>
    <row r="115" spans="1:9" ht="12" customHeight="1" x14ac:dyDescent="0.2">
      <c r="A115" s="15">
        <f t="shared" si="1"/>
        <v>109</v>
      </c>
      <c r="B115" s="46">
        <v>137</v>
      </c>
      <c r="C115" s="16" t="s">
        <v>296</v>
      </c>
      <c r="D115" s="7">
        <v>38315</v>
      </c>
      <c r="E115" s="7">
        <v>585</v>
      </c>
      <c r="F115" s="7">
        <v>65.495726495726501</v>
      </c>
      <c r="G115" s="7">
        <v>0</v>
      </c>
      <c r="H115" s="7">
        <v>0</v>
      </c>
      <c r="I115" s="78"/>
    </row>
    <row r="116" spans="1:9" ht="12" customHeight="1" x14ac:dyDescent="0.2">
      <c r="A116" s="15">
        <f t="shared" si="1"/>
        <v>110</v>
      </c>
      <c r="B116" s="46">
        <v>139</v>
      </c>
      <c r="C116" s="16" t="s">
        <v>298</v>
      </c>
      <c r="D116" s="7">
        <v>18000</v>
      </c>
      <c r="E116" s="7">
        <v>109</v>
      </c>
      <c r="F116" s="7">
        <v>165.13761467889907</v>
      </c>
      <c r="G116" s="7">
        <v>1000</v>
      </c>
      <c r="H116" s="7">
        <v>7</v>
      </c>
      <c r="I116" s="78">
        <v>142.85714285714286</v>
      </c>
    </row>
    <row r="117" spans="1:9" ht="12" customHeight="1" x14ac:dyDescent="0.2">
      <c r="A117" s="15">
        <f t="shared" si="1"/>
        <v>111</v>
      </c>
      <c r="B117" s="46">
        <v>140</v>
      </c>
      <c r="C117" s="16" t="s">
        <v>299</v>
      </c>
      <c r="D117" s="7">
        <v>9000</v>
      </c>
      <c r="E117" s="7">
        <v>178</v>
      </c>
      <c r="F117" s="7">
        <v>50.561797752808985</v>
      </c>
      <c r="G117" s="7">
        <v>4083</v>
      </c>
      <c r="H117" s="7">
        <v>72</v>
      </c>
      <c r="I117" s="47">
        <v>56.708333333333336</v>
      </c>
    </row>
    <row r="118" spans="1:9" ht="12" customHeight="1" x14ac:dyDescent="0.2">
      <c r="A118" s="15">
        <f t="shared" si="1"/>
        <v>112</v>
      </c>
      <c r="B118" s="46">
        <v>141</v>
      </c>
      <c r="C118" s="16" t="s">
        <v>300</v>
      </c>
      <c r="D118" s="7">
        <v>13040</v>
      </c>
      <c r="E118" s="7">
        <v>251</v>
      </c>
      <c r="F118" s="7">
        <v>51.952191235059757</v>
      </c>
      <c r="G118" s="7">
        <v>2609</v>
      </c>
      <c r="H118" s="7">
        <v>131</v>
      </c>
      <c r="I118" s="47">
        <v>19.916030534351144</v>
      </c>
    </row>
    <row r="119" spans="1:9" ht="12" customHeight="1" x14ac:dyDescent="0.2">
      <c r="A119" s="15">
        <f t="shared" si="1"/>
        <v>113</v>
      </c>
      <c r="B119" s="46">
        <v>142</v>
      </c>
      <c r="C119" s="16" t="s">
        <v>301</v>
      </c>
      <c r="D119" s="7">
        <v>100432</v>
      </c>
      <c r="E119" s="7">
        <v>337</v>
      </c>
      <c r="F119" s="7">
        <v>298.01780415430267</v>
      </c>
      <c r="G119" s="7">
        <v>5635</v>
      </c>
      <c r="H119" s="7">
        <v>16</v>
      </c>
      <c r="I119" s="78">
        <v>352.1875</v>
      </c>
    </row>
    <row r="120" spans="1:9" ht="12" customHeight="1" x14ac:dyDescent="0.2">
      <c r="A120" s="15">
        <f t="shared" si="1"/>
        <v>114</v>
      </c>
      <c r="B120" s="46">
        <v>144</v>
      </c>
      <c r="C120" s="16" t="s">
        <v>303</v>
      </c>
      <c r="D120" s="7">
        <v>5000</v>
      </c>
      <c r="E120" s="7">
        <v>27</v>
      </c>
      <c r="F120" s="7">
        <v>185.18518518518519</v>
      </c>
      <c r="G120" s="7">
        <v>0</v>
      </c>
      <c r="H120" s="7">
        <v>0</v>
      </c>
      <c r="I120" s="78"/>
    </row>
    <row r="121" spans="1:9" ht="12" customHeight="1" x14ac:dyDescent="0.2">
      <c r="A121" s="15">
        <f t="shared" si="1"/>
        <v>115</v>
      </c>
      <c r="B121" s="46">
        <v>145</v>
      </c>
      <c r="C121" s="16" t="s">
        <v>304</v>
      </c>
      <c r="D121" s="7">
        <v>75217</v>
      </c>
      <c r="E121" s="7">
        <v>321</v>
      </c>
      <c r="F121" s="7">
        <v>234.32087227414331</v>
      </c>
      <c r="G121" s="7">
        <v>60511</v>
      </c>
      <c r="H121" s="7">
        <v>131</v>
      </c>
      <c r="I121" s="47">
        <v>461.91603053435114</v>
      </c>
    </row>
    <row r="122" spans="1:9" ht="12" customHeight="1" x14ac:dyDescent="0.2">
      <c r="A122" s="15">
        <f t="shared" si="1"/>
        <v>116</v>
      </c>
      <c r="B122" s="46">
        <v>146</v>
      </c>
      <c r="C122" s="16" t="s">
        <v>305</v>
      </c>
      <c r="D122" s="7">
        <v>15196</v>
      </c>
      <c r="E122" s="7">
        <v>416</v>
      </c>
      <c r="F122" s="7">
        <v>36.528846153846153</v>
      </c>
      <c r="G122" s="7">
        <v>6374</v>
      </c>
      <c r="H122" s="7">
        <v>153</v>
      </c>
      <c r="I122" s="47">
        <v>41.66013071895425</v>
      </c>
    </row>
    <row r="123" spans="1:9" ht="12" customHeight="1" x14ac:dyDescent="0.2">
      <c r="A123" s="15">
        <f t="shared" si="1"/>
        <v>117</v>
      </c>
      <c r="B123" s="46">
        <v>149</v>
      </c>
      <c r="C123" s="16" t="s">
        <v>308</v>
      </c>
      <c r="D123" s="7">
        <v>98700</v>
      </c>
      <c r="E123" s="7">
        <v>1398</v>
      </c>
      <c r="F123" s="7">
        <v>70.600858369098717</v>
      </c>
      <c r="G123" s="7">
        <v>24783</v>
      </c>
      <c r="H123" s="7">
        <v>416</v>
      </c>
      <c r="I123" s="47">
        <v>59.574519230769234</v>
      </c>
    </row>
    <row r="124" spans="1:9" ht="12" customHeight="1" x14ac:dyDescent="0.2">
      <c r="A124" s="15">
        <f t="shared" si="1"/>
        <v>118</v>
      </c>
      <c r="B124" s="46">
        <v>151</v>
      </c>
      <c r="C124" s="16" t="s">
        <v>310</v>
      </c>
      <c r="D124" s="7">
        <v>28000</v>
      </c>
      <c r="E124" s="7">
        <v>453</v>
      </c>
      <c r="F124" s="7">
        <v>61.810154525386316</v>
      </c>
      <c r="G124" s="7">
        <v>1003</v>
      </c>
      <c r="H124" s="7">
        <v>13</v>
      </c>
      <c r="I124" s="47">
        <v>77.15384615384616</v>
      </c>
    </row>
    <row r="125" spans="1:9" ht="12" customHeight="1" x14ac:dyDescent="0.2">
      <c r="A125" s="15">
        <f t="shared" si="1"/>
        <v>119</v>
      </c>
      <c r="B125" s="46">
        <v>156</v>
      </c>
      <c r="C125" s="16" t="s">
        <v>315</v>
      </c>
      <c r="D125" s="7">
        <v>54919</v>
      </c>
      <c r="E125" s="7">
        <v>2427</v>
      </c>
      <c r="F125" s="7">
        <v>22.628347754429338</v>
      </c>
      <c r="G125" s="7">
        <v>8486</v>
      </c>
      <c r="H125" s="7">
        <v>140</v>
      </c>
      <c r="I125" s="47">
        <v>60.614285714285714</v>
      </c>
    </row>
    <row r="126" spans="1:9" ht="12" customHeight="1" x14ac:dyDescent="0.2">
      <c r="A126" s="15">
        <f t="shared" si="1"/>
        <v>120</v>
      </c>
      <c r="B126" s="46">
        <v>157</v>
      </c>
      <c r="C126" s="16" t="s">
        <v>316</v>
      </c>
      <c r="D126" s="7">
        <v>8000</v>
      </c>
      <c r="E126" s="7">
        <v>117</v>
      </c>
      <c r="F126" s="7">
        <v>68.376068376068375</v>
      </c>
      <c r="G126" s="7">
        <v>4040</v>
      </c>
      <c r="H126" s="7">
        <v>38</v>
      </c>
      <c r="I126" s="47">
        <v>106.31578947368421</v>
      </c>
    </row>
    <row r="127" spans="1:9" ht="12" customHeight="1" x14ac:dyDescent="0.2">
      <c r="A127" s="15">
        <f t="shared" si="1"/>
        <v>121</v>
      </c>
      <c r="B127" s="46">
        <v>158</v>
      </c>
      <c r="C127" s="16" t="s">
        <v>317</v>
      </c>
      <c r="D127" s="7">
        <v>47000</v>
      </c>
      <c r="E127" s="7">
        <v>541</v>
      </c>
      <c r="F127" s="7">
        <v>86.876155268022188</v>
      </c>
      <c r="G127" s="7">
        <v>10802</v>
      </c>
      <c r="H127" s="7">
        <v>178</v>
      </c>
      <c r="I127" s="47">
        <v>60.685393258426963</v>
      </c>
    </row>
    <row r="128" spans="1:9" ht="12" customHeight="1" x14ac:dyDescent="0.2">
      <c r="A128" s="15">
        <f t="shared" si="1"/>
        <v>122</v>
      </c>
      <c r="B128" s="46">
        <v>160</v>
      </c>
      <c r="C128" s="16" t="s">
        <v>319</v>
      </c>
      <c r="D128" s="7">
        <v>10000</v>
      </c>
      <c r="E128" s="7">
        <v>204</v>
      </c>
      <c r="F128" s="7">
        <v>49.019607843137258</v>
      </c>
      <c r="G128" s="7">
        <v>2329</v>
      </c>
      <c r="H128" s="7">
        <v>53</v>
      </c>
      <c r="I128" s="47">
        <v>43.943396226415096</v>
      </c>
    </row>
    <row r="129" spans="1:9" ht="12" customHeight="1" x14ac:dyDescent="0.2">
      <c r="A129" s="15">
        <f t="shared" si="1"/>
        <v>123</v>
      </c>
      <c r="B129" s="46">
        <v>162</v>
      </c>
      <c r="C129" s="16" t="s">
        <v>321</v>
      </c>
      <c r="D129" s="7">
        <v>38100</v>
      </c>
      <c r="E129" s="7">
        <v>735</v>
      </c>
      <c r="F129" s="7">
        <v>51.836734693877553</v>
      </c>
      <c r="G129" s="7">
        <v>7397</v>
      </c>
      <c r="H129" s="7">
        <v>103</v>
      </c>
      <c r="I129" s="47">
        <v>71.815533980582529</v>
      </c>
    </row>
    <row r="130" spans="1:9" ht="12" customHeight="1" x14ac:dyDescent="0.2">
      <c r="A130" s="15">
        <f t="shared" si="1"/>
        <v>124</v>
      </c>
      <c r="B130" s="46">
        <v>163</v>
      </c>
      <c r="C130" s="16" t="s">
        <v>322</v>
      </c>
      <c r="D130" s="7">
        <v>49667</v>
      </c>
      <c r="E130" s="7">
        <v>344</v>
      </c>
      <c r="F130" s="7">
        <v>144.38081395348837</v>
      </c>
      <c r="G130" s="7">
        <v>10492</v>
      </c>
      <c r="H130" s="7">
        <v>68</v>
      </c>
      <c r="I130" s="47">
        <v>154.29411764705881</v>
      </c>
    </row>
    <row r="131" spans="1:9" ht="12" customHeight="1" x14ac:dyDescent="0.2">
      <c r="A131" s="15">
        <f t="shared" si="1"/>
        <v>125</v>
      </c>
      <c r="B131" s="46">
        <v>171</v>
      </c>
      <c r="C131" s="16" t="s">
        <v>330</v>
      </c>
      <c r="D131" s="7">
        <v>45520</v>
      </c>
      <c r="E131" s="7">
        <v>399</v>
      </c>
      <c r="F131" s="7">
        <v>114.08521303258145</v>
      </c>
      <c r="G131" s="7">
        <v>11881</v>
      </c>
      <c r="H131" s="7">
        <v>158</v>
      </c>
      <c r="I131" s="47">
        <v>75.196202531645568</v>
      </c>
    </row>
    <row r="132" spans="1:9" ht="12" customHeight="1" x14ac:dyDescent="0.2">
      <c r="A132" s="15">
        <f t="shared" si="1"/>
        <v>126</v>
      </c>
      <c r="B132" s="46">
        <v>175</v>
      </c>
      <c r="C132" s="16" t="s">
        <v>334</v>
      </c>
      <c r="D132" s="7">
        <v>17520</v>
      </c>
      <c r="E132" s="7">
        <v>326</v>
      </c>
      <c r="F132" s="7">
        <v>53.742331288343557</v>
      </c>
      <c r="G132" s="7">
        <v>5520</v>
      </c>
      <c r="H132" s="7">
        <v>60</v>
      </c>
      <c r="I132" s="78">
        <v>92</v>
      </c>
    </row>
    <row r="133" spans="1:9" ht="12" customHeight="1" x14ac:dyDescent="0.2">
      <c r="A133" s="15">
        <f t="shared" si="1"/>
        <v>127</v>
      </c>
      <c r="B133" s="46">
        <v>177</v>
      </c>
      <c r="C133" s="16" t="s">
        <v>336</v>
      </c>
      <c r="D133" s="7">
        <v>38816</v>
      </c>
      <c r="E133" s="7">
        <v>80</v>
      </c>
      <c r="F133" s="7">
        <v>485.2</v>
      </c>
      <c r="G133" s="7">
        <v>27116</v>
      </c>
      <c r="H133" s="7">
        <v>50</v>
      </c>
      <c r="I133" s="47">
        <v>542.32000000000005</v>
      </c>
    </row>
    <row r="134" spans="1:9" ht="12" customHeight="1" x14ac:dyDescent="0.2">
      <c r="A134" s="15">
        <f t="shared" si="1"/>
        <v>128</v>
      </c>
      <c r="B134" s="46">
        <v>178</v>
      </c>
      <c r="C134" s="16" t="s">
        <v>337</v>
      </c>
      <c r="D134" s="7">
        <v>167636</v>
      </c>
      <c r="E134" s="7">
        <v>1615</v>
      </c>
      <c r="F134" s="7">
        <v>103.79938080495356</v>
      </c>
      <c r="G134" s="7">
        <v>29524</v>
      </c>
      <c r="H134" s="7">
        <v>389</v>
      </c>
      <c r="I134" s="47">
        <v>75.897172236503863</v>
      </c>
    </row>
    <row r="135" spans="1:9" ht="12" customHeight="1" x14ac:dyDescent="0.2">
      <c r="A135" s="15">
        <f t="shared" si="1"/>
        <v>129</v>
      </c>
      <c r="B135" s="46">
        <v>179</v>
      </c>
      <c r="C135" s="16" t="s">
        <v>338</v>
      </c>
      <c r="D135" s="7">
        <v>30573</v>
      </c>
      <c r="E135" s="7">
        <v>352</v>
      </c>
      <c r="F135" s="7">
        <v>86.85511363636364</v>
      </c>
      <c r="G135" s="7">
        <v>7719</v>
      </c>
      <c r="H135" s="7">
        <v>121</v>
      </c>
      <c r="I135" s="78">
        <v>63.793388429752063</v>
      </c>
    </row>
    <row r="136" spans="1:9" ht="12" customHeight="1" x14ac:dyDescent="0.2">
      <c r="A136" s="15">
        <f t="shared" si="1"/>
        <v>130</v>
      </c>
      <c r="B136" s="46">
        <v>180</v>
      </c>
      <c r="C136" s="16" t="s">
        <v>339</v>
      </c>
      <c r="D136" s="7">
        <v>17031</v>
      </c>
      <c r="E136" s="7">
        <v>170</v>
      </c>
      <c r="F136" s="7">
        <v>100.18235294117648</v>
      </c>
      <c r="G136" s="7">
        <v>0</v>
      </c>
      <c r="H136" s="7">
        <v>0</v>
      </c>
      <c r="I136" s="78"/>
    </row>
    <row r="137" spans="1:9" ht="12" customHeight="1" x14ac:dyDescent="0.2">
      <c r="A137" s="15">
        <f t="shared" ref="A137:A200" si="2">A136+1</f>
        <v>131</v>
      </c>
      <c r="B137" s="46">
        <v>181</v>
      </c>
      <c r="C137" s="16" t="s">
        <v>340</v>
      </c>
      <c r="D137" s="7">
        <v>17000</v>
      </c>
      <c r="E137" s="7">
        <v>275</v>
      </c>
      <c r="F137" s="7">
        <v>61.81818181818182</v>
      </c>
      <c r="G137" s="7">
        <v>8450</v>
      </c>
      <c r="H137" s="7">
        <v>12</v>
      </c>
      <c r="I137" s="47">
        <v>704.16666666666663</v>
      </c>
    </row>
    <row r="138" spans="1:9" ht="12" customHeight="1" x14ac:dyDescent="0.2">
      <c r="A138" s="15">
        <f t="shared" si="2"/>
        <v>132</v>
      </c>
      <c r="B138" s="46">
        <v>182</v>
      </c>
      <c r="C138" s="16" t="s">
        <v>341</v>
      </c>
      <c r="D138" s="7">
        <v>35324</v>
      </c>
      <c r="E138" s="7">
        <v>454</v>
      </c>
      <c r="F138" s="7">
        <v>77.806167400881051</v>
      </c>
      <c r="G138" s="7">
        <v>14901</v>
      </c>
      <c r="H138" s="7">
        <v>54</v>
      </c>
      <c r="I138" s="47">
        <v>275.94444444444446</v>
      </c>
    </row>
    <row r="139" spans="1:9" ht="12" customHeight="1" x14ac:dyDescent="0.2">
      <c r="A139" s="15">
        <f t="shared" si="2"/>
        <v>133</v>
      </c>
      <c r="B139" s="46">
        <v>183</v>
      </c>
      <c r="C139" s="16" t="s">
        <v>342</v>
      </c>
      <c r="D139" s="7">
        <v>15894</v>
      </c>
      <c r="E139" s="7">
        <v>714</v>
      </c>
      <c r="F139" s="7">
        <v>22.260504201680671</v>
      </c>
      <c r="G139" s="7">
        <v>1354</v>
      </c>
      <c r="H139" s="7">
        <v>54</v>
      </c>
      <c r="I139" s="78">
        <v>25.074074074074073</v>
      </c>
    </row>
    <row r="140" spans="1:9" ht="12" customHeight="1" x14ac:dyDescent="0.2">
      <c r="A140" s="15">
        <f t="shared" si="2"/>
        <v>134</v>
      </c>
      <c r="B140" s="46">
        <v>184</v>
      </c>
      <c r="C140" s="16" t="s">
        <v>343</v>
      </c>
      <c r="D140" s="7">
        <v>4100</v>
      </c>
      <c r="E140" s="7">
        <v>247</v>
      </c>
      <c r="F140" s="7">
        <v>16.599190283400809</v>
      </c>
      <c r="G140" s="7">
        <v>0</v>
      </c>
      <c r="H140" s="7">
        <v>0</v>
      </c>
      <c r="I140" s="78"/>
    </row>
    <row r="141" spans="1:9" ht="12" customHeight="1" x14ac:dyDescent="0.2">
      <c r="A141" s="15">
        <f t="shared" si="2"/>
        <v>135</v>
      </c>
      <c r="B141" s="46">
        <v>185</v>
      </c>
      <c r="C141" s="16" t="s">
        <v>344</v>
      </c>
      <c r="D141" s="7">
        <v>4000</v>
      </c>
      <c r="E141" s="7">
        <v>274</v>
      </c>
      <c r="F141" s="7">
        <v>14.598540145985401</v>
      </c>
      <c r="G141" s="7">
        <v>0</v>
      </c>
      <c r="H141" s="7">
        <v>0</v>
      </c>
      <c r="I141" s="78"/>
    </row>
    <row r="142" spans="1:9" ht="12" customHeight="1" x14ac:dyDescent="0.2">
      <c r="A142" s="15">
        <f t="shared" si="2"/>
        <v>136</v>
      </c>
      <c r="B142" s="46">
        <v>186</v>
      </c>
      <c r="C142" s="16" t="s">
        <v>345</v>
      </c>
      <c r="D142" s="7">
        <v>68354</v>
      </c>
      <c r="E142" s="7">
        <v>777</v>
      </c>
      <c r="F142" s="7">
        <v>87.971685971685972</v>
      </c>
      <c r="G142" s="7">
        <v>12014</v>
      </c>
      <c r="H142" s="7">
        <v>144</v>
      </c>
      <c r="I142" s="78">
        <v>83.430555555555557</v>
      </c>
    </row>
    <row r="143" spans="1:9" ht="12" customHeight="1" x14ac:dyDescent="0.2">
      <c r="A143" s="15">
        <f t="shared" si="2"/>
        <v>137</v>
      </c>
      <c r="B143" s="46">
        <v>187</v>
      </c>
      <c r="C143" s="16" t="s">
        <v>346</v>
      </c>
      <c r="D143" s="7">
        <v>1902</v>
      </c>
      <c r="E143" s="7">
        <v>124</v>
      </c>
      <c r="F143" s="7">
        <v>15.338709677419354</v>
      </c>
      <c r="G143" s="7">
        <v>648</v>
      </c>
      <c r="H143" s="7">
        <v>24</v>
      </c>
      <c r="I143" s="47">
        <v>27</v>
      </c>
    </row>
    <row r="144" spans="1:9" ht="12" customHeight="1" x14ac:dyDescent="0.2">
      <c r="A144" s="15">
        <f t="shared" si="2"/>
        <v>138</v>
      </c>
      <c r="B144" s="46">
        <v>188</v>
      </c>
      <c r="C144" s="16" t="s">
        <v>347</v>
      </c>
      <c r="D144" s="7">
        <v>7615</v>
      </c>
      <c r="E144" s="7">
        <v>53</v>
      </c>
      <c r="F144" s="7">
        <v>143.67924528301887</v>
      </c>
      <c r="G144" s="7">
        <v>360</v>
      </c>
      <c r="H144" s="7">
        <v>3</v>
      </c>
      <c r="I144" s="78">
        <v>120</v>
      </c>
    </row>
    <row r="145" spans="1:9" ht="12" customHeight="1" x14ac:dyDescent="0.2">
      <c r="A145" s="15">
        <f t="shared" si="2"/>
        <v>139</v>
      </c>
      <c r="B145" s="46">
        <v>189</v>
      </c>
      <c r="C145" s="16" t="s">
        <v>348</v>
      </c>
      <c r="D145" s="7">
        <v>12277</v>
      </c>
      <c r="E145" s="7">
        <v>73</v>
      </c>
      <c r="F145" s="7">
        <v>168.17808219178082</v>
      </c>
      <c r="G145" s="7">
        <v>4126</v>
      </c>
      <c r="H145" s="7">
        <v>14</v>
      </c>
      <c r="I145" s="78">
        <v>294.71428571428572</v>
      </c>
    </row>
    <row r="146" spans="1:9" ht="12" customHeight="1" x14ac:dyDescent="0.2">
      <c r="A146" s="15">
        <f t="shared" si="2"/>
        <v>140</v>
      </c>
      <c r="B146" s="46">
        <v>191</v>
      </c>
      <c r="C146" s="16" t="s">
        <v>350</v>
      </c>
      <c r="D146" s="7">
        <v>41000</v>
      </c>
      <c r="E146" s="7">
        <v>214</v>
      </c>
      <c r="F146" s="7">
        <v>191.58878504672896</v>
      </c>
      <c r="G146" s="7">
        <v>0</v>
      </c>
      <c r="H146" s="7">
        <v>0</v>
      </c>
      <c r="I146" s="47"/>
    </row>
    <row r="147" spans="1:9" ht="12" customHeight="1" x14ac:dyDescent="0.2">
      <c r="A147" s="15">
        <f t="shared" si="2"/>
        <v>141</v>
      </c>
      <c r="B147" s="46">
        <v>192</v>
      </c>
      <c r="C147" s="16" t="s">
        <v>351</v>
      </c>
      <c r="D147" s="7">
        <v>9000</v>
      </c>
      <c r="E147" s="7">
        <v>93</v>
      </c>
      <c r="F147" s="7">
        <v>96.774193548387103</v>
      </c>
      <c r="G147" s="7">
        <v>7000</v>
      </c>
      <c r="H147" s="7">
        <v>63</v>
      </c>
      <c r="I147" s="47">
        <v>111.11111111111111</v>
      </c>
    </row>
    <row r="148" spans="1:9" ht="12" customHeight="1" x14ac:dyDescent="0.2">
      <c r="A148" s="15">
        <f t="shared" si="2"/>
        <v>142</v>
      </c>
      <c r="B148" s="46">
        <v>193</v>
      </c>
      <c r="C148" s="16" t="s">
        <v>352</v>
      </c>
      <c r="D148" s="7">
        <v>9606</v>
      </c>
      <c r="E148" s="7">
        <v>108</v>
      </c>
      <c r="F148" s="7">
        <v>88.944444444444443</v>
      </c>
      <c r="G148" s="7">
        <v>0</v>
      </c>
      <c r="H148" s="7">
        <v>0</v>
      </c>
      <c r="I148" s="78"/>
    </row>
    <row r="149" spans="1:9" ht="12" customHeight="1" x14ac:dyDescent="0.2">
      <c r="A149" s="15">
        <f t="shared" si="2"/>
        <v>143</v>
      </c>
      <c r="B149" s="46">
        <v>194</v>
      </c>
      <c r="C149" s="16" t="s">
        <v>353</v>
      </c>
      <c r="D149" s="7">
        <v>10779</v>
      </c>
      <c r="E149" s="7">
        <v>247</v>
      </c>
      <c r="F149" s="7">
        <v>43.639676113360323</v>
      </c>
      <c r="G149" s="7">
        <v>552</v>
      </c>
      <c r="H149" s="7">
        <v>16</v>
      </c>
      <c r="I149" s="78">
        <v>34.5</v>
      </c>
    </row>
    <row r="150" spans="1:9" ht="12" customHeight="1" x14ac:dyDescent="0.2">
      <c r="A150" s="15">
        <f t="shared" si="2"/>
        <v>144</v>
      </c>
      <c r="B150" s="46">
        <v>195</v>
      </c>
      <c r="C150" s="16" t="s">
        <v>354</v>
      </c>
      <c r="D150" s="7">
        <v>3875</v>
      </c>
      <c r="E150" s="7">
        <v>60</v>
      </c>
      <c r="F150" s="7">
        <v>64.583333333333329</v>
      </c>
      <c r="G150" s="7">
        <v>0</v>
      </c>
      <c r="H150" s="7">
        <v>0</v>
      </c>
      <c r="I150" s="78"/>
    </row>
    <row r="151" spans="1:9" ht="12" customHeight="1" x14ac:dyDescent="0.2">
      <c r="A151" s="15">
        <f t="shared" si="2"/>
        <v>145</v>
      </c>
      <c r="B151" s="46">
        <v>196</v>
      </c>
      <c r="C151" s="16" t="s">
        <v>355</v>
      </c>
      <c r="D151" s="7">
        <v>13217</v>
      </c>
      <c r="E151" s="7">
        <v>156</v>
      </c>
      <c r="F151" s="7">
        <v>84.724358974358978</v>
      </c>
      <c r="G151" s="7">
        <v>0</v>
      </c>
      <c r="H151" s="7">
        <v>0</v>
      </c>
      <c r="I151" s="47"/>
    </row>
    <row r="152" spans="1:9" ht="12" customHeight="1" x14ac:dyDescent="0.2">
      <c r="A152" s="15">
        <f t="shared" si="2"/>
        <v>146</v>
      </c>
      <c r="B152" s="46">
        <v>198</v>
      </c>
      <c r="C152" s="16" t="s">
        <v>357</v>
      </c>
      <c r="D152" s="7">
        <v>56435</v>
      </c>
      <c r="E152" s="7">
        <v>1029</v>
      </c>
      <c r="F152" s="7">
        <v>54.844509232264336</v>
      </c>
      <c r="G152" s="7">
        <v>5823</v>
      </c>
      <c r="H152" s="7">
        <v>43</v>
      </c>
      <c r="I152" s="47">
        <v>135.41860465116278</v>
      </c>
    </row>
    <row r="153" spans="1:9" ht="12" customHeight="1" x14ac:dyDescent="0.2">
      <c r="A153" s="15">
        <f t="shared" si="2"/>
        <v>147</v>
      </c>
      <c r="B153" s="46">
        <v>199</v>
      </c>
      <c r="C153" s="16" t="s">
        <v>358</v>
      </c>
      <c r="D153" s="7">
        <v>2000</v>
      </c>
      <c r="E153" s="7">
        <v>19</v>
      </c>
      <c r="F153" s="7">
        <v>105.26315789473684</v>
      </c>
      <c r="G153" s="7">
        <v>0</v>
      </c>
      <c r="H153" s="7">
        <v>0</v>
      </c>
      <c r="I153" s="78"/>
    </row>
    <row r="154" spans="1:9" ht="12" customHeight="1" x14ac:dyDescent="0.2">
      <c r="A154" s="15">
        <f t="shared" si="2"/>
        <v>148</v>
      </c>
      <c r="B154" s="46">
        <v>200</v>
      </c>
      <c r="C154" s="16" t="s">
        <v>359</v>
      </c>
      <c r="D154" s="7">
        <v>20957</v>
      </c>
      <c r="E154" s="7">
        <v>667</v>
      </c>
      <c r="F154" s="7">
        <v>31.419790104947527</v>
      </c>
      <c r="G154" s="7">
        <v>9703</v>
      </c>
      <c r="H154" s="7">
        <v>178</v>
      </c>
      <c r="I154" s="47">
        <v>54.511235955056179</v>
      </c>
    </row>
    <row r="155" spans="1:9" ht="12" customHeight="1" x14ac:dyDescent="0.2">
      <c r="A155" s="15">
        <f t="shared" si="2"/>
        <v>149</v>
      </c>
      <c r="B155" s="46">
        <v>201</v>
      </c>
      <c r="C155" s="16" t="s">
        <v>360</v>
      </c>
      <c r="D155" s="7">
        <v>4801</v>
      </c>
      <c r="E155" s="7">
        <v>38</v>
      </c>
      <c r="F155" s="7">
        <v>126.34210526315789</v>
      </c>
      <c r="G155" s="7">
        <v>0</v>
      </c>
      <c r="H155" s="7">
        <v>0</v>
      </c>
      <c r="I155" s="78"/>
    </row>
    <row r="156" spans="1:9" ht="12" customHeight="1" x14ac:dyDescent="0.2">
      <c r="A156" s="15">
        <f t="shared" si="2"/>
        <v>150</v>
      </c>
      <c r="B156" s="46">
        <v>202</v>
      </c>
      <c r="C156" s="16" t="s">
        <v>361</v>
      </c>
      <c r="D156" s="7">
        <v>35015</v>
      </c>
      <c r="E156" s="7">
        <v>985</v>
      </c>
      <c r="F156" s="7">
        <v>35.548223350253807</v>
      </c>
      <c r="G156" s="7">
        <v>32015</v>
      </c>
      <c r="H156" s="7">
        <v>180</v>
      </c>
      <c r="I156" s="78">
        <v>177.86111111111111</v>
      </c>
    </row>
    <row r="157" spans="1:9" ht="12" customHeight="1" x14ac:dyDescent="0.2">
      <c r="A157" s="15">
        <f t="shared" si="2"/>
        <v>151</v>
      </c>
      <c r="B157" s="46">
        <v>204</v>
      </c>
      <c r="C157" s="16" t="s">
        <v>363</v>
      </c>
      <c r="D157" s="7">
        <v>5260</v>
      </c>
      <c r="E157" s="7">
        <v>87</v>
      </c>
      <c r="F157" s="7">
        <v>60.459770114942529</v>
      </c>
      <c r="G157" s="7">
        <v>0</v>
      </c>
      <c r="H157" s="7">
        <v>0</v>
      </c>
      <c r="I157" s="47"/>
    </row>
    <row r="158" spans="1:9" ht="12" customHeight="1" x14ac:dyDescent="0.2">
      <c r="A158" s="15">
        <f t="shared" si="2"/>
        <v>152</v>
      </c>
      <c r="B158" s="46">
        <v>205</v>
      </c>
      <c r="C158" s="16" t="s">
        <v>364</v>
      </c>
      <c r="D158" s="7">
        <v>30671</v>
      </c>
      <c r="E158" s="7">
        <v>249</v>
      </c>
      <c r="F158" s="7">
        <v>123.17670682730923</v>
      </c>
      <c r="G158" s="7">
        <v>8023</v>
      </c>
      <c r="H158" s="7">
        <v>68</v>
      </c>
      <c r="I158" s="78">
        <v>117.98529411764706</v>
      </c>
    </row>
    <row r="159" spans="1:9" ht="12" customHeight="1" x14ac:dyDescent="0.2">
      <c r="A159" s="15">
        <f t="shared" si="2"/>
        <v>153</v>
      </c>
      <c r="B159" s="46">
        <v>206</v>
      </c>
      <c r="C159" s="16" t="s">
        <v>365</v>
      </c>
      <c r="D159" s="7">
        <v>43786</v>
      </c>
      <c r="E159" s="7">
        <v>505</v>
      </c>
      <c r="F159" s="7">
        <v>86.704950495049502</v>
      </c>
      <c r="G159" s="7">
        <v>735</v>
      </c>
      <c r="H159" s="7">
        <v>8</v>
      </c>
      <c r="I159" s="47">
        <v>91.875</v>
      </c>
    </row>
    <row r="160" spans="1:9" ht="12" customHeight="1" x14ac:dyDescent="0.2">
      <c r="A160" s="15">
        <f t="shared" si="2"/>
        <v>154</v>
      </c>
      <c r="B160" s="46">
        <v>207</v>
      </c>
      <c r="C160" s="16" t="s">
        <v>366</v>
      </c>
      <c r="D160" s="7">
        <v>14000</v>
      </c>
      <c r="E160" s="7">
        <v>574</v>
      </c>
      <c r="F160" s="7">
        <v>24.390243902439025</v>
      </c>
      <c r="G160" s="7">
        <v>2389</v>
      </c>
      <c r="H160" s="7">
        <v>79</v>
      </c>
      <c r="I160" s="47">
        <v>30.240506329113924</v>
      </c>
    </row>
    <row r="161" spans="1:9" ht="12" customHeight="1" x14ac:dyDescent="0.2">
      <c r="A161" s="15">
        <f t="shared" si="2"/>
        <v>155</v>
      </c>
      <c r="B161" s="46">
        <v>208</v>
      </c>
      <c r="C161" s="16" t="s">
        <v>367</v>
      </c>
      <c r="D161" s="7">
        <v>23496</v>
      </c>
      <c r="E161" s="7">
        <v>347</v>
      </c>
      <c r="F161" s="7">
        <v>67.711815561959654</v>
      </c>
      <c r="G161" s="7">
        <v>7518</v>
      </c>
      <c r="H161" s="7">
        <v>186</v>
      </c>
      <c r="I161" s="78">
        <v>40.41935483870968</v>
      </c>
    </row>
    <row r="162" spans="1:9" ht="12" customHeight="1" x14ac:dyDescent="0.2">
      <c r="A162" s="15">
        <f t="shared" si="2"/>
        <v>156</v>
      </c>
      <c r="B162" s="46">
        <v>210</v>
      </c>
      <c r="C162" s="16" t="s">
        <v>369</v>
      </c>
      <c r="D162" s="7">
        <v>4000</v>
      </c>
      <c r="E162" s="7">
        <v>460</v>
      </c>
      <c r="F162" s="7">
        <v>8.695652173913043</v>
      </c>
      <c r="G162" s="7">
        <v>0</v>
      </c>
      <c r="H162" s="7">
        <v>0</v>
      </c>
      <c r="I162" s="47"/>
    </row>
    <row r="163" spans="1:9" ht="12" customHeight="1" x14ac:dyDescent="0.2">
      <c r="A163" s="15">
        <f t="shared" si="2"/>
        <v>157</v>
      </c>
      <c r="B163" s="46">
        <v>212</v>
      </c>
      <c r="C163" s="16" t="s">
        <v>371</v>
      </c>
      <c r="D163" s="7">
        <v>4034</v>
      </c>
      <c r="E163" s="7">
        <v>54</v>
      </c>
      <c r="F163" s="7">
        <v>74.703703703703709</v>
      </c>
      <c r="G163" s="7">
        <v>0</v>
      </c>
      <c r="H163" s="7">
        <v>0</v>
      </c>
      <c r="I163" s="78"/>
    </row>
    <row r="164" spans="1:9" ht="12" customHeight="1" x14ac:dyDescent="0.2">
      <c r="A164" s="15">
        <f t="shared" si="2"/>
        <v>158</v>
      </c>
      <c r="B164" s="46">
        <v>213</v>
      </c>
      <c r="C164" s="16" t="s">
        <v>372</v>
      </c>
      <c r="D164" s="7">
        <v>34152</v>
      </c>
      <c r="E164" s="7">
        <v>484</v>
      </c>
      <c r="F164" s="7">
        <v>70.561983471074385</v>
      </c>
      <c r="G164" s="7">
        <v>0</v>
      </c>
      <c r="H164" s="7">
        <v>0</v>
      </c>
      <c r="I164" s="47"/>
    </row>
    <row r="165" spans="1:9" ht="12" customHeight="1" x14ac:dyDescent="0.2">
      <c r="A165" s="15">
        <f t="shared" si="2"/>
        <v>159</v>
      </c>
      <c r="B165" s="46">
        <v>214</v>
      </c>
      <c r="C165" s="16" t="s">
        <v>373</v>
      </c>
      <c r="D165" s="7">
        <v>20000</v>
      </c>
      <c r="E165" s="7">
        <v>338</v>
      </c>
      <c r="F165" s="7">
        <v>59.171597633136095</v>
      </c>
      <c r="G165" s="7">
        <v>1615</v>
      </c>
      <c r="H165" s="7">
        <v>48</v>
      </c>
      <c r="I165" s="78">
        <v>33.645833333333336</v>
      </c>
    </row>
    <row r="166" spans="1:9" ht="12" customHeight="1" x14ac:dyDescent="0.2">
      <c r="A166" s="15">
        <f t="shared" si="2"/>
        <v>160</v>
      </c>
      <c r="B166" s="46">
        <v>217</v>
      </c>
      <c r="C166" s="16" t="s">
        <v>376</v>
      </c>
      <c r="D166" s="7">
        <v>1200</v>
      </c>
      <c r="E166" s="7">
        <v>51</v>
      </c>
      <c r="F166" s="7">
        <v>23.529411764705884</v>
      </c>
      <c r="G166" s="7">
        <v>0</v>
      </c>
      <c r="H166" s="7">
        <v>0</v>
      </c>
      <c r="I166" s="78"/>
    </row>
    <row r="167" spans="1:9" ht="12" customHeight="1" x14ac:dyDescent="0.2">
      <c r="A167" s="15">
        <f t="shared" si="2"/>
        <v>161</v>
      </c>
      <c r="B167" s="46">
        <v>218</v>
      </c>
      <c r="C167" s="16" t="s">
        <v>377</v>
      </c>
      <c r="D167" s="7">
        <v>44147</v>
      </c>
      <c r="E167" s="7">
        <v>463</v>
      </c>
      <c r="F167" s="7">
        <v>95.349892008639316</v>
      </c>
      <c r="G167" s="7">
        <v>8028</v>
      </c>
      <c r="H167" s="7">
        <v>85</v>
      </c>
      <c r="I167" s="47">
        <v>94.447058823529417</v>
      </c>
    </row>
    <row r="168" spans="1:9" ht="12" customHeight="1" x14ac:dyDescent="0.2">
      <c r="A168" s="15">
        <f t="shared" si="2"/>
        <v>162</v>
      </c>
      <c r="B168" s="46">
        <v>219</v>
      </c>
      <c r="C168" s="16" t="s">
        <v>378</v>
      </c>
      <c r="D168" s="7">
        <v>3212</v>
      </c>
      <c r="E168" s="7">
        <v>124</v>
      </c>
      <c r="F168" s="7">
        <v>25.903225806451612</v>
      </c>
      <c r="G168" s="7">
        <v>0</v>
      </c>
      <c r="H168" s="7">
        <v>0</v>
      </c>
      <c r="I168" s="78"/>
    </row>
    <row r="169" spans="1:9" ht="12" customHeight="1" x14ac:dyDescent="0.2">
      <c r="A169" s="15">
        <f t="shared" si="2"/>
        <v>163</v>
      </c>
      <c r="B169" s="46">
        <v>220</v>
      </c>
      <c r="C169" s="16" t="s">
        <v>379</v>
      </c>
      <c r="D169" s="7">
        <v>7998</v>
      </c>
      <c r="E169" s="7">
        <v>550</v>
      </c>
      <c r="F169" s="7">
        <v>14.541818181818181</v>
      </c>
      <c r="G169" s="7">
        <v>3483</v>
      </c>
      <c r="H169" s="7">
        <v>268</v>
      </c>
      <c r="I169" s="47">
        <v>12.996268656716419</v>
      </c>
    </row>
    <row r="170" spans="1:9" ht="12" customHeight="1" x14ac:dyDescent="0.2">
      <c r="A170" s="15">
        <f t="shared" si="2"/>
        <v>164</v>
      </c>
      <c r="B170" s="46">
        <v>221</v>
      </c>
      <c r="C170" s="16" t="s">
        <v>380</v>
      </c>
      <c r="D170" s="7">
        <v>6000</v>
      </c>
      <c r="E170" s="7">
        <v>43</v>
      </c>
      <c r="F170" s="7">
        <v>139.53488372093022</v>
      </c>
      <c r="G170" s="7">
        <v>0</v>
      </c>
      <c r="H170" s="7">
        <v>0</v>
      </c>
      <c r="I170" s="78"/>
    </row>
    <row r="171" spans="1:9" ht="12" customHeight="1" x14ac:dyDescent="0.2">
      <c r="A171" s="15">
        <f t="shared" si="2"/>
        <v>165</v>
      </c>
      <c r="B171" s="46">
        <v>222</v>
      </c>
      <c r="C171" s="16" t="s">
        <v>381</v>
      </c>
      <c r="D171" s="7">
        <v>1494</v>
      </c>
      <c r="E171" s="7">
        <v>100</v>
      </c>
      <c r="F171" s="7">
        <v>14.94</v>
      </c>
      <c r="G171" s="7">
        <v>29</v>
      </c>
      <c r="H171" s="7">
        <v>1</v>
      </c>
      <c r="I171" s="47">
        <v>29</v>
      </c>
    </row>
    <row r="172" spans="1:9" ht="12" customHeight="1" x14ac:dyDescent="0.2">
      <c r="A172" s="15">
        <f t="shared" si="2"/>
        <v>166</v>
      </c>
      <c r="B172" s="46">
        <v>224</v>
      </c>
      <c r="C172" s="16" t="s">
        <v>383</v>
      </c>
      <c r="D172" s="7">
        <v>8000</v>
      </c>
      <c r="E172" s="7">
        <v>2344</v>
      </c>
      <c r="F172" s="7">
        <v>3.4129692832764507</v>
      </c>
      <c r="G172" s="7">
        <v>7000</v>
      </c>
      <c r="H172" s="7">
        <v>2270</v>
      </c>
      <c r="I172" s="78">
        <v>3.0837004405286343</v>
      </c>
    </row>
    <row r="173" spans="1:9" ht="12" customHeight="1" x14ac:dyDescent="0.2">
      <c r="A173" s="15">
        <f t="shared" si="2"/>
        <v>167</v>
      </c>
      <c r="B173" s="46">
        <v>225</v>
      </c>
      <c r="C173" s="16" t="s">
        <v>384</v>
      </c>
      <c r="D173" s="7">
        <v>4490</v>
      </c>
      <c r="E173" s="7">
        <v>27</v>
      </c>
      <c r="F173" s="7">
        <v>166.2962962962963</v>
      </c>
      <c r="G173" s="7">
        <v>0</v>
      </c>
      <c r="H173" s="7">
        <v>0</v>
      </c>
      <c r="I173" s="78"/>
    </row>
    <row r="174" spans="1:9" ht="12" customHeight="1" x14ac:dyDescent="0.2">
      <c r="A174" s="15">
        <f t="shared" si="2"/>
        <v>168</v>
      </c>
      <c r="B174" s="46">
        <v>226</v>
      </c>
      <c r="C174" s="16" t="s">
        <v>385</v>
      </c>
      <c r="D174" s="7">
        <v>10900</v>
      </c>
      <c r="E174" s="7">
        <v>189</v>
      </c>
      <c r="F174" s="7">
        <v>57.671957671957671</v>
      </c>
      <c r="G174" s="7">
        <v>0</v>
      </c>
      <c r="H174" s="7">
        <v>0</v>
      </c>
      <c r="I174" s="78"/>
    </row>
    <row r="175" spans="1:9" ht="12" customHeight="1" x14ac:dyDescent="0.2">
      <c r="A175" s="15">
        <f t="shared" si="2"/>
        <v>169</v>
      </c>
      <c r="B175" s="46">
        <v>227</v>
      </c>
      <c r="C175" s="16" t="s">
        <v>386</v>
      </c>
      <c r="D175" s="7">
        <v>20000</v>
      </c>
      <c r="E175" s="7">
        <v>480</v>
      </c>
      <c r="F175" s="7">
        <v>41.666666666666664</v>
      </c>
      <c r="G175" s="7">
        <v>13680</v>
      </c>
      <c r="H175" s="7">
        <v>145</v>
      </c>
      <c r="I175" s="47">
        <v>94.34482758620689</v>
      </c>
    </row>
    <row r="176" spans="1:9" ht="12" customHeight="1" x14ac:dyDescent="0.2">
      <c r="A176" s="15">
        <f t="shared" si="2"/>
        <v>170</v>
      </c>
      <c r="B176" s="46">
        <v>228</v>
      </c>
      <c r="C176" s="16" t="s">
        <v>387</v>
      </c>
      <c r="D176" s="7">
        <v>5000</v>
      </c>
      <c r="E176" s="7">
        <v>79</v>
      </c>
      <c r="F176" s="7">
        <v>63.291139240506332</v>
      </c>
      <c r="G176" s="7">
        <v>270</v>
      </c>
      <c r="H176" s="7">
        <v>6</v>
      </c>
      <c r="I176" s="78">
        <v>45</v>
      </c>
    </row>
    <row r="177" spans="1:9" ht="12" customHeight="1" x14ac:dyDescent="0.2">
      <c r="A177" s="15">
        <f t="shared" si="2"/>
        <v>171</v>
      </c>
      <c r="B177" s="46">
        <v>229</v>
      </c>
      <c r="C177" s="16" t="s">
        <v>388</v>
      </c>
      <c r="D177" s="7">
        <v>2356</v>
      </c>
      <c r="E177" s="7">
        <v>95</v>
      </c>
      <c r="F177" s="7">
        <v>24.8</v>
      </c>
      <c r="G177" s="7">
        <v>0</v>
      </c>
      <c r="H177" s="7">
        <v>0</v>
      </c>
      <c r="I177" s="47"/>
    </row>
    <row r="178" spans="1:9" ht="12" customHeight="1" x14ac:dyDescent="0.2">
      <c r="A178" s="15">
        <f t="shared" si="2"/>
        <v>172</v>
      </c>
      <c r="B178" s="46">
        <v>230</v>
      </c>
      <c r="C178" s="16" t="s">
        <v>389</v>
      </c>
      <c r="D178" s="7">
        <v>720</v>
      </c>
      <c r="E178" s="7">
        <v>40</v>
      </c>
      <c r="F178" s="7">
        <v>18</v>
      </c>
      <c r="G178" s="7">
        <v>0</v>
      </c>
      <c r="H178" s="7">
        <v>0</v>
      </c>
      <c r="I178" s="78"/>
    </row>
    <row r="179" spans="1:9" ht="12" customHeight="1" x14ac:dyDescent="0.2">
      <c r="A179" s="15">
        <f t="shared" si="2"/>
        <v>173</v>
      </c>
      <c r="B179" s="46">
        <v>232</v>
      </c>
      <c r="C179" s="16" t="s">
        <v>391</v>
      </c>
      <c r="D179" s="7">
        <v>21231</v>
      </c>
      <c r="E179" s="7">
        <v>539</v>
      </c>
      <c r="F179" s="7">
        <v>39.38961038961039</v>
      </c>
      <c r="G179" s="7">
        <v>0</v>
      </c>
      <c r="H179" s="7">
        <v>0</v>
      </c>
      <c r="I179" s="78"/>
    </row>
    <row r="180" spans="1:9" ht="12" customHeight="1" x14ac:dyDescent="0.2">
      <c r="A180" s="15">
        <f t="shared" si="2"/>
        <v>174</v>
      </c>
      <c r="B180" s="46">
        <v>233</v>
      </c>
      <c r="C180" s="16" t="s">
        <v>392</v>
      </c>
      <c r="D180" s="7">
        <v>59878</v>
      </c>
      <c r="E180" s="7">
        <v>1218</v>
      </c>
      <c r="F180" s="7">
        <v>49.160919540229884</v>
      </c>
      <c r="G180" s="7">
        <v>13187</v>
      </c>
      <c r="H180" s="7">
        <v>474</v>
      </c>
      <c r="I180" s="47">
        <v>27.820675105485233</v>
      </c>
    </row>
    <row r="181" spans="1:9" ht="12" customHeight="1" x14ac:dyDescent="0.2">
      <c r="A181" s="15">
        <f t="shared" si="2"/>
        <v>175</v>
      </c>
      <c r="B181" s="46">
        <v>234</v>
      </c>
      <c r="C181" s="16" t="s">
        <v>393</v>
      </c>
      <c r="D181" s="7">
        <v>2000</v>
      </c>
      <c r="E181" s="7">
        <v>24</v>
      </c>
      <c r="F181" s="7">
        <v>83.333333333333329</v>
      </c>
      <c r="G181" s="7">
        <v>0</v>
      </c>
      <c r="H181" s="7">
        <v>0</v>
      </c>
      <c r="I181" s="78"/>
    </row>
    <row r="182" spans="1:9" ht="12" customHeight="1" x14ac:dyDescent="0.2">
      <c r="A182" s="15">
        <f t="shared" si="2"/>
        <v>176</v>
      </c>
      <c r="B182" s="46">
        <v>235</v>
      </c>
      <c r="C182" s="16" t="s">
        <v>394</v>
      </c>
      <c r="D182" s="7">
        <v>43776</v>
      </c>
      <c r="E182" s="7">
        <v>1078</v>
      </c>
      <c r="F182" s="7">
        <v>40.608534322820034</v>
      </c>
      <c r="G182" s="7">
        <v>13824</v>
      </c>
      <c r="H182" s="7">
        <v>128</v>
      </c>
      <c r="I182" s="47">
        <v>108</v>
      </c>
    </row>
    <row r="183" spans="1:9" ht="12" customHeight="1" x14ac:dyDescent="0.2">
      <c r="A183" s="15">
        <f t="shared" si="2"/>
        <v>177</v>
      </c>
      <c r="B183" s="46">
        <v>236</v>
      </c>
      <c r="C183" s="16" t="s">
        <v>395</v>
      </c>
      <c r="D183" s="7">
        <v>50500</v>
      </c>
      <c r="E183" s="7">
        <v>80</v>
      </c>
      <c r="F183" s="7">
        <v>631.25</v>
      </c>
      <c r="G183" s="7">
        <v>0</v>
      </c>
      <c r="H183" s="7">
        <v>0</v>
      </c>
      <c r="I183" s="78"/>
    </row>
    <row r="184" spans="1:9" ht="12" customHeight="1" x14ac:dyDescent="0.2">
      <c r="A184" s="15">
        <f t="shared" si="2"/>
        <v>178</v>
      </c>
      <c r="B184" s="46">
        <v>237</v>
      </c>
      <c r="C184" s="16" t="s">
        <v>396</v>
      </c>
      <c r="D184" s="7">
        <v>12600</v>
      </c>
      <c r="E184" s="7">
        <v>120</v>
      </c>
      <c r="F184" s="7">
        <v>105</v>
      </c>
      <c r="G184" s="7">
        <v>0</v>
      </c>
      <c r="H184" s="7">
        <v>0</v>
      </c>
      <c r="I184" s="78"/>
    </row>
    <row r="185" spans="1:9" ht="12" customHeight="1" x14ac:dyDescent="0.2">
      <c r="A185" s="15">
        <f t="shared" si="2"/>
        <v>179</v>
      </c>
      <c r="B185" s="46">
        <v>238</v>
      </c>
      <c r="C185" s="16" t="s">
        <v>397</v>
      </c>
      <c r="D185" s="7">
        <v>23877</v>
      </c>
      <c r="E185" s="7">
        <v>1789</v>
      </c>
      <c r="F185" s="7">
        <v>13.346562325321409</v>
      </c>
      <c r="G185" s="7">
        <v>1700</v>
      </c>
      <c r="H185" s="7">
        <v>20</v>
      </c>
      <c r="I185" s="78">
        <v>85</v>
      </c>
    </row>
    <row r="186" spans="1:9" ht="12" customHeight="1" x14ac:dyDescent="0.2">
      <c r="A186" s="15">
        <f t="shared" si="2"/>
        <v>180</v>
      </c>
      <c r="B186" s="46">
        <v>239</v>
      </c>
      <c r="C186" s="16" t="s">
        <v>398</v>
      </c>
      <c r="D186" s="7">
        <v>31096</v>
      </c>
      <c r="E186" s="7">
        <v>341</v>
      </c>
      <c r="F186" s="7">
        <v>91.190615835777123</v>
      </c>
      <c r="G186" s="7">
        <v>8295</v>
      </c>
      <c r="H186" s="7">
        <v>159</v>
      </c>
      <c r="I186" s="47">
        <v>52.169811320754718</v>
      </c>
    </row>
    <row r="187" spans="1:9" ht="12" customHeight="1" x14ac:dyDescent="0.2">
      <c r="A187" s="15">
        <f t="shared" si="2"/>
        <v>181</v>
      </c>
      <c r="B187" s="46">
        <v>240</v>
      </c>
      <c r="C187" s="16" t="s">
        <v>399</v>
      </c>
      <c r="D187" s="7">
        <v>49100</v>
      </c>
      <c r="E187" s="7">
        <v>665</v>
      </c>
      <c r="F187" s="7">
        <v>73.834586466165419</v>
      </c>
      <c r="G187" s="7">
        <v>6452</v>
      </c>
      <c r="H187" s="7">
        <v>190</v>
      </c>
      <c r="I187" s="47">
        <v>33.957894736842107</v>
      </c>
    </row>
    <row r="188" spans="1:9" ht="12" customHeight="1" x14ac:dyDescent="0.2">
      <c r="A188" s="15">
        <f t="shared" si="2"/>
        <v>182</v>
      </c>
      <c r="B188" s="46">
        <v>241</v>
      </c>
      <c r="C188" s="16" t="s">
        <v>400</v>
      </c>
      <c r="D188" s="7">
        <v>15000</v>
      </c>
      <c r="E188" s="7">
        <v>204</v>
      </c>
      <c r="F188" s="7">
        <v>73.529411764705884</v>
      </c>
      <c r="G188" s="7">
        <v>2279</v>
      </c>
      <c r="H188" s="7">
        <v>31</v>
      </c>
      <c r="I188" s="47">
        <v>73.516129032258064</v>
      </c>
    </row>
    <row r="189" spans="1:9" ht="12" customHeight="1" x14ac:dyDescent="0.2">
      <c r="A189" s="15">
        <f t="shared" si="2"/>
        <v>183</v>
      </c>
      <c r="B189" s="46">
        <v>242</v>
      </c>
      <c r="C189" s="16" t="s">
        <v>401</v>
      </c>
      <c r="D189" s="7">
        <v>12000</v>
      </c>
      <c r="E189" s="7">
        <v>232</v>
      </c>
      <c r="F189" s="7">
        <v>51.724137931034484</v>
      </c>
      <c r="G189" s="7">
        <v>5100</v>
      </c>
      <c r="H189" s="7">
        <v>125</v>
      </c>
      <c r="I189" s="78">
        <v>40.799999999999997</v>
      </c>
    </row>
    <row r="190" spans="1:9" ht="12" customHeight="1" x14ac:dyDescent="0.2">
      <c r="A190" s="15">
        <f t="shared" si="2"/>
        <v>184</v>
      </c>
      <c r="B190" s="46">
        <v>243</v>
      </c>
      <c r="C190" s="16" t="s">
        <v>402</v>
      </c>
      <c r="D190" s="7">
        <v>3960</v>
      </c>
      <c r="E190" s="7">
        <v>123</v>
      </c>
      <c r="F190" s="7">
        <v>32.195121951219512</v>
      </c>
      <c r="G190" s="7">
        <v>0</v>
      </c>
      <c r="H190" s="7">
        <v>0</v>
      </c>
      <c r="I190" s="78"/>
    </row>
    <row r="191" spans="1:9" ht="12" customHeight="1" x14ac:dyDescent="0.2">
      <c r="A191" s="15">
        <f t="shared" si="2"/>
        <v>185</v>
      </c>
      <c r="B191" s="46">
        <v>244</v>
      </c>
      <c r="C191" s="16" t="s">
        <v>403</v>
      </c>
      <c r="D191" s="7">
        <v>21500</v>
      </c>
      <c r="E191" s="7">
        <v>512</v>
      </c>
      <c r="F191" s="7">
        <v>41.9921875</v>
      </c>
      <c r="G191" s="7">
        <v>5500</v>
      </c>
      <c r="H191" s="7">
        <v>134</v>
      </c>
      <c r="I191" s="78">
        <v>41.044776119402982</v>
      </c>
    </row>
    <row r="192" spans="1:9" ht="12" customHeight="1" x14ac:dyDescent="0.2">
      <c r="A192" s="15">
        <f t="shared" si="2"/>
        <v>186</v>
      </c>
      <c r="B192" s="46">
        <v>245</v>
      </c>
      <c r="C192" s="16" t="s">
        <v>404</v>
      </c>
      <c r="D192" s="7">
        <v>28770</v>
      </c>
      <c r="E192" s="7">
        <v>202</v>
      </c>
      <c r="F192" s="7">
        <v>142.42574257425741</v>
      </c>
      <c r="G192" s="7">
        <v>3000</v>
      </c>
      <c r="H192" s="7">
        <v>150</v>
      </c>
      <c r="I192" s="47">
        <v>20</v>
      </c>
    </row>
    <row r="193" spans="1:9" ht="12" customHeight="1" x14ac:dyDescent="0.2">
      <c r="A193" s="15">
        <f t="shared" si="2"/>
        <v>187</v>
      </c>
      <c r="B193" s="46">
        <v>246</v>
      </c>
      <c r="C193" s="16" t="s">
        <v>405</v>
      </c>
      <c r="D193" s="7">
        <v>28530</v>
      </c>
      <c r="E193" s="7">
        <v>492</v>
      </c>
      <c r="F193" s="7">
        <v>57.987804878048777</v>
      </c>
      <c r="G193" s="7">
        <v>7438</v>
      </c>
      <c r="H193" s="7">
        <v>126</v>
      </c>
      <c r="I193" s="47">
        <v>59.031746031746032</v>
      </c>
    </row>
    <row r="194" spans="1:9" ht="12" customHeight="1" x14ac:dyDescent="0.2">
      <c r="A194" s="15">
        <f t="shared" si="2"/>
        <v>188</v>
      </c>
      <c r="B194" s="46">
        <v>247</v>
      </c>
      <c r="C194" s="16" t="s">
        <v>406</v>
      </c>
      <c r="D194" s="7">
        <v>8400</v>
      </c>
      <c r="E194" s="7">
        <v>180</v>
      </c>
      <c r="F194" s="7">
        <v>46.666666666666664</v>
      </c>
      <c r="G194" s="7">
        <v>3300</v>
      </c>
      <c r="H194" s="7">
        <v>19</v>
      </c>
      <c r="I194" s="47">
        <v>173.68421052631578</v>
      </c>
    </row>
    <row r="195" spans="1:9" ht="12" customHeight="1" x14ac:dyDescent="0.2">
      <c r="A195" s="15">
        <f t="shared" si="2"/>
        <v>189</v>
      </c>
      <c r="B195" s="46">
        <v>249</v>
      </c>
      <c r="C195" s="16" t="s">
        <v>408</v>
      </c>
      <c r="D195" s="7">
        <v>99229</v>
      </c>
      <c r="E195" s="7">
        <v>1230</v>
      </c>
      <c r="F195" s="7">
        <v>80.673983739837396</v>
      </c>
      <c r="G195" s="7">
        <v>15635</v>
      </c>
      <c r="H195" s="7">
        <v>494</v>
      </c>
      <c r="I195" s="78">
        <v>31.649797570850204</v>
      </c>
    </row>
    <row r="196" spans="1:9" ht="12" customHeight="1" x14ac:dyDescent="0.2">
      <c r="A196" s="15">
        <f t="shared" si="2"/>
        <v>190</v>
      </c>
      <c r="B196" s="46">
        <v>250</v>
      </c>
      <c r="C196" s="16" t="s">
        <v>409</v>
      </c>
      <c r="D196" s="7">
        <v>9870</v>
      </c>
      <c r="E196" s="7">
        <v>30</v>
      </c>
      <c r="F196" s="7">
        <v>329</v>
      </c>
      <c r="G196" s="7">
        <v>0</v>
      </c>
      <c r="H196" s="7">
        <v>0</v>
      </c>
      <c r="I196" s="47"/>
    </row>
    <row r="197" spans="1:9" ht="12" customHeight="1" x14ac:dyDescent="0.2">
      <c r="A197" s="15">
        <f t="shared" si="2"/>
        <v>191</v>
      </c>
      <c r="B197" s="46">
        <v>252</v>
      </c>
      <c r="C197" s="16" t="s">
        <v>411</v>
      </c>
      <c r="D197" s="7">
        <v>37504</v>
      </c>
      <c r="E197" s="7">
        <v>495</v>
      </c>
      <c r="F197" s="7">
        <v>75.76565656565657</v>
      </c>
      <c r="G197" s="7">
        <v>10207</v>
      </c>
      <c r="H197" s="7">
        <v>231</v>
      </c>
      <c r="I197" s="78">
        <v>44.186147186147188</v>
      </c>
    </row>
    <row r="198" spans="1:9" ht="12" customHeight="1" x14ac:dyDescent="0.2">
      <c r="A198" s="15">
        <f t="shared" si="2"/>
        <v>192</v>
      </c>
      <c r="B198" s="46">
        <v>254</v>
      </c>
      <c r="C198" s="16" t="s">
        <v>413</v>
      </c>
      <c r="D198" s="7">
        <v>49528</v>
      </c>
      <c r="E198" s="7">
        <v>804</v>
      </c>
      <c r="F198" s="7">
        <v>61.601990049751244</v>
      </c>
      <c r="G198" s="7">
        <v>1910</v>
      </c>
      <c r="H198" s="7">
        <v>51</v>
      </c>
      <c r="I198" s="47">
        <v>37.450980392156865</v>
      </c>
    </row>
    <row r="199" spans="1:9" ht="12" customHeight="1" x14ac:dyDescent="0.2">
      <c r="A199" s="15">
        <f t="shared" si="2"/>
        <v>193</v>
      </c>
      <c r="B199" s="46">
        <v>255</v>
      </c>
      <c r="C199" s="16" t="s">
        <v>414</v>
      </c>
      <c r="D199" s="7">
        <v>56886</v>
      </c>
      <c r="E199" s="7">
        <v>369</v>
      </c>
      <c r="F199" s="7">
        <v>154.16260162601625</v>
      </c>
      <c r="G199" s="7">
        <v>3570</v>
      </c>
      <c r="H199" s="7">
        <v>24</v>
      </c>
      <c r="I199" s="78">
        <v>148.75</v>
      </c>
    </row>
    <row r="200" spans="1:9" ht="12" customHeight="1" x14ac:dyDescent="0.2">
      <c r="A200" s="15">
        <f t="shared" si="2"/>
        <v>194</v>
      </c>
      <c r="B200" s="46">
        <v>256</v>
      </c>
      <c r="C200" s="16" t="s">
        <v>415</v>
      </c>
      <c r="D200" s="7">
        <v>33862</v>
      </c>
      <c r="E200" s="7">
        <v>174</v>
      </c>
      <c r="F200" s="7">
        <v>194.60919540229884</v>
      </c>
      <c r="G200" s="7">
        <v>813</v>
      </c>
      <c r="H200" s="7">
        <v>4</v>
      </c>
      <c r="I200" s="47">
        <v>203.25</v>
      </c>
    </row>
    <row r="201" spans="1:9" ht="12" customHeight="1" x14ac:dyDescent="0.2">
      <c r="A201" s="15">
        <f t="shared" ref="A201:A264" si="3">A200+1</f>
        <v>195</v>
      </c>
      <c r="B201" s="46">
        <v>257</v>
      </c>
      <c r="C201" s="16" t="s">
        <v>416</v>
      </c>
      <c r="D201" s="7">
        <v>11844</v>
      </c>
      <c r="E201" s="7">
        <v>196</v>
      </c>
      <c r="F201" s="7">
        <v>60.428571428571431</v>
      </c>
      <c r="G201" s="7">
        <v>400</v>
      </c>
      <c r="H201" s="7">
        <v>16</v>
      </c>
      <c r="I201" s="47">
        <v>25</v>
      </c>
    </row>
    <row r="202" spans="1:9" ht="12" customHeight="1" x14ac:dyDescent="0.2">
      <c r="A202" s="15">
        <f t="shared" si="3"/>
        <v>196</v>
      </c>
      <c r="B202" s="46">
        <v>259</v>
      </c>
      <c r="C202" s="16" t="s">
        <v>418</v>
      </c>
      <c r="D202" s="7">
        <v>4510</v>
      </c>
      <c r="E202" s="7">
        <v>81</v>
      </c>
      <c r="F202" s="7">
        <v>55.679012345679013</v>
      </c>
      <c r="G202" s="7">
        <v>340</v>
      </c>
      <c r="H202" s="7">
        <v>6</v>
      </c>
      <c r="I202" s="47">
        <v>56.666666666666664</v>
      </c>
    </row>
    <row r="203" spans="1:9" ht="12" customHeight="1" x14ac:dyDescent="0.2">
      <c r="A203" s="15">
        <f t="shared" si="3"/>
        <v>197</v>
      </c>
      <c r="B203" s="46">
        <v>260</v>
      </c>
      <c r="C203" s="16" t="s">
        <v>419</v>
      </c>
      <c r="D203" s="7">
        <v>15973</v>
      </c>
      <c r="E203" s="7">
        <v>366</v>
      </c>
      <c r="F203" s="7">
        <v>43.642076502732237</v>
      </c>
      <c r="G203" s="7">
        <v>0</v>
      </c>
      <c r="H203" s="7">
        <v>0</v>
      </c>
      <c r="I203" s="78"/>
    </row>
    <row r="204" spans="1:9" ht="12" customHeight="1" x14ac:dyDescent="0.2">
      <c r="A204" s="15">
        <f t="shared" si="3"/>
        <v>198</v>
      </c>
      <c r="B204" s="46">
        <v>261</v>
      </c>
      <c r="C204" s="16" t="s">
        <v>420</v>
      </c>
      <c r="D204" s="7">
        <v>20000</v>
      </c>
      <c r="E204" s="7">
        <v>1169</v>
      </c>
      <c r="F204" s="7">
        <v>17.108639863130882</v>
      </c>
      <c r="G204" s="7">
        <v>4988</v>
      </c>
      <c r="H204" s="7">
        <v>453</v>
      </c>
      <c r="I204" s="78">
        <v>11.011037527593819</v>
      </c>
    </row>
    <row r="205" spans="1:9" ht="12" customHeight="1" x14ac:dyDescent="0.2">
      <c r="A205" s="15">
        <f t="shared" si="3"/>
        <v>199</v>
      </c>
      <c r="B205" s="46">
        <v>262</v>
      </c>
      <c r="C205" s="16" t="s">
        <v>421</v>
      </c>
      <c r="D205" s="7">
        <v>20000</v>
      </c>
      <c r="E205" s="7">
        <v>157</v>
      </c>
      <c r="F205" s="7">
        <v>127.38853503184713</v>
      </c>
      <c r="G205" s="7">
        <v>1667</v>
      </c>
      <c r="H205" s="7">
        <v>11</v>
      </c>
      <c r="I205" s="47">
        <v>151.54545454545453</v>
      </c>
    </row>
    <row r="206" spans="1:9" ht="12" customHeight="1" x14ac:dyDescent="0.2">
      <c r="A206" s="15">
        <f t="shared" si="3"/>
        <v>200</v>
      </c>
      <c r="B206" s="46">
        <v>263</v>
      </c>
      <c r="C206" s="16" t="s">
        <v>422</v>
      </c>
      <c r="D206" s="7">
        <v>20198</v>
      </c>
      <c r="E206" s="7">
        <v>493</v>
      </c>
      <c r="F206" s="7">
        <v>40.969574036511155</v>
      </c>
      <c r="G206" s="7">
        <v>5668</v>
      </c>
      <c r="H206" s="7">
        <v>148</v>
      </c>
      <c r="I206" s="78">
        <v>38.297297297297298</v>
      </c>
    </row>
    <row r="207" spans="1:9" ht="12" customHeight="1" x14ac:dyDescent="0.2">
      <c r="A207" s="15">
        <f t="shared" si="3"/>
        <v>201</v>
      </c>
      <c r="B207" s="46">
        <v>264</v>
      </c>
      <c r="C207" s="16" t="s">
        <v>423</v>
      </c>
      <c r="D207" s="7">
        <v>6000</v>
      </c>
      <c r="E207" s="7">
        <v>40</v>
      </c>
      <c r="F207" s="7">
        <v>150</v>
      </c>
      <c r="G207" s="7">
        <v>0</v>
      </c>
      <c r="H207" s="7">
        <v>0</v>
      </c>
      <c r="I207" s="47"/>
    </row>
    <row r="208" spans="1:9" ht="12" customHeight="1" x14ac:dyDescent="0.2">
      <c r="A208" s="15">
        <f t="shared" si="3"/>
        <v>202</v>
      </c>
      <c r="B208" s="46">
        <v>267</v>
      </c>
      <c r="C208" s="16" t="s">
        <v>426</v>
      </c>
      <c r="D208" s="7">
        <v>1200</v>
      </c>
      <c r="E208" s="7">
        <v>70</v>
      </c>
      <c r="F208" s="7">
        <v>17.142857142857142</v>
      </c>
      <c r="G208" s="7">
        <v>86</v>
      </c>
      <c r="H208" s="7">
        <v>5</v>
      </c>
      <c r="I208" s="78">
        <v>17.2</v>
      </c>
    </row>
    <row r="209" spans="1:9" ht="12" customHeight="1" x14ac:dyDescent="0.2">
      <c r="A209" s="15">
        <f t="shared" si="3"/>
        <v>203</v>
      </c>
      <c r="B209" s="46">
        <v>268</v>
      </c>
      <c r="C209" s="16" t="s">
        <v>427</v>
      </c>
      <c r="D209" s="7">
        <v>74224</v>
      </c>
      <c r="E209" s="7">
        <v>1512</v>
      </c>
      <c r="F209" s="7">
        <v>49.089947089947088</v>
      </c>
      <c r="G209" s="7">
        <v>25126</v>
      </c>
      <c r="H209" s="7">
        <v>495</v>
      </c>
      <c r="I209" s="47">
        <v>50.759595959595963</v>
      </c>
    </row>
    <row r="210" spans="1:9" ht="12" customHeight="1" x14ac:dyDescent="0.2">
      <c r="A210" s="15">
        <f t="shared" si="3"/>
        <v>204</v>
      </c>
      <c r="B210" s="46">
        <v>269</v>
      </c>
      <c r="C210" s="16" t="s">
        <v>428</v>
      </c>
      <c r="D210" s="7">
        <v>36000</v>
      </c>
      <c r="E210" s="7">
        <v>137</v>
      </c>
      <c r="F210" s="7">
        <v>262.77372262773724</v>
      </c>
      <c r="G210" s="7">
        <v>2583</v>
      </c>
      <c r="H210" s="7">
        <v>7</v>
      </c>
      <c r="I210" s="78">
        <v>369</v>
      </c>
    </row>
    <row r="211" spans="1:9" ht="12" customHeight="1" x14ac:dyDescent="0.2">
      <c r="A211" s="15">
        <f t="shared" si="3"/>
        <v>205</v>
      </c>
      <c r="B211" s="46">
        <v>270</v>
      </c>
      <c r="C211" s="16" t="s">
        <v>429</v>
      </c>
      <c r="D211" s="7">
        <v>14223</v>
      </c>
      <c r="E211" s="7">
        <v>124</v>
      </c>
      <c r="F211" s="7">
        <v>114.70161290322581</v>
      </c>
      <c r="G211" s="7">
        <v>1835</v>
      </c>
      <c r="H211" s="7">
        <v>16</v>
      </c>
      <c r="I211" s="78">
        <v>114.6875</v>
      </c>
    </row>
    <row r="212" spans="1:9" ht="12" customHeight="1" x14ac:dyDescent="0.2">
      <c r="A212" s="15">
        <f t="shared" si="3"/>
        <v>206</v>
      </c>
      <c r="B212" s="46">
        <v>271</v>
      </c>
      <c r="C212" s="16" t="s">
        <v>430</v>
      </c>
      <c r="D212" s="7">
        <v>96193</v>
      </c>
      <c r="E212" s="7">
        <v>1003</v>
      </c>
      <c r="F212" s="7">
        <v>95.905284147557325</v>
      </c>
      <c r="G212" s="7">
        <v>26648</v>
      </c>
      <c r="H212" s="7">
        <v>149</v>
      </c>
      <c r="I212" s="47">
        <v>178.84563758389262</v>
      </c>
    </row>
    <row r="213" spans="1:9" ht="12" customHeight="1" x14ac:dyDescent="0.2">
      <c r="A213" s="15">
        <f t="shared" si="3"/>
        <v>207</v>
      </c>
      <c r="B213" s="46">
        <v>272</v>
      </c>
      <c r="C213" s="16" t="s">
        <v>431</v>
      </c>
      <c r="D213" s="7">
        <v>37819</v>
      </c>
      <c r="E213" s="7">
        <v>517</v>
      </c>
      <c r="F213" s="7">
        <v>73.150870406189554</v>
      </c>
      <c r="G213" s="7">
        <v>0</v>
      </c>
      <c r="H213" s="7">
        <v>0</v>
      </c>
      <c r="I213" s="78"/>
    </row>
    <row r="214" spans="1:9" ht="12" customHeight="1" x14ac:dyDescent="0.2">
      <c r="A214" s="15">
        <f t="shared" si="3"/>
        <v>208</v>
      </c>
      <c r="B214" s="46">
        <v>273</v>
      </c>
      <c r="C214" s="16" t="s">
        <v>432</v>
      </c>
      <c r="D214" s="7">
        <v>44851</v>
      </c>
      <c r="E214" s="7">
        <v>1693</v>
      </c>
      <c r="F214" s="7">
        <v>26.492025989367985</v>
      </c>
      <c r="G214" s="7">
        <v>19200</v>
      </c>
      <c r="H214" s="7">
        <v>23</v>
      </c>
      <c r="I214" s="47">
        <v>834.78260869565213</v>
      </c>
    </row>
    <row r="215" spans="1:9" ht="12" customHeight="1" x14ac:dyDescent="0.2">
      <c r="A215" s="15">
        <f t="shared" si="3"/>
        <v>209</v>
      </c>
      <c r="B215" s="46">
        <v>274</v>
      </c>
      <c r="C215" s="16" t="s">
        <v>433</v>
      </c>
      <c r="D215" s="7">
        <v>78478</v>
      </c>
      <c r="E215" s="7">
        <v>1174</v>
      </c>
      <c r="F215" s="7">
        <v>66.846678023850089</v>
      </c>
      <c r="G215" s="7">
        <v>13768</v>
      </c>
      <c r="H215" s="7">
        <v>307</v>
      </c>
      <c r="I215" s="78">
        <v>44.846905537459286</v>
      </c>
    </row>
    <row r="216" spans="1:9" ht="12" customHeight="1" x14ac:dyDescent="0.2">
      <c r="A216" s="15">
        <f t="shared" si="3"/>
        <v>210</v>
      </c>
      <c r="B216" s="46">
        <v>275</v>
      </c>
      <c r="C216" s="16" t="s">
        <v>434</v>
      </c>
      <c r="D216" s="7">
        <v>12250</v>
      </c>
      <c r="E216" s="7">
        <v>292</v>
      </c>
      <c r="F216" s="7">
        <v>41.952054794520549</v>
      </c>
      <c r="G216" s="7">
        <v>1050</v>
      </c>
      <c r="H216" s="7">
        <v>3</v>
      </c>
      <c r="I216" s="47">
        <v>350</v>
      </c>
    </row>
    <row r="217" spans="1:9" ht="12" customHeight="1" x14ac:dyDescent="0.2">
      <c r="A217" s="15">
        <f t="shared" si="3"/>
        <v>211</v>
      </c>
      <c r="B217" s="46">
        <v>277</v>
      </c>
      <c r="C217" s="16" t="s">
        <v>436</v>
      </c>
      <c r="D217" s="7">
        <v>28873</v>
      </c>
      <c r="E217" s="7">
        <v>186</v>
      </c>
      <c r="F217" s="7">
        <v>155.23118279569891</v>
      </c>
      <c r="G217" s="7">
        <v>1379</v>
      </c>
      <c r="H217" s="7">
        <v>13</v>
      </c>
      <c r="I217" s="78">
        <v>106.07692307692308</v>
      </c>
    </row>
    <row r="218" spans="1:9" ht="12" customHeight="1" x14ac:dyDescent="0.2">
      <c r="A218" s="15">
        <f t="shared" si="3"/>
        <v>212</v>
      </c>
      <c r="B218" s="46">
        <v>278</v>
      </c>
      <c r="C218" s="16" t="s">
        <v>437</v>
      </c>
      <c r="D218" s="7">
        <v>11874</v>
      </c>
      <c r="E218" s="7">
        <v>349</v>
      </c>
      <c r="F218" s="7">
        <v>34.022922636103154</v>
      </c>
      <c r="G218" s="7">
        <v>1695</v>
      </c>
      <c r="H218" s="7">
        <v>112</v>
      </c>
      <c r="I218" s="47">
        <v>15.133928571428571</v>
      </c>
    </row>
    <row r="219" spans="1:9" ht="12" customHeight="1" x14ac:dyDescent="0.2">
      <c r="A219" s="15">
        <f t="shared" si="3"/>
        <v>213</v>
      </c>
      <c r="B219" s="46">
        <v>279</v>
      </c>
      <c r="C219" s="16" t="s">
        <v>438</v>
      </c>
      <c r="D219" s="7">
        <v>10001</v>
      </c>
      <c r="E219" s="7">
        <v>157</v>
      </c>
      <c r="F219" s="7">
        <v>63.70063694267516</v>
      </c>
      <c r="G219" s="7">
        <v>1905</v>
      </c>
      <c r="H219" s="7">
        <v>80</v>
      </c>
      <c r="I219" s="78">
        <v>23.8125</v>
      </c>
    </row>
    <row r="220" spans="1:9" ht="12" customHeight="1" x14ac:dyDescent="0.2">
      <c r="A220" s="15">
        <f t="shared" si="3"/>
        <v>214</v>
      </c>
      <c r="B220" s="46">
        <v>280</v>
      </c>
      <c r="C220" s="16" t="s">
        <v>439</v>
      </c>
      <c r="D220" s="7">
        <v>10000</v>
      </c>
      <c r="E220" s="7">
        <v>240</v>
      </c>
      <c r="F220" s="7">
        <v>41.666666666666664</v>
      </c>
      <c r="G220" s="7">
        <v>0</v>
      </c>
      <c r="H220" s="7">
        <v>0</v>
      </c>
      <c r="I220" s="78"/>
    </row>
    <row r="221" spans="1:9" ht="12" customHeight="1" x14ac:dyDescent="0.2">
      <c r="A221" s="15">
        <f t="shared" si="3"/>
        <v>215</v>
      </c>
      <c r="B221" s="46">
        <v>281</v>
      </c>
      <c r="C221" s="16" t="s">
        <v>440</v>
      </c>
      <c r="D221" s="7">
        <v>9888</v>
      </c>
      <c r="E221" s="7">
        <v>187</v>
      </c>
      <c r="F221" s="7">
        <v>52.877005347593581</v>
      </c>
      <c r="G221" s="7">
        <v>55</v>
      </c>
      <c r="H221" s="7">
        <v>1</v>
      </c>
      <c r="I221" s="78">
        <v>55</v>
      </c>
    </row>
    <row r="222" spans="1:9" ht="12" customHeight="1" x14ac:dyDescent="0.2">
      <c r="A222" s="15">
        <f t="shared" si="3"/>
        <v>216</v>
      </c>
      <c r="B222" s="46">
        <v>282</v>
      </c>
      <c r="C222" s="16" t="s">
        <v>441</v>
      </c>
      <c r="D222" s="7">
        <v>45000</v>
      </c>
      <c r="E222" s="7">
        <v>2487</v>
      </c>
      <c r="F222" s="7">
        <v>18.094089264173704</v>
      </c>
      <c r="G222" s="7">
        <v>8150</v>
      </c>
      <c r="H222" s="7">
        <v>276</v>
      </c>
      <c r="I222" s="47">
        <v>29.528985507246375</v>
      </c>
    </row>
    <row r="223" spans="1:9" ht="12" customHeight="1" x14ac:dyDescent="0.2">
      <c r="A223" s="15">
        <f t="shared" si="3"/>
        <v>217</v>
      </c>
      <c r="B223" s="46">
        <v>283</v>
      </c>
      <c r="C223" s="16" t="s">
        <v>442</v>
      </c>
      <c r="D223" s="7">
        <v>5000</v>
      </c>
      <c r="E223" s="7">
        <v>15</v>
      </c>
      <c r="F223" s="7">
        <v>333.33333333333331</v>
      </c>
      <c r="G223" s="7">
        <v>5000</v>
      </c>
      <c r="H223" s="7">
        <v>15</v>
      </c>
      <c r="I223" s="78">
        <v>333.33333333333331</v>
      </c>
    </row>
    <row r="224" spans="1:9" ht="12" customHeight="1" x14ac:dyDescent="0.2">
      <c r="A224" s="15">
        <f t="shared" si="3"/>
        <v>218</v>
      </c>
      <c r="B224" s="46">
        <v>284</v>
      </c>
      <c r="C224" s="16" t="s">
        <v>443</v>
      </c>
      <c r="D224" s="7">
        <v>16001</v>
      </c>
      <c r="E224" s="7">
        <v>217</v>
      </c>
      <c r="F224" s="7">
        <v>73.737327188940085</v>
      </c>
      <c r="G224" s="7">
        <v>0</v>
      </c>
      <c r="H224" s="7">
        <v>0</v>
      </c>
      <c r="I224" s="47"/>
    </row>
    <row r="225" spans="1:9" ht="12" customHeight="1" x14ac:dyDescent="0.2">
      <c r="A225" s="15">
        <f t="shared" si="3"/>
        <v>219</v>
      </c>
      <c r="B225" s="46">
        <v>285</v>
      </c>
      <c r="C225" s="16" t="s">
        <v>444</v>
      </c>
      <c r="D225" s="7">
        <v>28587</v>
      </c>
      <c r="E225" s="7">
        <v>218</v>
      </c>
      <c r="F225" s="7">
        <v>131.13302752293578</v>
      </c>
      <c r="G225" s="7">
        <v>10154</v>
      </c>
      <c r="H225" s="7">
        <v>56</v>
      </c>
      <c r="I225" s="78">
        <v>181.32142857142858</v>
      </c>
    </row>
    <row r="226" spans="1:9" ht="12" customHeight="1" x14ac:dyDescent="0.2">
      <c r="A226" s="15">
        <f t="shared" si="3"/>
        <v>220</v>
      </c>
      <c r="B226" s="46">
        <v>287</v>
      </c>
      <c r="C226" s="16" t="s">
        <v>446</v>
      </c>
      <c r="D226" s="7">
        <v>12210</v>
      </c>
      <c r="E226" s="7">
        <v>229</v>
      </c>
      <c r="F226" s="7">
        <v>53.318777292576421</v>
      </c>
      <c r="G226" s="7">
        <v>488</v>
      </c>
      <c r="H226" s="7">
        <v>17</v>
      </c>
      <c r="I226" s="78">
        <v>28.705882352941178</v>
      </c>
    </row>
    <row r="227" spans="1:9" ht="12" customHeight="1" x14ac:dyDescent="0.2">
      <c r="A227" s="15">
        <f t="shared" si="3"/>
        <v>221</v>
      </c>
      <c r="B227" s="46">
        <v>290</v>
      </c>
      <c r="C227" s="16" t="s">
        <v>449</v>
      </c>
      <c r="D227" s="7">
        <v>4405</v>
      </c>
      <c r="E227" s="7">
        <v>122</v>
      </c>
      <c r="F227" s="7">
        <v>36.106557377049178</v>
      </c>
      <c r="G227" s="7">
        <v>225</v>
      </c>
      <c r="H227" s="7">
        <v>10</v>
      </c>
      <c r="I227" s="78">
        <v>22.5</v>
      </c>
    </row>
    <row r="228" spans="1:9" ht="12" customHeight="1" x14ac:dyDescent="0.2">
      <c r="A228" s="15">
        <f t="shared" si="3"/>
        <v>222</v>
      </c>
      <c r="B228" s="46">
        <v>291</v>
      </c>
      <c r="C228" s="16" t="s">
        <v>450</v>
      </c>
      <c r="D228" s="7">
        <v>20435</v>
      </c>
      <c r="E228" s="7">
        <v>676</v>
      </c>
      <c r="F228" s="7">
        <v>30.229289940828401</v>
      </c>
      <c r="G228" s="7">
        <v>1045</v>
      </c>
      <c r="H228" s="7">
        <v>45</v>
      </c>
      <c r="I228" s="78">
        <v>23.222222222222221</v>
      </c>
    </row>
    <row r="229" spans="1:9" ht="12" customHeight="1" x14ac:dyDescent="0.2">
      <c r="A229" s="15">
        <f t="shared" si="3"/>
        <v>223</v>
      </c>
      <c r="B229" s="46">
        <v>293</v>
      </c>
      <c r="C229" s="16" t="s">
        <v>452</v>
      </c>
      <c r="D229" s="7">
        <v>2000</v>
      </c>
      <c r="E229" s="7">
        <v>41</v>
      </c>
      <c r="F229" s="7">
        <v>48.780487804878049</v>
      </c>
      <c r="G229" s="7">
        <v>0</v>
      </c>
      <c r="H229" s="7">
        <v>0</v>
      </c>
      <c r="I229" s="78"/>
    </row>
    <row r="230" spans="1:9" ht="12" customHeight="1" x14ac:dyDescent="0.2">
      <c r="A230" s="15">
        <f t="shared" si="3"/>
        <v>224</v>
      </c>
      <c r="B230" s="46">
        <v>294</v>
      </c>
      <c r="C230" s="16" t="s">
        <v>453</v>
      </c>
      <c r="D230" s="7">
        <v>3000</v>
      </c>
      <c r="E230" s="7">
        <v>25</v>
      </c>
      <c r="F230" s="7">
        <v>120</v>
      </c>
      <c r="G230" s="7">
        <v>0</v>
      </c>
      <c r="H230" s="7">
        <v>0</v>
      </c>
      <c r="I230" s="47"/>
    </row>
    <row r="231" spans="1:9" ht="12" customHeight="1" x14ac:dyDescent="0.2">
      <c r="A231" s="15">
        <f t="shared" si="3"/>
        <v>225</v>
      </c>
      <c r="B231" s="46">
        <v>295</v>
      </c>
      <c r="C231" s="16" t="s">
        <v>454</v>
      </c>
      <c r="D231" s="7">
        <v>5000</v>
      </c>
      <c r="E231" s="7">
        <v>60</v>
      </c>
      <c r="F231" s="7">
        <v>83.333333333333329</v>
      </c>
      <c r="G231" s="7">
        <v>5000</v>
      </c>
      <c r="H231" s="7">
        <v>60</v>
      </c>
      <c r="I231" s="47">
        <v>83.333333333333329</v>
      </c>
    </row>
    <row r="232" spans="1:9" ht="12" customHeight="1" x14ac:dyDescent="0.2">
      <c r="A232" s="15">
        <f t="shared" si="3"/>
        <v>226</v>
      </c>
      <c r="B232" s="46">
        <v>296</v>
      </c>
      <c r="C232" s="16" t="s">
        <v>455</v>
      </c>
      <c r="D232" s="7">
        <v>30369</v>
      </c>
      <c r="E232" s="7">
        <v>457</v>
      </c>
      <c r="F232" s="7">
        <v>66.452954048140043</v>
      </c>
      <c r="G232" s="7">
        <v>66</v>
      </c>
      <c r="H232" s="7">
        <v>3</v>
      </c>
      <c r="I232" s="78">
        <v>22</v>
      </c>
    </row>
    <row r="233" spans="1:9" ht="12" customHeight="1" x14ac:dyDescent="0.2">
      <c r="A233" s="15">
        <f t="shared" si="3"/>
        <v>227</v>
      </c>
      <c r="B233" s="46">
        <v>297</v>
      </c>
      <c r="C233" s="16" t="s">
        <v>456</v>
      </c>
      <c r="D233" s="7">
        <v>8000</v>
      </c>
      <c r="E233" s="7">
        <v>93</v>
      </c>
      <c r="F233" s="7">
        <v>86.021505376344081</v>
      </c>
      <c r="G233" s="7">
        <v>0</v>
      </c>
      <c r="H233" s="7">
        <v>0</v>
      </c>
      <c r="I233" s="47"/>
    </row>
    <row r="234" spans="1:9" ht="12" customHeight="1" x14ac:dyDescent="0.2">
      <c r="A234" s="15">
        <f t="shared" si="3"/>
        <v>228</v>
      </c>
      <c r="B234" s="46">
        <v>299</v>
      </c>
      <c r="C234" s="16" t="s">
        <v>458</v>
      </c>
      <c r="D234" s="7">
        <v>11425</v>
      </c>
      <c r="E234" s="7">
        <v>161</v>
      </c>
      <c r="F234" s="7">
        <v>70.962732919254663</v>
      </c>
      <c r="G234" s="7">
        <v>2909</v>
      </c>
      <c r="H234" s="7">
        <v>41</v>
      </c>
      <c r="I234" s="78">
        <v>70.951219512195124</v>
      </c>
    </row>
    <row r="235" spans="1:9" ht="12" customHeight="1" x14ac:dyDescent="0.2">
      <c r="A235" s="15">
        <f t="shared" si="3"/>
        <v>229</v>
      </c>
      <c r="B235" s="46">
        <v>300</v>
      </c>
      <c r="C235" s="16" t="s">
        <v>459</v>
      </c>
      <c r="D235" s="7">
        <v>15000</v>
      </c>
      <c r="E235" s="7">
        <v>250</v>
      </c>
      <c r="F235" s="7">
        <v>60</v>
      </c>
      <c r="G235" s="7">
        <v>0</v>
      </c>
      <c r="H235" s="7">
        <v>0</v>
      </c>
      <c r="I235" s="78"/>
    </row>
    <row r="236" spans="1:9" ht="12" customHeight="1" x14ac:dyDescent="0.2">
      <c r="A236" s="15">
        <f t="shared" si="3"/>
        <v>230</v>
      </c>
      <c r="B236" s="46">
        <v>301</v>
      </c>
      <c r="C236" s="16" t="s">
        <v>460</v>
      </c>
      <c r="D236" s="7">
        <v>7589</v>
      </c>
      <c r="E236" s="7">
        <v>242</v>
      </c>
      <c r="F236" s="7">
        <v>31.359504132231404</v>
      </c>
      <c r="G236" s="7">
        <v>1136</v>
      </c>
      <c r="H236" s="7">
        <v>50</v>
      </c>
      <c r="I236" s="47">
        <v>22.72</v>
      </c>
    </row>
    <row r="237" spans="1:9" ht="12" customHeight="1" x14ac:dyDescent="0.2">
      <c r="A237" s="15">
        <f t="shared" si="3"/>
        <v>231</v>
      </c>
      <c r="B237" s="46">
        <v>302</v>
      </c>
      <c r="C237" s="16" t="s">
        <v>461</v>
      </c>
      <c r="D237" s="7">
        <v>3000</v>
      </c>
      <c r="E237" s="7">
        <v>75</v>
      </c>
      <c r="F237" s="7">
        <v>40</v>
      </c>
      <c r="G237" s="7">
        <v>0</v>
      </c>
      <c r="H237" s="7">
        <v>0</v>
      </c>
      <c r="I237" s="78"/>
    </row>
    <row r="238" spans="1:9" ht="12" customHeight="1" x14ac:dyDescent="0.2">
      <c r="A238" s="15">
        <f t="shared" si="3"/>
        <v>232</v>
      </c>
      <c r="B238" s="46">
        <v>303</v>
      </c>
      <c r="C238" s="16" t="s">
        <v>462</v>
      </c>
      <c r="D238" s="7">
        <v>100262</v>
      </c>
      <c r="E238" s="7">
        <v>1971</v>
      </c>
      <c r="F238" s="7">
        <v>50.86859462201928</v>
      </c>
      <c r="G238" s="7">
        <v>8088</v>
      </c>
      <c r="H238" s="7">
        <v>201</v>
      </c>
      <c r="I238" s="47">
        <v>40.238805970149251</v>
      </c>
    </row>
    <row r="239" spans="1:9" ht="12" customHeight="1" x14ac:dyDescent="0.2">
      <c r="A239" s="15">
        <f t="shared" si="3"/>
        <v>233</v>
      </c>
      <c r="B239" s="46">
        <v>304</v>
      </c>
      <c r="C239" s="16" t="s">
        <v>463</v>
      </c>
      <c r="D239" s="7">
        <v>39238</v>
      </c>
      <c r="E239" s="7">
        <v>1209</v>
      </c>
      <c r="F239" s="7">
        <v>32.454921422663361</v>
      </c>
      <c r="G239" s="7">
        <v>930</v>
      </c>
      <c r="H239" s="7">
        <v>10</v>
      </c>
      <c r="I239" s="78">
        <v>93</v>
      </c>
    </row>
    <row r="240" spans="1:9" ht="12" customHeight="1" x14ac:dyDescent="0.2">
      <c r="A240" s="15">
        <f t="shared" si="3"/>
        <v>234</v>
      </c>
      <c r="B240" s="46">
        <v>305</v>
      </c>
      <c r="C240" s="16" t="s">
        <v>464</v>
      </c>
      <c r="D240" s="7">
        <v>6600</v>
      </c>
      <c r="E240" s="7">
        <v>230</v>
      </c>
      <c r="F240" s="7">
        <v>28.695652173913043</v>
      </c>
      <c r="G240" s="7">
        <v>0</v>
      </c>
      <c r="H240" s="7">
        <v>0</v>
      </c>
      <c r="I240" s="78"/>
    </row>
    <row r="241" spans="1:9" ht="12" customHeight="1" x14ac:dyDescent="0.2">
      <c r="A241" s="15">
        <f t="shared" si="3"/>
        <v>235</v>
      </c>
      <c r="B241" s="46">
        <v>306</v>
      </c>
      <c r="C241" s="16" t="s">
        <v>465</v>
      </c>
      <c r="D241" s="7">
        <v>50000</v>
      </c>
      <c r="E241" s="7">
        <v>309</v>
      </c>
      <c r="F241" s="7">
        <v>161.81229773462783</v>
      </c>
      <c r="G241" s="7">
        <v>2105</v>
      </c>
      <c r="H241" s="7">
        <v>32</v>
      </c>
      <c r="I241" s="47">
        <v>65.78125</v>
      </c>
    </row>
    <row r="242" spans="1:9" ht="12" customHeight="1" x14ac:dyDescent="0.2">
      <c r="A242" s="15">
        <f t="shared" si="3"/>
        <v>236</v>
      </c>
      <c r="B242" s="46">
        <v>307</v>
      </c>
      <c r="C242" s="16" t="s">
        <v>466</v>
      </c>
      <c r="D242" s="7">
        <v>4050</v>
      </c>
      <c r="E242" s="7">
        <v>79</v>
      </c>
      <c r="F242" s="7">
        <v>51.265822784810126</v>
      </c>
      <c r="G242" s="7">
        <v>1150</v>
      </c>
      <c r="H242" s="7">
        <v>9</v>
      </c>
      <c r="I242" s="47">
        <v>127.77777777777777</v>
      </c>
    </row>
    <row r="243" spans="1:9" ht="12" customHeight="1" x14ac:dyDescent="0.2">
      <c r="A243" s="15">
        <f t="shared" si="3"/>
        <v>237</v>
      </c>
      <c r="B243" s="46">
        <v>308</v>
      </c>
      <c r="C243" s="16" t="s">
        <v>467</v>
      </c>
      <c r="D243" s="7">
        <v>5900</v>
      </c>
      <c r="E243" s="7">
        <v>279</v>
      </c>
      <c r="F243" s="7">
        <v>21.146953405017921</v>
      </c>
      <c r="G243" s="7">
        <v>88</v>
      </c>
      <c r="H243" s="7">
        <v>5</v>
      </c>
      <c r="I243" s="47">
        <v>17.600000000000001</v>
      </c>
    </row>
    <row r="244" spans="1:9" ht="12" customHeight="1" x14ac:dyDescent="0.2">
      <c r="A244" s="15">
        <f t="shared" si="3"/>
        <v>238</v>
      </c>
      <c r="B244" s="46">
        <v>309</v>
      </c>
      <c r="C244" s="16" t="s">
        <v>468</v>
      </c>
      <c r="D244" s="7">
        <v>3931</v>
      </c>
      <c r="E244" s="7">
        <v>129</v>
      </c>
      <c r="F244" s="7">
        <v>30.472868217054263</v>
      </c>
      <c r="G244" s="7">
        <v>253</v>
      </c>
      <c r="H244" s="7">
        <v>7</v>
      </c>
      <c r="I244" s="78">
        <v>36.142857142857146</v>
      </c>
    </row>
    <row r="245" spans="1:9" ht="12" customHeight="1" x14ac:dyDescent="0.2">
      <c r="A245" s="15">
        <f t="shared" si="3"/>
        <v>239</v>
      </c>
      <c r="B245" s="46">
        <v>310</v>
      </c>
      <c r="C245" s="16" t="s">
        <v>469</v>
      </c>
      <c r="D245" s="7">
        <v>14210</v>
      </c>
      <c r="E245" s="7">
        <v>229</v>
      </c>
      <c r="F245" s="7">
        <v>62.05240174672489</v>
      </c>
      <c r="G245" s="7">
        <v>1981</v>
      </c>
      <c r="H245" s="7">
        <v>32</v>
      </c>
      <c r="I245" s="78">
        <v>61.90625</v>
      </c>
    </row>
    <row r="246" spans="1:9" ht="12" customHeight="1" x14ac:dyDescent="0.2">
      <c r="A246" s="15">
        <f t="shared" si="3"/>
        <v>240</v>
      </c>
      <c r="B246" s="46">
        <v>311</v>
      </c>
      <c r="C246" s="16" t="s">
        <v>470</v>
      </c>
      <c r="D246" s="7">
        <v>38840</v>
      </c>
      <c r="E246" s="7">
        <v>972</v>
      </c>
      <c r="F246" s="7">
        <v>39.958847736625515</v>
      </c>
      <c r="G246" s="7">
        <v>496</v>
      </c>
      <c r="H246" s="7">
        <v>14</v>
      </c>
      <c r="I246" s="47">
        <v>35.428571428571431</v>
      </c>
    </row>
    <row r="247" spans="1:9" ht="12" customHeight="1" x14ac:dyDescent="0.2">
      <c r="A247" s="15">
        <f t="shared" si="3"/>
        <v>241</v>
      </c>
      <c r="B247" s="46">
        <v>312</v>
      </c>
      <c r="C247" s="16" t="s">
        <v>471</v>
      </c>
      <c r="D247" s="7">
        <v>4200</v>
      </c>
      <c r="E247" s="7">
        <v>240</v>
      </c>
      <c r="F247" s="7">
        <v>17.5</v>
      </c>
      <c r="G247" s="7">
        <v>555</v>
      </c>
      <c r="H247" s="7">
        <v>37</v>
      </c>
      <c r="I247" s="47">
        <v>15</v>
      </c>
    </row>
    <row r="248" spans="1:9" ht="12" customHeight="1" x14ac:dyDescent="0.2">
      <c r="A248" s="15">
        <f t="shared" si="3"/>
        <v>242</v>
      </c>
      <c r="B248" s="46">
        <v>313</v>
      </c>
      <c r="C248" s="16" t="s">
        <v>472</v>
      </c>
      <c r="D248" s="7">
        <v>8000</v>
      </c>
      <c r="E248" s="7">
        <v>30</v>
      </c>
      <c r="F248" s="7">
        <v>266.66666666666669</v>
      </c>
      <c r="G248" s="7">
        <v>0</v>
      </c>
      <c r="H248" s="7">
        <v>0</v>
      </c>
      <c r="I248" s="78"/>
    </row>
    <row r="249" spans="1:9" ht="12" customHeight="1" x14ac:dyDescent="0.2">
      <c r="A249" s="15">
        <f t="shared" si="3"/>
        <v>243</v>
      </c>
      <c r="B249" s="46">
        <v>314</v>
      </c>
      <c r="C249" s="16" t="s">
        <v>473</v>
      </c>
      <c r="D249" s="7">
        <v>29994</v>
      </c>
      <c r="E249" s="7">
        <v>676</v>
      </c>
      <c r="F249" s="7">
        <v>44.369822485207102</v>
      </c>
      <c r="G249" s="7">
        <v>7356</v>
      </c>
      <c r="H249" s="7">
        <v>215</v>
      </c>
      <c r="I249" s="47">
        <v>34.213953488372091</v>
      </c>
    </row>
    <row r="250" spans="1:9" ht="12" customHeight="1" x14ac:dyDescent="0.2">
      <c r="A250" s="15">
        <f t="shared" si="3"/>
        <v>244</v>
      </c>
      <c r="B250" s="46">
        <v>315</v>
      </c>
      <c r="C250" s="16" t="s">
        <v>474</v>
      </c>
      <c r="D250" s="7">
        <v>19112</v>
      </c>
      <c r="E250" s="7">
        <v>552</v>
      </c>
      <c r="F250" s="7">
        <v>34.623188405797102</v>
      </c>
      <c r="G250" s="7">
        <v>3151</v>
      </c>
      <c r="H250" s="7">
        <v>91</v>
      </c>
      <c r="I250" s="47">
        <v>34.626373626373628</v>
      </c>
    </row>
    <row r="251" spans="1:9" ht="12" customHeight="1" x14ac:dyDescent="0.2">
      <c r="A251" s="15">
        <f t="shared" si="3"/>
        <v>245</v>
      </c>
      <c r="B251" s="46">
        <v>316</v>
      </c>
      <c r="C251" s="16" t="s">
        <v>475</v>
      </c>
      <c r="D251" s="7">
        <v>9855</v>
      </c>
      <c r="E251" s="7">
        <v>204</v>
      </c>
      <c r="F251" s="7">
        <v>48.308823529411768</v>
      </c>
      <c r="G251" s="7">
        <v>355</v>
      </c>
      <c r="H251" s="7">
        <v>21</v>
      </c>
      <c r="I251" s="47">
        <v>16.904761904761905</v>
      </c>
    </row>
    <row r="252" spans="1:9" ht="12" customHeight="1" x14ac:dyDescent="0.2">
      <c r="A252" s="15">
        <f t="shared" si="3"/>
        <v>246</v>
      </c>
      <c r="B252" s="46">
        <v>317</v>
      </c>
      <c r="C252" s="16" t="s">
        <v>476</v>
      </c>
      <c r="D252" s="7">
        <v>10000</v>
      </c>
      <c r="E252" s="7">
        <v>263</v>
      </c>
      <c r="F252" s="7">
        <v>38.022813688212928</v>
      </c>
      <c r="G252" s="7">
        <v>1289</v>
      </c>
      <c r="H252" s="7">
        <v>36</v>
      </c>
      <c r="I252" s="78">
        <v>35.805555555555557</v>
      </c>
    </row>
    <row r="253" spans="1:9" ht="12" customHeight="1" x14ac:dyDescent="0.2">
      <c r="A253" s="15">
        <f t="shared" si="3"/>
        <v>247</v>
      </c>
      <c r="B253" s="46">
        <v>318</v>
      </c>
      <c r="C253" s="16" t="s">
        <v>477</v>
      </c>
      <c r="D253" s="7">
        <v>4420</v>
      </c>
      <c r="E253" s="7">
        <v>125</v>
      </c>
      <c r="F253" s="7">
        <v>35.36</v>
      </c>
      <c r="G253" s="7">
        <v>234</v>
      </c>
      <c r="H253" s="7">
        <v>6</v>
      </c>
      <c r="I253" s="47">
        <v>39</v>
      </c>
    </row>
    <row r="254" spans="1:9" ht="12" customHeight="1" x14ac:dyDescent="0.2">
      <c r="A254" s="15">
        <f t="shared" si="3"/>
        <v>248</v>
      </c>
      <c r="B254" s="46">
        <v>319</v>
      </c>
      <c r="C254" s="16" t="s">
        <v>478</v>
      </c>
      <c r="D254" s="7">
        <v>128340</v>
      </c>
      <c r="E254" s="7">
        <v>1240</v>
      </c>
      <c r="F254" s="7">
        <v>103.5</v>
      </c>
      <c r="G254" s="7">
        <v>10330</v>
      </c>
      <c r="H254" s="7">
        <v>68</v>
      </c>
      <c r="I254" s="78">
        <v>151.91176470588235</v>
      </c>
    </row>
    <row r="255" spans="1:9" ht="12" customHeight="1" x14ac:dyDescent="0.2">
      <c r="A255" s="15">
        <f t="shared" si="3"/>
        <v>249</v>
      </c>
      <c r="B255" s="46">
        <v>320</v>
      </c>
      <c r="C255" s="16" t="s">
        <v>479</v>
      </c>
      <c r="D255" s="7">
        <v>3951</v>
      </c>
      <c r="E255" s="7">
        <v>437</v>
      </c>
      <c r="F255" s="7">
        <v>9.0411899313501145</v>
      </c>
      <c r="G255" s="7">
        <v>0</v>
      </c>
      <c r="H255" s="7">
        <v>0</v>
      </c>
      <c r="I255" s="78"/>
    </row>
    <row r="256" spans="1:9" ht="12" customHeight="1" x14ac:dyDescent="0.2">
      <c r="A256" s="15">
        <f t="shared" si="3"/>
        <v>250</v>
      </c>
      <c r="B256" s="46">
        <v>321</v>
      </c>
      <c r="C256" s="16" t="s">
        <v>480</v>
      </c>
      <c r="D256" s="7">
        <v>39602</v>
      </c>
      <c r="E256" s="7">
        <v>702</v>
      </c>
      <c r="F256" s="7">
        <v>56.413105413105413</v>
      </c>
      <c r="G256" s="7">
        <v>0</v>
      </c>
      <c r="H256" s="7">
        <v>0</v>
      </c>
      <c r="I256" s="47"/>
    </row>
    <row r="257" spans="1:9" ht="12" customHeight="1" x14ac:dyDescent="0.2">
      <c r="A257" s="15">
        <f t="shared" si="3"/>
        <v>251</v>
      </c>
      <c r="B257" s="46">
        <v>322</v>
      </c>
      <c r="C257" s="16" t="s">
        <v>481</v>
      </c>
      <c r="D257" s="7">
        <v>10214</v>
      </c>
      <c r="E257" s="7">
        <v>91</v>
      </c>
      <c r="F257" s="7">
        <v>112.24175824175825</v>
      </c>
      <c r="G257" s="7">
        <v>0</v>
      </c>
      <c r="H257" s="7">
        <v>0</v>
      </c>
      <c r="I257" s="78"/>
    </row>
    <row r="258" spans="1:9" ht="12" customHeight="1" x14ac:dyDescent="0.2">
      <c r="A258" s="15">
        <f t="shared" si="3"/>
        <v>252</v>
      </c>
      <c r="B258" s="46">
        <v>323</v>
      </c>
      <c r="C258" s="16" t="s">
        <v>482</v>
      </c>
      <c r="D258" s="7">
        <v>23000</v>
      </c>
      <c r="E258" s="7">
        <v>1375</v>
      </c>
      <c r="F258" s="7">
        <v>16.727272727272727</v>
      </c>
      <c r="G258" s="7">
        <v>9015</v>
      </c>
      <c r="H258" s="7">
        <v>260</v>
      </c>
      <c r="I258" s="47">
        <v>34.67307692307692</v>
      </c>
    </row>
    <row r="259" spans="1:9" ht="12" customHeight="1" x14ac:dyDescent="0.2">
      <c r="A259" s="15">
        <f t="shared" si="3"/>
        <v>253</v>
      </c>
      <c r="B259" s="46">
        <v>324</v>
      </c>
      <c r="C259" s="16" t="s">
        <v>483</v>
      </c>
      <c r="D259" s="7">
        <v>170538</v>
      </c>
      <c r="E259" s="7">
        <v>937</v>
      </c>
      <c r="F259" s="7">
        <v>182.0042689434365</v>
      </c>
      <c r="G259" s="7">
        <v>62500</v>
      </c>
      <c r="H259" s="7">
        <v>151</v>
      </c>
      <c r="I259" s="47">
        <v>413.90728476821192</v>
      </c>
    </row>
    <row r="260" spans="1:9" ht="12" customHeight="1" x14ac:dyDescent="0.2">
      <c r="A260" s="15">
        <f t="shared" si="3"/>
        <v>254</v>
      </c>
      <c r="B260" s="46">
        <v>326</v>
      </c>
      <c r="C260" s="16" t="s">
        <v>485</v>
      </c>
      <c r="D260" s="7">
        <v>12380</v>
      </c>
      <c r="E260" s="7">
        <v>622</v>
      </c>
      <c r="F260" s="7">
        <v>19.90353697749196</v>
      </c>
      <c r="G260" s="7">
        <v>4075</v>
      </c>
      <c r="H260" s="7">
        <v>195</v>
      </c>
      <c r="I260" s="47">
        <v>20.897435897435898</v>
      </c>
    </row>
    <row r="261" spans="1:9" ht="12" customHeight="1" x14ac:dyDescent="0.2">
      <c r="A261" s="15">
        <f t="shared" si="3"/>
        <v>255</v>
      </c>
      <c r="B261" s="46">
        <v>327</v>
      </c>
      <c r="C261" s="16" t="s">
        <v>486</v>
      </c>
      <c r="D261" s="7">
        <v>44524</v>
      </c>
      <c r="E261" s="7">
        <v>2020</v>
      </c>
      <c r="F261" s="7">
        <v>22.041584158415841</v>
      </c>
      <c r="G261" s="7">
        <v>10652</v>
      </c>
      <c r="H261" s="7">
        <v>621</v>
      </c>
      <c r="I261" s="47">
        <v>17.152979066022546</v>
      </c>
    </row>
    <row r="262" spans="1:9" ht="12" customHeight="1" x14ac:dyDescent="0.2">
      <c r="A262" s="15">
        <f t="shared" si="3"/>
        <v>256</v>
      </c>
      <c r="B262" s="46">
        <v>328</v>
      </c>
      <c r="C262" s="16" t="s">
        <v>487</v>
      </c>
      <c r="D262" s="7">
        <v>22190</v>
      </c>
      <c r="E262" s="7">
        <v>391</v>
      </c>
      <c r="F262" s="7">
        <v>56.751918158567776</v>
      </c>
      <c r="G262" s="7">
        <v>1646</v>
      </c>
      <c r="H262" s="7">
        <v>29</v>
      </c>
      <c r="I262" s="47">
        <v>56.758620689655174</v>
      </c>
    </row>
    <row r="263" spans="1:9" ht="12" customHeight="1" x14ac:dyDescent="0.2">
      <c r="A263" s="15">
        <f t="shared" si="3"/>
        <v>257</v>
      </c>
      <c r="B263" s="46">
        <v>329</v>
      </c>
      <c r="C263" s="16" t="s">
        <v>488</v>
      </c>
      <c r="D263" s="7">
        <v>18313</v>
      </c>
      <c r="E263" s="7">
        <v>158</v>
      </c>
      <c r="F263" s="7">
        <v>115.90506329113924</v>
      </c>
      <c r="G263" s="7">
        <v>6606</v>
      </c>
      <c r="H263" s="7">
        <v>57</v>
      </c>
      <c r="I263" s="78">
        <v>115.89473684210526</v>
      </c>
    </row>
    <row r="264" spans="1:9" ht="12" customHeight="1" x14ac:dyDescent="0.2">
      <c r="A264" s="15">
        <f t="shared" si="3"/>
        <v>258</v>
      </c>
      <c r="B264" s="46">
        <v>330</v>
      </c>
      <c r="C264" s="16" t="s">
        <v>489</v>
      </c>
      <c r="D264" s="7">
        <v>4750</v>
      </c>
      <c r="E264" s="7">
        <v>66</v>
      </c>
      <c r="F264" s="7">
        <v>71.969696969696969</v>
      </c>
      <c r="G264" s="7">
        <v>0</v>
      </c>
      <c r="H264" s="7">
        <v>0</v>
      </c>
      <c r="I264" s="47"/>
    </row>
    <row r="265" spans="1:9" ht="12" customHeight="1" x14ac:dyDescent="0.2">
      <c r="A265" s="15">
        <f t="shared" ref="A265:A305" si="4">A264+1</f>
        <v>259</v>
      </c>
      <c r="B265" s="46">
        <v>331</v>
      </c>
      <c r="C265" s="16" t="s">
        <v>490</v>
      </c>
      <c r="D265" s="7">
        <v>18339</v>
      </c>
      <c r="E265" s="7">
        <v>49</v>
      </c>
      <c r="F265" s="7">
        <v>374.26530612244898</v>
      </c>
      <c r="G265" s="7">
        <v>898</v>
      </c>
      <c r="H265" s="7">
        <v>3</v>
      </c>
      <c r="I265" s="47">
        <v>299.33333333333331</v>
      </c>
    </row>
    <row r="266" spans="1:9" ht="12" customHeight="1" x14ac:dyDescent="0.2">
      <c r="A266" s="15">
        <f t="shared" si="4"/>
        <v>260</v>
      </c>
      <c r="B266" s="46">
        <v>332</v>
      </c>
      <c r="C266" s="16" t="s">
        <v>491</v>
      </c>
      <c r="D266" s="7">
        <v>26270</v>
      </c>
      <c r="E266" s="7">
        <v>570</v>
      </c>
      <c r="F266" s="7">
        <v>46.087719298245617</v>
      </c>
      <c r="G266" s="7">
        <v>3038</v>
      </c>
      <c r="H266" s="7">
        <v>110</v>
      </c>
      <c r="I266" s="47">
        <v>27.618181818181817</v>
      </c>
    </row>
    <row r="267" spans="1:9" ht="12" customHeight="1" x14ac:dyDescent="0.2">
      <c r="A267" s="15">
        <f t="shared" si="4"/>
        <v>261</v>
      </c>
      <c r="B267" s="46">
        <v>333</v>
      </c>
      <c r="C267" s="16" t="s">
        <v>492</v>
      </c>
      <c r="D267" s="7">
        <v>19513</v>
      </c>
      <c r="E267" s="7">
        <v>141</v>
      </c>
      <c r="F267" s="7">
        <v>138.39007092198582</v>
      </c>
      <c r="G267" s="7">
        <v>8532</v>
      </c>
      <c r="H267" s="7">
        <v>41</v>
      </c>
      <c r="I267" s="78">
        <v>208.09756097560975</v>
      </c>
    </row>
    <row r="268" spans="1:9" ht="12" customHeight="1" x14ac:dyDescent="0.2">
      <c r="A268" s="15">
        <f t="shared" si="4"/>
        <v>262</v>
      </c>
      <c r="B268" s="46">
        <v>334</v>
      </c>
      <c r="C268" s="16" t="s">
        <v>493</v>
      </c>
      <c r="D268" s="7">
        <v>53731</v>
      </c>
      <c r="E268" s="7">
        <v>346</v>
      </c>
      <c r="F268" s="7">
        <v>155.29190751445086</v>
      </c>
      <c r="G268" s="7">
        <v>36817</v>
      </c>
      <c r="H268" s="7">
        <v>83</v>
      </c>
      <c r="I268" s="47">
        <v>443.57831325301203</v>
      </c>
    </row>
    <row r="269" spans="1:9" ht="12" customHeight="1" x14ac:dyDescent="0.2">
      <c r="A269" s="15">
        <f t="shared" si="4"/>
        <v>263</v>
      </c>
      <c r="B269" s="46">
        <v>335</v>
      </c>
      <c r="C269" s="16" t="s">
        <v>494</v>
      </c>
      <c r="D269" s="7">
        <v>22240</v>
      </c>
      <c r="E269" s="7">
        <v>1260</v>
      </c>
      <c r="F269" s="7">
        <v>17.650793650793652</v>
      </c>
      <c r="G269" s="7">
        <v>1819</v>
      </c>
      <c r="H269" s="7">
        <v>239</v>
      </c>
      <c r="I269" s="47">
        <v>7.6108786610878658</v>
      </c>
    </row>
    <row r="270" spans="1:9" ht="12" customHeight="1" x14ac:dyDescent="0.2">
      <c r="A270" s="15">
        <f t="shared" si="4"/>
        <v>264</v>
      </c>
      <c r="B270" s="46">
        <v>336</v>
      </c>
      <c r="C270" s="16" t="s">
        <v>495</v>
      </c>
      <c r="D270" s="7">
        <v>9825</v>
      </c>
      <c r="E270" s="7">
        <v>462</v>
      </c>
      <c r="F270" s="7">
        <v>21.266233766233768</v>
      </c>
      <c r="G270" s="7">
        <v>0</v>
      </c>
      <c r="H270" s="7">
        <v>0</v>
      </c>
      <c r="I270" s="78"/>
    </row>
    <row r="271" spans="1:9" ht="12" customHeight="1" x14ac:dyDescent="0.2">
      <c r="A271" s="15">
        <f t="shared" si="4"/>
        <v>265</v>
      </c>
      <c r="B271" s="46">
        <v>337</v>
      </c>
      <c r="C271" s="16" t="s">
        <v>496</v>
      </c>
      <c r="D271" s="7">
        <v>15000</v>
      </c>
      <c r="E271" s="7">
        <v>774</v>
      </c>
      <c r="F271" s="7">
        <v>19.379844961240309</v>
      </c>
      <c r="G271" s="7">
        <v>3225</v>
      </c>
      <c r="H271" s="7">
        <v>87</v>
      </c>
      <c r="I271" s="47">
        <v>37.068965517241381</v>
      </c>
    </row>
    <row r="272" spans="1:9" ht="12" customHeight="1" x14ac:dyDescent="0.2">
      <c r="A272" s="15">
        <f t="shared" si="4"/>
        <v>266</v>
      </c>
      <c r="B272" s="46">
        <v>339</v>
      </c>
      <c r="C272" s="16" t="s">
        <v>498</v>
      </c>
      <c r="D272" s="7">
        <v>34361</v>
      </c>
      <c r="E272" s="7">
        <v>1827</v>
      </c>
      <c r="F272" s="7">
        <v>18.807334428024085</v>
      </c>
      <c r="G272" s="7">
        <v>5299</v>
      </c>
      <c r="H272" s="7">
        <v>182</v>
      </c>
      <c r="I272" s="78">
        <v>29.115384615384617</v>
      </c>
    </row>
    <row r="273" spans="1:9" ht="12" customHeight="1" x14ac:dyDescent="0.2">
      <c r="A273" s="15">
        <f t="shared" si="4"/>
        <v>267</v>
      </c>
      <c r="B273" s="46">
        <v>341</v>
      </c>
      <c r="C273" s="16" t="s">
        <v>500</v>
      </c>
      <c r="D273" s="7">
        <v>20000</v>
      </c>
      <c r="E273" s="7">
        <v>1003</v>
      </c>
      <c r="F273" s="7">
        <v>19.940179461615156</v>
      </c>
      <c r="G273" s="7">
        <v>3500</v>
      </c>
      <c r="H273" s="7">
        <v>23</v>
      </c>
      <c r="I273" s="78">
        <v>152.17391304347825</v>
      </c>
    </row>
    <row r="274" spans="1:9" ht="12" customHeight="1" x14ac:dyDescent="0.2">
      <c r="A274" s="15">
        <f t="shared" si="4"/>
        <v>268</v>
      </c>
      <c r="B274" s="46">
        <v>342</v>
      </c>
      <c r="C274" s="16" t="s">
        <v>501</v>
      </c>
      <c r="D274" s="7">
        <v>28154</v>
      </c>
      <c r="E274" s="7">
        <v>1632</v>
      </c>
      <c r="F274" s="7">
        <v>17.251225490196077</v>
      </c>
      <c r="G274" s="7">
        <v>7500</v>
      </c>
      <c r="H274" s="7">
        <v>396</v>
      </c>
      <c r="I274" s="47">
        <v>18.939393939393938</v>
      </c>
    </row>
    <row r="275" spans="1:9" ht="12" customHeight="1" x14ac:dyDescent="0.2">
      <c r="A275" s="15">
        <f t="shared" si="4"/>
        <v>269</v>
      </c>
      <c r="B275" s="46">
        <v>343</v>
      </c>
      <c r="C275" s="16" t="s">
        <v>502</v>
      </c>
      <c r="D275" s="7">
        <v>27898</v>
      </c>
      <c r="E275" s="7">
        <v>380</v>
      </c>
      <c r="F275" s="7">
        <v>73.415789473684214</v>
      </c>
      <c r="G275" s="7">
        <v>3840</v>
      </c>
      <c r="H275" s="7">
        <v>234</v>
      </c>
      <c r="I275" s="78">
        <v>16.410256410256409</v>
      </c>
    </row>
    <row r="276" spans="1:9" ht="12" customHeight="1" x14ac:dyDescent="0.2">
      <c r="A276" s="15">
        <f t="shared" si="4"/>
        <v>270</v>
      </c>
      <c r="B276" s="46">
        <v>344</v>
      </c>
      <c r="C276" s="16" t="s">
        <v>503</v>
      </c>
      <c r="D276" s="7">
        <v>4000</v>
      </c>
      <c r="E276" s="7">
        <v>418</v>
      </c>
      <c r="F276" s="7">
        <v>9.5693779904306222</v>
      </c>
      <c r="G276" s="7">
        <v>0</v>
      </c>
      <c r="H276" s="7">
        <v>0</v>
      </c>
      <c r="I276" s="47"/>
    </row>
    <row r="277" spans="1:9" ht="12" customHeight="1" x14ac:dyDescent="0.2">
      <c r="A277" s="15">
        <f t="shared" si="4"/>
        <v>271</v>
      </c>
      <c r="B277" s="46">
        <v>345</v>
      </c>
      <c r="C277" s="16" t="s">
        <v>504</v>
      </c>
      <c r="D277" s="7">
        <v>40000</v>
      </c>
      <c r="E277" s="7">
        <v>513</v>
      </c>
      <c r="F277" s="7">
        <v>77.972709551656919</v>
      </c>
      <c r="G277" s="7">
        <v>27500</v>
      </c>
      <c r="H277" s="7">
        <v>160</v>
      </c>
      <c r="I277" s="47">
        <v>171.875</v>
      </c>
    </row>
    <row r="278" spans="1:9" ht="12" customHeight="1" x14ac:dyDescent="0.2">
      <c r="A278" s="15">
        <f t="shared" si="4"/>
        <v>272</v>
      </c>
      <c r="B278" s="46">
        <v>346</v>
      </c>
      <c r="C278" s="16" t="s">
        <v>505</v>
      </c>
      <c r="D278" s="7">
        <v>10950</v>
      </c>
      <c r="E278" s="7">
        <v>122</v>
      </c>
      <c r="F278" s="7">
        <v>89.754098360655732</v>
      </c>
      <c r="G278" s="7">
        <v>1250</v>
      </c>
      <c r="H278" s="7">
        <v>4</v>
      </c>
      <c r="I278" s="47">
        <v>312.5</v>
      </c>
    </row>
    <row r="279" spans="1:9" ht="12" customHeight="1" x14ac:dyDescent="0.2">
      <c r="A279" s="15">
        <f t="shared" si="4"/>
        <v>273</v>
      </c>
      <c r="B279" s="46">
        <v>347</v>
      </c>
      <c r="C279" s="16" t="s">
        <v>506</v>
      </c>
      <c r="D279" s="7">
        <v>4000</v>
      </c>
      <c r="E279" s="7">
        <v>423</v>
      </c>
      <c r="F279" s="7">
        <v>9.456264775413711</v>
      </c>
      <c r="G279" s="7">
        <v>0</v>
      </c>
      <c r="H279" s="7">
        <v>0</v>
      </c>
      <c r="I279" s="47"/>
    </row>
    <row r="280" spans="1:9" ht="12" customHeight="1" x14ac:dyDescent="0.2">
      <c r="A280" s="15">
        <f t="shared" si="4"/>
        <v>274</v>
      </c>
      <c r="B280" s="46">
        <v>348</v>
      </c>
      <c r="C280" s="16" t="s">
        <v>507</v>
      </c>
      <c r="D280" s="7">
        <v>42824</v>
      </c>
      <c r="E280" s="7">
        <v>1209</v>
      </c>
      <c r="F280" s="7">
        <v>35.421009098428456</v>
      </c>
      <c r="G280" s="7">
        <v>11600</v>
      </c>
      <c r="H280" s="7">
        <v>511</v>
      </c>
      <c r="I280" s="47">
        <v>22.700587084148729</v>
      </c>
    </row>
    <row r="281" spans="1:9" ht="12" customHeight="1" x14ac:dyDescent="0.2">
      <c r="A281" s="15">
        <f t="shared" si="4"/>
        <v>275</v>
      </c>
      <c r="B281" s="46">
        <v>349</v>
      </c>
      <c r="C281" s="16" t="s">
        <v>508</v>
      </c>
      <c r="D281" s="7">
        <v>60000</v>
      </c>
      <c r="E281" s="7">
        <v>1767</v>
      </c>
      <c r="F281" s="7">
        <v>33.955857385398978</v>
      </c>
      <c r="G281" s="7">
        <v>12900</v>
      </c>
      <c r="H281" s="7">
        <v>158</v>
      </c>
      <c r="I281" s="78">
        <v>81.64556962025317</v>
      </c>
    </row>
    <row r="282" spans="1:9" ht="12" customHeight="1" x14ac:dyDescent="0.2">
      <c r="A282" s="15">
        <f t="shared" si="4"/>
        <v>276</v>
      </c>
      <c r="B282" s="46">
        <v>350</v>
      </c>
      <c r="C282" s="16" t="s">
        <v>509</v>
      </c>
      <c r="D282" s="7">
        <v>50000</v>
      </c>
      <c r="E282" s="7">
        <v>615</v>
      </c>
      <c r="F282" s="7">
        <v>81.300813008130078</v>
      </c>
      <c r="G282" s="7">
        <v>143</v>
      </c>
      <c r="H282" s="7">
        <v>7</v>
      </c>
      <c r="I282" s="47">
        <v>20.428571428571427</v>
      </c>
    </row>
    <row r="283" spans="1:9" ht="12" customHeight="1" x14ac:dyDescent="0.2">
      <c r="A283" s="15">
        <f t="shared" si="4"/>
        <v>277</v>
      </c>
      <c r="B283" s="46">
        <v>351</v>
      </c>
      <c r="C283" s="16" t="s">
        <v>510</v>
      </c>
      <c r="D283" s="7">
        <v>5274</v>
      </c>
      <c r="E283" s="7">
        <v>28</v>
      </c>
      <c r="F283" s="7">
        <v>188.35714285714286</v>
      </c>
      <c r="G283" s="7">
        <v>2300</v>
      </c>
      <c r="H283" s="7">
        <v>20</v>
      </c>
      <c r="I283" s="47">
        <v>115</v>
      </c>
    </row>
    <row r="284" spans="1:9" ht="12" customHeight="1" x14ac:dyDescent="0.2">
      <c r="A284" s="15">
        <f t="shared" si="4"/>
        <v>278</v>
      </c>
      <c r="B284" s="46">
        <v>352</v>
      </c>
      <c r="C284" s="16" t="s">
        <v>511</v>
      </c>
      <c r="D284" s="7">
        <v>924</v>
      </c>
      <c r="E284" s="7">
        <v>26</v>
      </c>
      <c r="F284" s="7">
        <v>35.53846153846154</v>
      </c>
      <c r="G284" s="7">
        <v>0</v>
      </c>
      <c r="H284" s="7">
        <v>0</v>
      </c>
      <c r="I284" s="47"/>
    </row>
    <row r="285" spans="1:9" ht="12" customHeight="1" x14ac:dyDescent="0.2">
      <c r="A285" s="15">
        <f t="shared" si="4"/>
        <v>279</v>
      </c>
      <c r="B285" s="46">
        <v>353</v>
      </c>
      <c r="C285" s="16" t="s">
        <v>512</v>
      </c>
      <c r="D285" s="7">
        <v>20480</v>
      </c>
      <c r="E285" s="7">
        <v>349</v>
      </c>
      <c r="F285" s="7">
        <v>58.681948424068771</v>
      </c>
      <c r="G285" s="7">
        <v>1450</v>
      </c>
      <c r="H285" s="7">
        <v>15</v>
      </c>
      <c r="I285" s="47">
        <v>96.666666666666671</v>
      </c>
    </row>
    <row r="286" spans="1:9" ht="12" customHeight="1" x14ac:dyDescent="0.2">
      <c r="A286" s="15">
        <f t="shared" si="4"/>
        <v>280</v>
      </c>
      <c r="B286" s="46">
        <v>354</v>
      </c>
      <c r="C286" s="16" t="s">
        <v>513</v>
      </c>
      <c r="D286" s="7">
        <v>54816</v>
      </c>
      <c r="E286" s="7">
        <v>1463</v>
      </c>
      <c r="F286" s="7">
        <v>37.468215994531782</v>
      </c>
      <c r="G286" s="7">
        <v>7327</v>
      </c>
      <c r="H286" s="7">
        <v>91</v>
      </c>
      <c r="I286" s="47">
        <v>80.516483516483518</v>
      </c>
    </row>
    <row r="287" spans="1:9" s="82" customFormat="1" ht="12" customHeight="1" x14ac:dyDescent="0.2">
      <c r="A287" s="15">
        <f t="shared" si="4"/>
        <v>281</v>
      </c>
      <c r="B287" s="46">
        <v>355</v>
      </c>
      <c r="C287" s="16" t="s">
        <v>514</v>
      </c>
      <c r="D287" s="7">
        <v>6000</v>
      </c>
      <c r="E287" s="7">
        <v>400</v>
      </c>
      <c r="F287" s="7">
        <v>15</v>
      </c>
      <c r="G287" s="7">
        <v>2250</v>
      </c>
      <c r="H287" s="7">
        <v>150</v>
      </c>
      <c r="I287" s="47">
        <v>15</v>
      </c>
    </row>
    <row r="288" spans="1:9" s="82" customFormat="1" ht="12" customHeight="1" x14ac:dyDescent="0.2">
      <c r="A288" s="15">
        <f t="shared" si="4"/>
        <v>282</v>
      </c>
      <c r="B288" s="46">
        <v>356</v>
      </c>
      <c r="C288" s="16" t="s">
        <v>515</v>
      </c>
      <c r="D288" s="7">
        <v>40000</v>
      </c>
      <c r="E288" s="7">
        <v>229</v>
      </c>
      <c r="F288" s="7">
        <v>174.67248908296943</v>
      </c>
      <c r="G288" s="7">
        <v>21873</v>
      </c>
      <c r="H288" s="7">
        <v>54</v>
      </c>
      <c r="I288" s="47">
        <v>405.05555555555554</v>
      </c>
    </row>
    <row r="289" spans="1:9" s="82" customFormat="1" ht="12" customHeight="1" x14ac:dyDescent="0.2">
      <c r="A289" s="15">
        <f t="shared" si="4"/>
        <v>283</v>
      </c>
      <c r="B289" s="46">
        <v>357</v>
      </c>
      <c r="C289" s="16" t="s">
        <v>516</v>
      </c>
      <c r="D289" s="7">
        <v>33000</v>
      </c>
      <c r="E289" s="7">
        <v>473</v>
      </c>
      <c r="F289" s="7">
        <v>69.767441860465112</v>
      </c>
      <c r="G289" s="7">
        <v>3000</v>
      </c>
      <c r="H289" s="7">
        <v>50</v>
      </c>
      <c r="I289" s="47">
        <v>60</v>
      </c>
    </row>
    <row r="290" spans="1:9" s="82" customFormat="1" ht="12" customHeight="1" x14ac:dyDescent="0.2">
      <c r="A290" s="15">
        <f t="shared" si="4"/>
        <v>284</v>
      </c>
      <c r="B290" s="46">
        <v>358</v>
      </c>
      <c r="C290" s="16" t="s">
        <v>517</v>
      </c>
      <c r="D290" s="7">
        <v>2209</v>
      </c>
      <c r="E290" s="7">
        <v>56</v>
      </c>
      <c r="F290" s="7">
        <v>39.446428571428569</v>
      </c>
      <c r="G290" s="7">
        <v>0</v>
      </c>
      <c r="H290" s="7">
        <v>0</v>
      </c>
      <c r="I290" s="78"/>
    </row>
    <row r="291" spans="1:9" s="82" customFormat="1" ht="12" customHeight="1" x14ac:dyDescent="0.2">
      <c r="A291" s="15">
        <f t="shared" si="4"/>
        <v>285</v>
      </c>
      <c r="B291" s="46">
        <v>359</v>
      </c>
      <c r="C291" s="16" t="s">
        <v>518</v>
      </c>
      <c r="D291" s="7">
        <v>6000</v>
      </c>
      <c r="E291" s="7">
        <v>520</v>
      </c>
      <c r="F291" s="7">
        <v>11.538461538461538</v>
      </c>
      <c r="G291" s="7">
        <v>188</v>
      </c>
      <c r="H291" s="7">
        <v>30</v>
      </c>
      <c r="I291" s="47">
        <v>6.2666666666666666</v>
      </c>
    </row>
    <row r="292" spans="1:9" s="82" customFormat="1" ht="12" customHeight="1" x14ac:dyDescent="0.2">
      <c r="A292" s="15">
        <f t="shared" si="4"/>
        <v>286</v>
      </c>
      <c r="B292" s="46">
        <v>360</v>
      </c>
      <c r="C292" s="16" t="s">
        <v>519</v>
      </c>
      <c r="D292" s="7">
        <v>30000</v>
      </c>
      <c r="E292" s="7">
        <v>566</v>
      </c>
      <c r="F292" s="7">
        <v>53.003533568904594</v>
      </c>
      <c r="G292" s="7">
        <v>14999</v>
      </c>
      <c r="H292" s="7">
        <v>208</v>
      </c>
      <c r="I292" s="78">
        <v>72.11057692307692</v>
      </c>
    </row>
    <row r="293" spans="1:9" s="82" customFormat="1" ht="12" customHeight="1" x14ac:dyDescent="0.2">
      <c r="A293" s="15">
        <f t="shared" si="4"/>
        <v>287</v>
      </c>
      <c r="B293" s="46">
        <v>361</v>
      </c>
      <c r="C293" s="16" t="s">
        <v>520</v>
      </c>
      <c r="D293" s="7">
        <v>58990</v>
      </c>
      <c r="E293" s="7">
        <v>2216</v>
      </c>
      <c r="F293" s="7">
        <v>26.620036101083034</v>
      </c>
      <c r="G293" s="7">
        <v>14473</v>
      </c>
      <c r="H293" s="7">
        <v>619</v>
      </c>
      <c r="I293" s="47">
        <v>23.381260096930532</v>
      </c>
    </row>
    <row r="294" spans="1:9" s="82" customFormat="1" ht="12" customHeight="1" x14ac:dyDescent="0.2">
      <c r="A294" s="15">
        <f t="shared" si="4"/>
        <v>288</v>
      </c>
      <c r="B294" s="46">
        <v>363</v>
      </c>
      <c r="C294" s="16" t="s">
        <v>522</v>
      </c>
      <c r="D294" s="7">
        <v>3945</v>
      </c>
      <c r="E294" s="7">
        <v>121</v>
      </c>
      <c r="F294" s="7">
        <v>32.603305785123965</v>
      </c>
      <c r="G294" s="7">
        <v>0</v>
      </c>
      <c r="H294" s="7">
        <v>0</v>
      </c>
      <c r="I294" s="47"/>
    </row>
    <row r="295" spans="1:9" s="82" customFormat="1" ht="12" customHeight="1" x14ac:dyDescent="0.2">
      <c r="A295" s="15">
        <f t="shared" si="4"/>
        <v>289</v>
      </c>
      <c r="B295" s="46">
        <v>364</v>
      </c>
      <c r="C295" s="16" t="s">
        <v>523</v>
      </c>
      <c r="D295" s="7">
        <v>29180</v>
      </c>
      <c r="E295" s="7">
        <v>458</v>
      </c>
      <c r="F295" s="7">
        <v>63.711790393013104</v>
      </c>
      <c r="G295" s="7">
        <v>0</v>
      </c>
      <c r="H295" s="7">
        <v>0</v>
      </c>
      <c r="I295" s="78"/>
    </row>
    <row r="296" spans="1:9" s="223" customFormat="1" ht="12" customHeight="1" x14ac:dyDescent="0.2">
      <c r="A296" s="15">
        <f t="shared" si="4"/>
        <v>290</v>
      </c>
      <c r="B296" s="46">
        <v>365</v>
      </c>
      <c r="C296" s="16" t="s">
        <v>524</v>
      </c>
      <c r="D296" s="7">
        <v>31554</v>
      </c>
      <c r="E296" s="7">
        <v>961</v>
      </c>
      <c r="F296" s="7">
        <v>32.83454734651405</v>
      </c>
      <c r="G296" s="7">
        <v>2004</v>
      </c>
      <c r="H296" s="7">
        <v>62</v>
      </c>
      <c r="I296" s="47">
        <v>32.322580645161288</v>
      </c>
    </row>
    <row r="297" spans="1:9" s="223" customFormat="1" ht="12" customHeight="1" x14ac:dyDescent="0.2">
      <c r="A297" s="15">
        <f t="shared" si="4"/>
        <v>291</v>
      </c>
      <c r="B297" s="46">
        <v>366</v>
      </c>
      <c r="C297" s="16" t="s">
        <v>525</v>
      </c>
      <c r="D297" s="7">
        <v>19005</v>
      </c>
      <c r="E297" s="7">
        <v>432</v>
      </c>
      <c r="F297" s="7">
        <v>43.993055555555557</v>
      </c>
      <c r="G297" s="7">
        <v>12250</v>
      </c>
      <c r="H297" s="7">
        <v>110</v>
      </c>
      <c r="I297" s="47">
        <v>111.36363636363636</v>
      </c>
    </row>
    <row r="298" spans="1:9" s="223" customFormat="1" ht="12" customHeight="1" x14ac:dyDescent="0.2">
      <c r="A298" s="15">
        <f t="shared" si="4"/>
        <v>292</v>
      </c>
      <c r="B298" s="46">
        <v>368</v>
      </c>
      <c r="C298" s="16" t="s">
        <v>527</v>
      </c>
      <c r="D298" s="7">
        <v>21026</v>
      </c>
      <c r="E298" s="7">
        <v>2254</v>
      </c>
      <c r="F298" s="7">
        <v>9.3283052351375328</v>
      </c>
      <c r="G298" s="7">
        <v>3588</v>
      </c>
      <c r="H298" s="7">
        <v>386</v>
      </c>
      <c r="I298" s="47">
        <v>9.2953367875647661</v>
      </c>
    </row>
    <row r="299" spans="1:9" s="223" customFormat="1" ht="12" customHeight="1" x14ac:dyDescent="0.2">
      <c r="A299" s="15">
        <f t="shared" si="4"/>
        <v>293</v>
      </c>
      <c r="B299" s="46">
        <v>370</v>
      </c>
      <c r="C299" s="16" t="s">
        <v>529</v>
      </c>
      <c r="D299" s="7">
        <v>30000</v>
      </c>
      <c r="E299" s="7">
        <v>925</v>
      </c>
      <c r="F299" s="7">
        <v>32.432432432432435</v>
      </c>
      <c r="G299" s="7">
        <v>11355</v>
      </c>
      <c r="H299" s="7">
        <v>31</v>
      </c>
      <c r="I299" s="47">
        <v>366.29032258064518</v>
      </c>
    </row>
    <row r="300" spans="1:9" s="223" customFormat="1" ht="12" customHeight="1" x14ac:dyDescent="0.2">
      <c r="A300" s="15">
        <f t="shared" si="4"/>
        <v>294</v>
      </c>
      <c r="B300" s="46">
        <v>372</v>
      </c>
      <c r="C300" s="16" t="s">
        <v>531</v>
      </c>
      <c r="D300" s="7">
        <v>6000</v>
      </c>
      <c r="E300" s="7">
        <v>900</v>
      </c>
      <c r="F300" s="7">
        <v>6.666666666666667</v>
      </c>
      <c r="G300" s="7">
        <v>2065</v>
      </c>
      <c r="H300" s="7">
        <v>307</v>
      </c>
      <c r="I300" s="47">
        <v>6.7263843648208468</v>
      </c>
    </row>
    <row r="301" spans="1:9" s="223" customFormat="1" ht="12" customHeight="1" x14ac:dyDescent="0.2">
      <c r="A301" s="15">
        <f t="shared" si="4"/>
        <v>295</v>
      </c>
      <c r="B301" s="46">
        <v>373</v>
      </c>
      <c r="C301" s="16" t="s">
        <v>532</v>
      </c>
      <c r="D301" s="7">
        <v>9956</v>
      </c>
      <c r="E301" s="7">
        <v>600</v>
      </c>
      <c r="F301" s="7">
        <v>16.593333333333334</v>
      </c>
      <c r="G301" s="7">
        <v>3086</v>
      </c>
      <c r="H301" s="7">
        <v>186</v>
      </c>
      <c r="I301" s="47">
        <v>16.591397849462364</v>
      </c>
    </row>
    <row r="302" spans="1:9" s="82" customFormat="1" ht="12" customHeight="1" x14ac:dyDescent="0.2">
      <c r="A302" s="15">
        <f t="shared" si="4"/>
        <v>296</v>
      </c>
      <c r="B302" s="46">
        <v>374</v>
      </c>
      <c r="C302" s="16" t="s">
        <v>533</v>
      </c>
      <c r="D302" s="7">
        <v>64384</v>
      </c>
      <c r="E302" s="7">
        <v>1051</v>
      </c>
      <c r="F302" s="7">
        <v>61.259752616555659</v>
      </c>
      <c r="G302" s="7">
        <v>25517</v>
      </c>
      <c r="H302" s="7">
        <v>436</v>
      </c>
      <c r="I302" s="78">
        <v>58.525229357798167</v>
      </c>
    </row>
    <row r="303" spans="1:9" s="166" customFormat="1" ht="12" customHeight="1" x14ac:dyDescent="0.2">
      <c r="A303" s="15">
        <f t="shared" si="4"/>
        <v>297</v>
      </c>
      <c r="B303" s="46">
        <v>377</v>
      </c>
      <c r="C303" s="16" t="s">
        <v>536</v>
      </c>
      <c r="D303" s="7">
        <v>1065</v>
      </c>
      <c r="E303" s="7">
        <v>189</v>
      </c>
      <c r="F303" s="7">
        <v>5.6349206349206353</v>
      </c>
      <c r="G303" s="7">
        <v>0</v>
      </c>
      <c r="H303" s="7">
        <v>0</v>
      </c>
      <c r="I303" s="47"/>
    </row>
    <row r="304" spans="1:9" s="166" customFormat="1" ht="12" customHeight="1" x14ac:dyDescent="0.2">
      <c r="A304" s="15">
        <f t="shared" si="4"/>
        <v>298</v>
      </c>
      <c r="B304" s="46">
        <v>379</v>
      </c>
      <c r="C304" s="16" t="s">
        <v>538</v>
      </c>
      <c r="D304" s="7">
        <v>104422</v>
      </c>
      <c r="E304" s="7">
        <v>3031</v>
      </c>
      <c r="F304" s="7">
        <v>34.451336192675683</v>
      </c>
      <c r="G304" s="7">
        <v>19758</v>
      </c>
      <c r="H304" s="7">
        <v>221</v>
      </c>
      <c r="I304" s="47">
        <v>89.402714932126699</v>
      </c>
    </row>
    <row r="305" spans="1:9" s="166" customFormat="1" ht="12" customHeight="1" x14ac:dyDescent="0.2">
      <c r="A305" s="15">
        <f t="shared" si="4"/>
        <v>299</v>
      </c>
      <c r="B305" s="46">
        <v>380</v>
      </c>
      <c r="C305" s="16" t="s">
        <v>539</v>
      </c>
      <c r="D305" s="7">
        <v>4931</v>
      </c>
      <c r="E305" s="7">
        <v>129</v>
      </c>
      <c r="F305" s="7">
        <v>38.224806201550386</v>
      </c>
      <c r="G305" s="7">
        <v>820</v>
      </c>
      <c r="H305" s="7">
        <v>18</v>
      </c>
      <c r="I305" s="78">
        <v>45.555555555555557</v>
      </c>
    </row>
    <row r="306" spans="1:9" s="25" customFormat="1" ht="12" customHeight="1" x14ac:dyDescent="0.2">
      <c r="A306" s="90" t="s">
        <v>4</v>
      </c>
      <c r="B306" s="91" t="s">
        <v>4</v>
      </c>
      <c r="C306" s="92" t="s">
        <v>3</v>
      </c>
      <c r="D306" s="93">
        <f>SUM(D7:D305)</f>
        <v>8139114</v>
      </c>
      <c r="E306" s="93">
        <f>SUM(E7:E305)</f>
        <v>160804</v>
      </c>
      <c r="F306" s="95" t="s">
        <v>4</v>
      </c>
      <c r="G306" s="93">
        <f>SUM(G7:G305)</f>
        <v>1567831</v>
      </c>
      <c r="H306" s="93">
        <f>SUM(H7:H305)</f>
        <v>30898</v>
      </c>
      <c r="I306" s="94" t="s">
        <v>4</v>
      </c>
    </row>
  </sheetData>
  <sheetProtection password="DFC8" sheet="1" objects="1" scenarios="1"/>
  <mergeCells count="7">
    <mergeCell ref="A3:A5"/>
    <mergeCell ref="A1:I1"/>
    <mergeCell ref="D4:F4"/>
    <mergeCell ref="G4:I4"/>
    <mergeCell ref="D3:I3"/>
    <mergeCell ref="C3:C5"/>
    <mergeCell ref="B3:B5"/>
  </mergeCells>
  <phoneticPr fontId="8" type="noConversion"/>
  <printOptions horizontalCentered="1"/>
  <pageMargins left="0.78740157480314965" right="0.78740157480314965" top="0.70866141732283472" bottom="0.62992125984251968" header="0.39370078740157483" footer="0.31496062992125984"/>
  <pageSetup paperSize="9" firstPageNumber="110" orientation="portrait" horizontalDpi="1200" verticalDpi="1200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>
    <tabColor rgb="FFFFFF00"/>
  </sheetPr>
  <dimension ref="A1:G54"/>
  <sheetViews>
    <sheetView zoomScale="115" zoomScaleNormal="115" workbookViewId="0">
      <selection sqref="A1:F1"/>
    </sheetView>
  </sheetViews>
  <sheetFormatPr defaultRowHeight="9.75" customHeight="1" x14ac:dyDescent="0.2"/>
  <cols>
    <col min="1" max="2" width="3.5703125" style="20" customWidth="1"/>
    <col min="3" max="3" width="18.7109375" style="19" customWidth="1"/>
    <col min="4" max="4" width="17.42578125" style="20" customWidth="1"/>
    <col min="5" max="5" width="15.5703125" style="20" customWidth="1"/>
    <col min="6" max="6" width="16.140625" style="58" customWidth="1"/>
    <col min="7" max="16384" width="9.140625" style="20"/>
  </cols>
  <sheetData>
    <row r="1" spans="1:7" ht="28.5" customHeight="1" x14ac:dyDescent="0.2">
      <c r="A1" s="234" t="s">
        <v>156</v>
      </c>
      <c r="B1" s="267"/>
      <c r="C1" s="267"/>
      <c r="D1" s="267"/>
      <c r="E1" s="267"/>
      <c r="F1" s="267"/>
    </row>
    <row r="2" spans="1:7" ht="15" customHeight="1" x14ac:dyDescent="0.2"/>
    <row r="3" spans="1:7" s="24" customFormat="1" ht="21" customHeight="1" x14ac:dyDescent="0.2">
      <c r="A3" s="286" t="s">
        <v>13</v>
      </c>
      <c r="B3" s="282" t="s">
        <v>1</v>
      </c>
      <c r="C3" s="282" t="s">
        <v>0</v>
      </c>
      <c r="D3" s="284" t="s">
        <v>45</v>
      </c>
      <c r="E3" s="284"/>
      <c r="F3" s="285"/>
    </row>
    <row r="4" spans="1:7" s="19" customFormat="1" ht="21" customHeight="1" x14ac:dyDescent="0.2">
      <c r="A4" s="287"/>
      <c r="B4" s="283"/>
      <c r="C4" s="245"/>
      <c r="D4" s="149" t="s">
        <v>7</v>
      </c>
      <c r="E4" s="150" t="s">
        <v>52</v>
      </c>
      <c r="F4" s="151" t="s">
        <v>46</v>
      </c>
      <c r="G4" s="64"/>
    </row>
    <row r="5" spans="1:7" ht="12" customHeight="1" x14ac:dyDescent="0.2">
      <c r="A5" s="65">
        <v>1</v>
      </c>
      <c r="B5" s="68">
        <v>1</v>
      </c>
      <c r="C5" s="66" t="s">
        <v>160</v>
      </c>
      <c r="D5" s="67">
        <v>5000</v>
      </c>
      <c r="E5" s="68">
        <v>3</v>
      </c>
      <c r="F5" s="81">
        <v>1666.6666666666667</v>
      </c>
    </row>
    <row r="6" spans="1:7" ht="12" customHeight="1" x14ac:dyDescent="0.2">
      <c r="A6" s="65">
        <f>A5+1</f>
        <v>2</v>
      </c>
      <c r="B6" s="68">
        <v>3</v>
      </c>
      <c r="C6" s="66" t="s">
        <v>162</v>
      </c>
      <c r="D6" s="67">
        <v>15000</v>
      </c>
      <c r="E6" s="68">
        <v>1</v>
      </c>
      <c r="F6" s="81">
        <v>15000</v>
      </c>
    </row>
    <row r="7" spans="1:7" ht="12" customHeight="1" x14ac:dyDescent="0.2">
      <c r="A7" s="65">
        <f t="shared" ref="A7:A53" si="0">A6+1</f>
        <v>3</v>
      </c>
      <c r="B7" s="68">
        <v>5</v>
      </c>
      <c r="C7" s="66" t="s">
        <v>164</v>
      </c>
      <c r="D7" s="67">
        <v>10000</v>
      </c>
      <c r="E7" s="68">
        <v>6</v>
      </c>
      <c r="F7" s="81">
        <v>1666.6666666666667</v>
      </c>
    </row>
    <row r="8" spans="1:7" ht="12" customHeight="1" x14ac:dyDescent="0.2">
      <c r="A8" s="65">
        <f t="shared" si="0"/>
        <v>4</v>
      </c>
      <c r="B8" s="68">
        <v>8</v>
      </c>
      <c r="C8" s="66" t="s">
        <v>167</v>
      </c>
      <c r="D8" s="67">
        <v>60000</v>
      </c>
      <c r="E8" s="68">
        <v>13</v>
      </c>
      <c r="F8" s="81">
        <v>4615.3846153846152</v>
      </c>
    </row>
    <row r="9" spans="1:7" ht="12" customHeight="1" x14ac:dyDescent="0.2">
      <c r="A9" s="65">
        <f t="shared" si="0"/>
        <v>5</v>
      </c>
      <c r="B9" s="68">
        <v>22</v>
      </c>
      <c r="C9" s="66" t="s">
        <v>181</v>
      </c>
      <c r="D9" s="67">
        <v>10000</v>
      </c>
      <c r="E9" s="68">
        <v>2</v>
      </c>
      <c r="F9" s="81">
        <v>5000</v>
      </c>
    </row>
    <row r="10" spans="1:7" ht="12" customHeight="1" x14ac:dyDescent="0.2">
      <c r="A10" s="65">
        <f t="shared" si="0"/>
        <v>6</v>
      </c>
      <c r="B10" s="68">
        <v>23</v>
      </c>
      <c r="C10" s="66" t="s">
        <v>182</v>
      </c>
      <c r="D10" s="67">
        <v>8000</v>
      </c>
      <c r="E10" s="68">
        <v>1</v>
      </c>
      <c r="F10" s="81">
        <v>8000</v>
      </c>
    </row>
    <row r="11" spans="1:7" ht="12" customHeight="1" x14ac:dyDescent="0.2">
      <c r="A11" s="65">
        <f t="shared" si="0"/>
        <v>7</v>
      </c>
      <c r="B11" s="68">
        <v>30</v>
      </c>
      <c r="C11" s="66" t="s">
        <v>189</v>
      </c>
      <c r="D11" s="67">
        <v>995175</v>
      </c>
      <c r="E11" s="68">
        <v>36</v>
      </c>
      <c r="F11" s="81">
        <v>27643.75</v>
      </c>
    </row>
    <row r="12" spans="1:7" ht="12" customHeight="1" x14ac:dyDescent="0.2">
      <c r="A12" s="65">
        <f t="shared" si="0"/>
        <v>8</v>
      </c>
      <c r="B12" s="68">
        <v>36</v>
      </c>
      <c r="C12" s="66" t="s">
        <v>195</v>
      </c>
      <c r="D12" s="67">
        <v>5000</v>
      </c>
      <c r="E12" s="68">
        <v>1</v>
      </c>
      <c r="F12" s="81">
        <v>5000</v>
      </c>
    </row>
    <row r="13" spans="1:7" ht="12" customHeight="1" x14ac:dyDescent="0.2">
      <c r="A13" s="65">
        <f t="shared" si="0"/>
        <v>9</v>
      </c>
      <c r="B13" s="68">
        <v>47</v>
      </c>
      <c r="C13" s="66" t="s">
        <v>206</v>
      </c>
      <c r="D13" s="67">
        <v>3000</v>
      </c>
      <c r="E13" s="68">
        <v>1</v>
      </c>
      <c r="F13" s="81">
        <v>3000</v>
      </c>
    </row>
    <row r="14" spans="1:7" ht="12" customHeight="1" x14ac:dyDescent="0.2">
      <c r="A14" s="65">
        <f t="shared" si="0"/>
        <v>10</v>
      </c>
      <c r="B14" s="68">
        <v>76</v>
      </c>
      <c r="C14" s="66" t="s">
        <v>235</v>
      </c>
      <c r="D14" s="67">
        <v>33961</v>
      </c>
      <c r="E14" s="68">
        <v>8</v>
      </c>
      <c r="F14" s="81">
        <v>4245.125</v>
      </c>
    </row>
    <row r="15" spans="1:7" ht="12" customHeight="1" x14ac:dyDescent="0.2">
      <c r="A15" s="65">
        <f t="shared" si="0"/>
        <v>11</v>
      </c>
      <c r="B15" s="68">
        <v>88</v>
      </c>
      <c r="C15" s="66" t="s">
        <v>247</v>
      </c>
      <c r="D15" s="67">
        <v>14896</v>
      </c>
      <c r="E15" s="68">
        <v>2</v>
      </c>
      <c r="F15" s="81">
        <v>7448</v>
      </c>
    </row>
    <row r="16" spans="1:7" ht="12" customHeight="1" x14ac:dyDescent="0.2">
      <c r="A16" s="65">
        <f t="shared" si="0"/>
        <v>12</v>
      </c>
      <c r="B16" s="68">
        <v>92</v>
      </c>
      <c r="C16" s="66" t="s">
        <v>251</v>
      </c>
      <c r="D16" s="67">
        <v>40000</v>
      </c>
      <c r="E16" s="68">
        <v>7</v>
      </c>
      <c r="F16" s="81">
        <v>5714.2857142857147</v>
      </c>
    </row>
    <row r="17" spans="1:6" ht="12" customHeight="1" x14ac:dyDescent="0.2">
      <c r="A17" s="65">
        <f t="shared" si="0"/>
        <v>13</v>
      </c>
      <c r="B17" s="68">
        <v>99</v>
      </c>
      <c r="C17" s="66" t="s">
        <v>258</v>
      </c>
      <c r="D17" s="67">
        <v>19600</v>
      </c>
      <c r="E17" s="68">
        <v>2</v>
      </c>
      <c r="F17" s="81">
        <v>9800</v>
      </c>
    </row>
    <row r="18" spans="1:6" ht="12" customHeight="1" x14ac:dyDescent="0.2">
      <c r="A18" s="65">
        <f t="shared" si="0"/>
        <v>14</v>
      </c>
      <c r="B18" s="68">
        <v>104</v>
      </c>
      <c r="C18" s="66" t="s">
        <v>263</v>
      </c>
      <c r="D18" s="67">
        <v>39353</v>
      </c>
      <c r="E18" s="68">
        <v>7</v>
      </c>
      <c r="F18" s="81">
        <v>5621.8571428571431</v>
      </c>
    </row>
    <row r="19" spans="1:6" ht="12" customHeight="1" x14ac:dyDescent="0.2">
      <c r="A19" s="65">
        <f t="shared" si="0"/>
        <v>15</v>
      </c>
      <c r="B19" s="68">
        <v>109</v>
      </c>
      <c r="C19" s="66" t="s">
        <v>268</v>
      </c>
      <c r="D19" s="67">
        <v>17903</v>
      </c>
      <c r="E19" s="68">
        <v>4</v>
      </c>
      <c r="F19" s="81">
        <v>4475.75</v>
      </c>
    </row>
    <row r="20" spans="1:6" ht="12" customHeight="1" x14ac:dyDescent="0.2">
      <c r="A20" s="65">
        <f t="shared" si="0"/>
        <v>16</v>
      </c>
      <c r="B20" s="68">
        <v>112</v>
      </c>
      <c r="C20" s="66" t="s">
        <v>271</v>
      </c>
      <c r="D20" s="67">
        <v>18071</v>
      </c>
      <c r="E20" s="68">
        <v>2</v>
      </c>
      <c r="F20" s="81">
        <v>9035.5</v>
      </c>
    </row>
    <row r="21" spans="1:6" ht="12" customHeight="1" x14ac:dyDescent="0.2">
      <c r="A21" s="65">
        <f t="shared" si="0"/>
        <v>17</v>
      </c>
      <c r="B21" s="68">
        <v>113</v>
      </c>
      <c r="C21" s="66" t="s">
        <v>272</v>
      </c>
      <c r="D21" s="67">
        <v>100000</v>
      </c>
      <c r="E21" s="68">
        <v>8</v>
      </c>
      <c r="F21" s="81">
        <v>12500</v>
      </c>
    </row>
    <row r="22" spans="1:6" ht="12" customHeight="1" x14ac:dyDescent="0.2">
      <c r="A22" s="65">
        <f t="shared" si="0"/>
        <v>18</v>
      </c>
      <c r="B22" s="68">
        <v>118</v>
      </c>
      <c r="C22" s="66" t="s">
        <v>277</v>
      </c>
      <c r="D22" s="67">
        <v>5000</v>
      </c>
      <c r="E22" s="68">
        <v>1</v>
      </c>
      <c r="F22" s="81">
        <v>5000</v>
      </c>
    </row>
    <row r="23" spans="1:6" ht="12" customHeight="1" x14ac:dyDescent="0.2">
      <c r="A23" s="65">
        <f t="shared" si="0"/>
        <v>19</v>
      </c>
      <c r="B23" s="68">
        <v>121</v>
      </c>
      <c r="C23" s="66" t="s">
        <v>280</v>
      </c>
      <c r="D23" s="67">
        <v>20000</v>
      </c>
      <c r="E23" s="68">
        <v>3</v>
      </c>
      <c r="F23" s="81">
        <v>6666.666666666667</v>
      </c>
    </row>
    <row r="24" spans="1:6" ht="12" customHeight="1" x14ac:dyDescent="0.2">
      <c r="A24" s="65">
        <f t="shared" si="0"/>
        <v>20</v>
      </c>
      <c r="B24" s="68">
        <v>133</v>
      </c>
      <c r="C24" s="66" t="s">
        <v>292</v>
      </c>
      <c r="D24" s="67">
        <v>100000</v>
      </c>
      <c r="E24" s="68">
        <v>8</v>
      </c>
      <c r="F24" s="81">
        <v>12500</v>
      </c>
    </row>
    <row r="25" spans="1:6" ht="12" customHeight="1" x14ac:dyDescent="0.2">
      <c r="A25" s="65">
        <f t="shared" si="0"/>
        <v>21</v>
      </c>
      <c r="B25" s="68">
        <v>151</v>
      </c>
      <c r="C25" s="66" t="s">
        <v>310</v>
      </c>
      <c r="D25" s="67">
        <v>2500</v>
      </c>
      <c r="E25" s="68">
        <v>2</v>
      </c>
      <c r="F25" s="81">
        <v>1250</v>
      </c>
    </row>
    <row r="26" spans="1:6" ht="12" customHeight="1" x14ac:dyDescent="0.2">
      <c r="A26" s="65">
        <f t="shared" si="0"/>
        <v>22</v>
      </c>
      <c r="B26" s="68">
        <v>169</v>
      </c>
      <c r="C26" s="66" t="s">
        <v>328</v>
      </c>
      <c r="D26" s="67">
        <v>40000</v>
      </c>
      <c r="E26" s="68">
        <v>3</v>
      </c>
      <c r="F26" s="81">
        <v>13333.333333333334</v>
      </c>
    </row>
    <row r="27" spans="1:6" ht="12" customHeight="1" x14ac:dyDescent="0.2">
      <c r="A27" s="65">
        <f t="shared" si="0"/>
        <v>23</v>
      </c>
      <c r="B27" s="68">
        <v>198</v>
      </c>
      <c r="C27" s="66" t="s">
        <v>357</v>
      </c>
      <c r="D27" s="67">
        <v>27000</v>
      </c>
      <c r="E27" s="68">
        <v>6</v>
      </c>
      <c r="F27" s="81">
        <v>4500</v>
      </c>
    </row>
    <row r="28" spans="1:6" ht="12" customHeight="1" x14ac:dyDescent="0.2">
      <c r="A28" s="65">
        <f t="shared" si="0"/>
        <v>24</v>
      </c>
      <c r="B28" s="68">
        <v>203</v>
      </c>
      <c r="C28" s="66" t="s">
        <v>362</v>
      </c>
      <c r="D28" s="67">
        <v>50000</v>
      </c>
      <c r="E28" s="68">
        <v>1</v>
      </c>
      <c r="F28" s="81">
        <v>50000</v>
      </c>
    </row>
    <row r="29" spans="1:6" ht="12" customHeight="1" x14ac:dyDescent="0.2">
      <c r="A29" s="65">
        <f t="shared" si="0"/>
        <v>25</v>
      </c>
      <c r="B29" s="68">
        <v>213</v>
      </c>
      <c r="C29" s="66" t="s">
        <v>372</v>
      </c>
      <c r="D29" s="67">
        <v>4500</v>
      </c>
      <c r="E29" s="68">
        <v>1</v>
      </c>
      <c r="F29" s="81">
        <v>4500</v>
      </c>
    </row>
    <row r="30" spans="1:6" ht="12" customHeight="1" x14ac:dyDescent="0.2">
      <c r="A30" s="65">
        <f t="shared" si="0"/>
        <v>26</v>
      </c>
      <c r="B30" s="68">
        <v>231</v>
      </c>
      <c r="C30" s="66" t="s">
        <v>390</v>
      </c>
      <c r="D30" s="67">
        <v>365018</v>
      </c>
      <c r="E30" s="68">
        <v>13</v>
      </c>
      <c r="F30" s="81">
        <v>28078.307692307691</v>
      </c>
    </row>
    <row r="31" spans="1:6" ht="12" customHeight="1" x14ac:dyDescent="0.2">
      <c r="A31" s="65">
        <f t="shared" si="0"/>
        <v>27</v>
      </c>
      <c r="B31" s="68">
        <v>234</v>
      </c>
      <c r="C31" s="66" t="s">
        <v>393</v>
      </c>
      <c r="D31" s="67">
        <v>8000</v>
      </c>
      <c r="E31" s="68">
        <v>2</v>
      </c>
      <c r="F31" s="81">
        <v>4000</v>
      </c>
    </row>
    <row r="32" spans="1:6" ht="12" customHeight="1" x14ac:dyDescent="0.2">
      <c r="A32" s="65">
        <f t="shared" si="0"/>
        <v>28</v>
      </c>
      <c r="B32" s="68">
        <v>245</v>
      </c>
      <c r="C32" s="66" t="s">
        <v>404</v>
      </c>
      <c r="D32" s="67">
        <v>21704</v>
      </c>
      <c r="E32" s="68">
        <v>3</v>
      </c>
      <c r="F32" s="81">
        <v>7234.666666666667</v>
      </c>
    </row>
    <row r="33" spans="1:6" ht="12" customHeight="1" x14ac:dyDescent="0.2">
      <c r="A33" s="65">
        <f t="shared" si="0"/>
        <v>29</v>
      </c>
      <c r="B33" s="68">
        <v>248</v>
      </c>
      <c r="C33" s="66" t="s">
        <v>407</v>
      </c>
      <c r="D33" s="67">
        <v>19925</v>
      </c>
      <c r="E33" s="68">
        <v>3</v>
      </c>
      <c r="F33" s="81">
        <v>6641.666666666667</v>
      </c>
    </row>
    <row r="34" spans="1:6" ht="12" customHeight="1" x14ac:dyDescent="0.2">
      <c r="A34" s="65">
        <f t="shared" si="0"/>
        <v>30</v>
      </c>
      <c r="B34" s="68">
        <v>250</v>
      </c>
      <c r="C34" s="66" t="s">
        <v>409</v>
      </c>
      <c r="D34" s="67">
        <v>402050</v>
      </c>
      <c r="E34" s="68">
        <v>25</v>
      </c>
      <c r="F34" s="81">
        <v>16082</v>
      </c>
    </row>
    <row r="35" spans="1:6" ht="12" customHeight="1" x14ac:dyDescent="0.2">
      <c r="A35" s="65">
        <f t="shared" si="0"/>
        <v>31</v>
      </c>
      <c r="B35" s="68">
        <v>251</v>
      </c>
      <c r="C35" s="66" t="s">
        <v>410</v>
      </c>
      <c r="D35" s="67">
        <v>254819</v>
      </c>
      <c r="E35" s="68">
        <v>5</v>
      </c>
      <c r="F35" s="81">
        <v>50963.8</v>
      </c>
    </row>
    <row r="36" spans="1:6" ht="12" customHeight="1" x14ac:dyDescent="0.2">
      <c r="A36" s="65">
        <f t="shared" si="0"/>
        <v>32</v>
      </c>
      <c r="B36" s="68">
        <v>252</v>
      </c>
      <c r="C36" s="66" t="s">
        <v>411</v>
      </c>
      <c r="D36" s="67">
        <v>140000</v>
      </c>
      <c r="E36" s="68">
        <v>9</v>
      </c>
      <c r="F36" s="81">
        <v>15555.555555555555</v>
      </c>
    </row>
    <row r="37" spans="1:6" ht="12" customHeight="1" x14ac:dyDescent="0.2">
      <c r="A37" s="65">
        <f t="shared" si="0"/>
        <v>33</v>
      </c>
      <c r="B37" s="68">
        <v>272</v>
      </c>
      <c r="C37" s="66" t="s">
        <v>431</v>
      </c>
      <c r="D37" s="67">
        <v>40040</v>
      </c>
      <c r="E37" s="68">
        <v>3</v>
      </c>
      <c r="F37" s="81">
        <v>13346.666666666666</v>
      </c>
    </row>
    <row r="38" spans="1:6" ht="12" customHeight="1" x14ac:dyDescent="0.2">
      <c r="A38" s="65">
        <f t="shared" si="0"/>
        <v>34</v>
      </c>
      <c r="B38" s="68">
        <v>278</v>
      </c>
      <c r="C38" s="66" t="s">
        <v>437</v>
      </c>
      <c r="D38" s="67">
        <v>15000</v>
      </c>
      <c r="E38" s="68">
        <v>1</v>
      </c>
      <c r="F38" s="81">
        <v>15000</v>
      </c>
    </row>
    <row r="39" spans="1:6" ht="12" customHeight="1" x14ac:dyDescent="0.2">
      <c r="A39" s="65">
        <f t="shared" si="0"/>
        <v>35</v>
      </c>
      <c r="B39" s="68">
        <v>285</v>
      </c>
      <c r="C39" s="66" t="s">
        <v>444</v>
      </c>
      <c r="D39" s="67">
        <v>45936</v>
      </c>
      <c r="E39" s="68">
        <v>2</v>
      </c>
      <c r="F39" s="81">
        <v>22968</v>
      </c>
    </row>
    <row r="40" spans="1:6" ht="12" customHeight="1" x14ac:dyDescent="0.2">
      <c r="A40" s="65">
        <f t="shared" si="0"/>
        <v>36</v>
      </c>
      <c r="B40" s="68">
        <v>288</v>
      </c>
      <c r="C40" s="66" t="s">
        <v>447</v>
      </c>
      <c r="D40" s="67">
        <v>80000</v>
      </c>
      <c r="E40" s="68">
        <v>4</v>
      </c>
      <c r="F40" s="81">
        <v>20000</v>
      </c>
    </row>
    <row r="41" spans="1:6" ht="12" customHeight="1" x14ac:dyDescent="0.2">
      <c r="A41" s="65">
        <f t="shared" si="0"/>
        <v>37</v>
      </c>
      <c r="B41" s="68">
        <v>300</v>
      </c>
      <c r="C41" s="66" t="s">
        <v>459</v>
      </c>
      <c r="D41" s="67">
        <v>32497</v>
      </c>
      <c r="E41" s="68">
        <v>4</v>
      </c>
      <c r="F41" s="81">
        <v>8124.25</v>
      </c>
    </row>
    <row r="42" spans="1:6" ht="12" customHeight="1" x14ac:dyDescent="0.2">
      <c r="A42" s="65">
        <f t="shared" si="0"/>
        <v>38</v>
      </c>
      <c r="B42" s="68">
        <v>303</v>
      </c>
      <c r="C42" s="66" t="s">
        <v>462</v>
      </c>
      <c r="D42" s="67">
        <v>20000</v>
      </c>
      <c r="E42" s="68">
        <v>1</v>
      </c>
      <c r="F42" s="81">
        <v>20000</v>
      </c>
    </row>
    <row r="43" spans="1:6" ht="12" customHeight="1" x14ac:dyDescent="0.2">
      <c r="A43" s="65">
        <f t="shared" si="0"/>
        <v>39</v>
      </c>
      <c r="B43" s="68">
        <v>304</v>
      </c>
      <c r="C43" s="66" t="s">
        <v>463</v>
      </c>
      <c r="D43" s="67">
        <v>15000</v>
      </c>
      <c r="E43" s="68">
        <v>1</v>
      </c>
      <c r="F43" s="81">
        <v>15000</v>
      </c>
    </row>
    <row r="44" spans="1:6" ht="12" customHeight="1" x14ac:dyDescent="0.2">
      <c r="A44" s="65">
        <f t="shared" si="0"/>
        <v>40</v>
      </c>
      <c r="B44" s="68">
        <v>313</v>
      </c>
      <c r="C44" s="66" t="s">
        <v>472</v>
      </c>
      <c r="D44" s="67">
        <v>10000</v>
      </c>
      <c r="E44" s="68">
        <v>2</v>
      </c>
      <c r="F44" s="81">
        <v>5000</v>
      </c>
    </row>
    <row r="45" spans="1:6" ht="12" customHeight="1" x14ac:dyDescent="0.2">
      <c r="A45" s="65">
        <f t="shared" si="0"/>
        <v>41</v>
      </c>
      <c r="B45" s="68">
        <v>318</v>
      </c>
      <c r="C45" s="66" t="s">
        <v>477</v>
      </c>
      <c r="D45" s="67">
        <v>32000</v>
      </c>
      <c r="E45" s="68">
        <v>1</v>
      </c>
      <c r="F45" s="81">
        <v>32000</v>
      </c>
    </row>
    <row r="46" spans="1:6" ht="12" customHeight="1" x14ac:dyDescent="0.2">
      <c r="A46" s="65">
        <f t="shared" si="0"/>
        <v>42</v>
      </c>
      <c r="B46" s="68">
        <v>319</v>
      </c>
      <c r="C46" s="66" t="s">
        <v>478</v>
      </c>
      <c r="D46" s="67">
        <v>130000</v>
      </c>
      <c r="E46" s="68">
        <v>2</v>
      </c>
      <c r="F46" s="81">
        <v>65000</v>
      </c>
    </row>
    <row r="47" spans="1:6" ht="12" customHeight="1" x14ac:dyDescent="0.2">
      <c r="A47" s="65">
        <f t="shared" si="0"/>
        <v>43</v>
      </c>
      <c r="B47" s="68">
        <v>334</v>
      </c>
      <c r="C47" s="66" t="s">
        <v>493</v>
      </c>
      <c r="D47" s="67">
        <v>9989</v>
      </c>
      <c r="E47" s="68">
        <v>1</v>
      </c>
      <c r="F47" s="81">
        <v>9989</v>
      </c>
    </row>
    <row r="48" spans="1:6" ht="12" customHeight="1" x14ac:dyDescent="0.2">
      <c r="A48" s="65">
        <f t="shared" si="0"/>
        <v>44</v>
      </c>
      <c r="B48" s="68">
        <v>339</v>
      </c>
      <c r="C48" s="66" t="s">
        <v>498</v>
      </c>
      <c r="D48" s="67">
        <v>31400</v>
      </c>
      <c r="E48" s="68">
        <v>6</v>
      </c>
      <c r="F48" s="81">
        <v>5233.333333333333</v>
      </c>
    </row>
    <row r="49" spans="1:6" ht="12" customHeight="1" x14ac:dyDescent="0.2">
      <c r="A49" s="65">
        <f t="shared" si="0"/>
        <v>45</v>
      </c>
      <c r="B49" s="68">
        <v>355</v>
      </c>
      <c r="C49" s="66" t="s">
        <v>514</v>
      </c>
      <c r="D49" s="67">
        <v>244408</v>
      </c>
      <c r="E49" s="68">
        <v>6</v>
      </c>
      <c r="F49" s="81">
        <v>40734.666666666664</v>
      </c>
    </row>
    <row r="50" spans="1:6" ht="12" customHeight="1" x14ac:dyDescent="0.2">
      <c r="A50" s="65">
        <f t="shared" si="0"/>
        <v>46</v>
      </c>
      <c r="B50" s="68">
        <v>357</v>
      </c>
      <c r="C50" s="66" t="s">
        <v>516</v>
      </c>
      <c r="D50" s="67">
        <v>82570</v>
      </c>
      <c r="E50" s="68">
        <v>9</v>
      </c>
      <c r="F50" s="81">
        <v>9174.4444444444453</v>
      </c>
    </row>
    <row r="51" spans="1:6" ht="12" customHeight="1" x14ac:dyDescent="0.2">
      <c r="A51" s="65">
        <f t="shared" si="0"/>
        <v>47</v>
      </c>
      <c r="B51" s="68">
        <v>365</v>
      </c>
      <c r="C51" s="66" t="s">
        <v>524</v>
      </c>
      <c r="D51" s="67">
        <v>38846</v>
      </c>
      <c r="E51" s="68">
        <v>1</v>
      </c>
      <c r="F51" s="81">
        <v>38846</v>
      </c>
    </row>
    <row r="52" spans="1:6" ht="12" customHeight="1" x14ac:dyDescent="0.2">
      <c r="A52" s="65">
        <f t="shared" si="0"/>
        <v>48</v>
      </c>
      <c r="B52" s="68">
        <v>371</v>
      </c>
      <c r="C52" s="66" t="s">
        <v>530</v>
      </c>
      <c r="D52" s="67">
        <v>35988</v>
      </c>
      <c r="E52" s="68">
        <v>5</v>
      </c>
      <c r="F52" s="81">
        <v>7197.6</v>
      </c>
    </row>
    <row r="53" spans="1:6" ht="12" customHeight="1" x14ac:dyDescent="0.2">
      <c r="A53" s="65">
        <f t="shared" si="0"/>
        <v>49</v>
      </c>
      <c r="B53" s="68">
        <v>375</v>
      </c>
      <c r="C53" s="66" t="s">
        <v>534</v>
      </c>
      <c r="D53" s="67">
        <v>21352</v>
      </c>
      <c r="E53" s="68">
        <v>2</v>
      </c>
      <c r="F53" s="81">
        <v>10676</v>
      </c>
    </row>
    <row r="54" spans="1:6" s="18" customFormat="1" ht="12" customHeight="1" x14ac:dyDescent="0.2">
      <c r="A54" s="90" t="s">
        <v>4</v>
      </c>
      <c r="B54" s="91" t="s">
        <v>4</v>
      </c>
      <c r="C54" s="119" t="s">
        <v>20</v>
      </c>
      <c r="D54" s="120">
        <f>SUM(D5:D53)</f>
        <v>3740501</v>
      </c>
      <c r="E54" s="120">
        <f>SUM(E5:E53)</f>
        <v>240</v>
      </c>
      <c r="F54" s="152" t="s">
        <v>4</v>
      </c>
    </row>
  </sheetData>
  <sheetProtection password="DFC8" sheet="1" objects="1" scenarios="1"/>
  <mergeCells count="5">
    <mergeCell ref="B3:B4"/>
    <mergeCell ref="C3:C4"/>
    <mergeCell ref="D3:F3"/>
    <mergeCell ref="A3:A4"/>
    <mergeCell ref="A1:F1"/>
  </mergeCells>
  <printOptions horizontalCentered="1"/>
  <pageMargins left="0.98425196850393704" right="0.78740157480314965" top="0.78740157480314965" bottom="0.6692913385826772" header="0.39370078740157483" footer="0.31496062992125984"/>
  <pageSetup paperSize="9" firstPageNumber="116" orientation="portrait" horizontalDpi="1200" verticalDpi="1200" r:id="rId1"/>
  <headerFooter alignWithMargins="0">
    <oddFooter>&amp;R&amp;9&amp;P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>
    <tabColor rgb="FFFFFF00"/>
  </sheetPr>
  <dimension ref="A1:R388"/>
  <sheetViews>
    <sheetView zoomScale="130" zoomScaleNormal="13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2.75" customHeight="1" x14ac:dyDescent="0.2"/>
  <cols>
    <col min="1" max="1" width="3.28515625" style="18" customWidth="1"/>
    <col min="2" max="2" width="15.5703125" style="24" bestFit="1" customWidth="1"/>
    <col min="3" max="3" width="4" style="20" customWidth="1"/>
    <col min="4" max="5" width="9.7109375" style="20" customWidth="1"/>
    <col min="6" max="6" width="6" style="20" customWidth="1"/>
    <col min="7" max="7" width="6.140625" style="20" customWidth="1"/>
    <col min="8" max="8" width="4.7109375" style="20" customWidth="1"/>
    <col min="9" max="9" width="8.5703125" style="20" customWidth="1"/>
    <col min="10" max="10" width="8.140625" style="20" customWidth="1"/>
    <col min="11" max="11" width="7.5703125" style="20" customWidth="1"/>
    <col min="12" max="12" width="8.140625" style="20" customWidth="1"/>
    <col min="13" max="13" width="7.5703125" style="20" customWidth="1"/>
    <col min="14" max="14" width="7.7109375" style="20" customWidth="1"/>
    <col min="15" max="15" width="7.85546875" style="20" customWidth="1"/>
    <col min="16" max="16" width="8.140625" style="20" customWidth="1"/>
    <col min="17" max="17" width="7.85546875" style="20" customWidth="1"/>
    <col min="18" max="18" width="8.28515625" style="20" customWidth="1"/>
    <col min="19" max="16384" width="9.140625" style="20"/>
  </cols>
  <sheetData>
    <row r="1" spans="1:18" ht="17.25" customHeight="1" x14ac:dyDescent="0.2">
      <c r="A1" s="234" t="s">
        <v>157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</row>
    <row r="2" spans="1:18" ht="10.5" customHeight="1" x14ac:dyDescent="0.2"/>
    <row r="3" spans="1:18" ht="14.1" customHeight="1" x14ac:dyDescent="0.2">
      <c r="A3" s="294" t="s">
        <v>1</v>
      </c>
      <c r="B3" s="298" t="s">
        <v>0</v>
      </c>
      <c r="C3" s="295" t="s">
        <v>158</v>
      </c>
      <c r="D3" s="295"/>
      <c r="E3" s="295"/>
      <c r="F3" s="295"/>
      <c r="G3" s="295"/>
      <c r="H3" s="295"/>
      <c r="I3" s="295"/>
      <c r="J3" s="288" t="s">
        <v>159</v>
      </c>
      <c r="K3" s="289"/>
      <c r="L3" s="289"/>
      <c r="M3" s="289"/>
      <c r="N3" s="289"/>
      <c r="O3" s="290"/>
      <c r="P3" s="290"/>
      <c r="Q3" s="290"/>
      <c r="R3" s="291"/>
    </row>
    <row r="4" spans="1:18" s="3" customFormat="1" ht="27.75" customHeight="1" x14ac:dyDescent="0.2">
      <c r="A4" s="236"/>
      <c r="B4" s="238"/>
      <c r="C4" s="268" t="s">
        <v>8</v>
      </c>
      <c r="D4" s="268"/>
      <c r="E4" s="262"/>
      <c r="F4" s="297" t="s">
        <v>9</v>
      </c>
      <c r="G4" s="297" t="s">
        <v>48</v>
      </c>
      <c r="H4" s="296" t="s">
        <v>10</v>
      </c>
      <c r="I4" s="296"/>
      <c r="J4" s="268" t="s">
        <v>27</v>
      </c>
      <c r="K4" s="262"/>
      <c r="L4" s="262"/>
      <c r="M4" s="262"/>
      <c r="N4" s="268" t="s">
        <v>30</v>
      </c>
      <c r="O4" s="299"/>
      <c r="P4" s="299"/>
      <c r="Q4" s="299"/>
      <c r="R4" s="292" t="s">
        <v>11</v>
      </c>
    </row>
    <row r="5" spans="1:18" s="3" customFormat="1" ht="28.5" customHeight="1" x14ac:dyDescent="0.2">
      <c r="A5" s="236"/>
      <c r="B5" s="238"/>
      <c r="C5" s="153" t="s">
        <v>6</v>
      </c>
      <c r="D5" s="154" t="s">
        <v>49</v>
      </c>
      <c r="E5" s="154" t="s">
        <v>31</v>
      </c>
      <c r="F5" s="297"/>
      <c r="G5" s="297"/>
      <c r="H5" s="153" t="s">
        <v>6</v>
      </c>
      <c r="I5" s="154" t="s">
        <v>50</v>
      </c>
      <c r="J5" s="154" t="s">
        <v>28</v>
      </c>
      <c r="K5" s="154" t="s">
        <v>21</v>
      </c>
      <c r="L5" s="154" t="s">
        <v>29</v>
      </c>
      <c r="M5" s="154" t="s">
        <v>16</v>
      </c>
      <c r="N5" s="154" t="s">
        <v>28</v>
      </c>
      <c r="O5" s="154" t="s">
        <v>21</v>
      </c>
      <c r="P5" s="154" t="s">
        <v>29</v>
      </c>
      <c r="Q5" s="154" t="s">
        <v>16</v>
      </c>
      <c r="R5" s="293"/>
    </row>
    <row r="6" spans="1:18" s="60" customFormat="1" ht="12" customHeight="1" x14ac:dyDescent="0.2">
      <c r="A6" s="155">
        <v>1</v>
      </c>
      <c r="B6" s="156">
        <v>2</v>
      </c>
      <c r="C6" s="156">
        <v>3</v>
      </c>
      <c r="D6" s="156">
        <v>4</v>
      </c>
      <c r="E6" s="157">
        <v>5</v>
      </c>
      <c r="F6" s="157">
        <v>6</v>
      </c>
      <c r="G6" s="157">
        <v>7</v>
      </c>
      <c r="H6" s="156">
        <v>8</v>
      </c>
      <c r="I6" s="156">
        <v>9</v>
      </c>
      <c r="J6" s="157">
        <v>10</v>
      </c>
      <c r="K6" s="157">
        <v>11</v>
      </c>
      <c r="L6" s="157">
        <v>12</v>
      </c>
      <c r="M6" s="157">
        <v>13</v>
      </c>
      <c r="N6" s="157">
        <v>14</v>
      </c>
      <c r="O6" s="157">
        <v>15</v>
      </c>
      <c r="P6" s="157">
        <v>16</v>
      </c>
      <c r="Q6" s="157">
        <v>17</v>
      </c>
      <c r="R6" s="158">
        <v>18</v>
      </c>
    </row>
    <row r="7" spans="1:18" ht="12" customHeight="1" x14ac:dyDescent="0.2">
      <c r="A7" s="36">
        <v>1</v>
      </c>
      <c r="B7" s="37" t="s">
        <v>160</v>
      </c>
      <c r="C7" s="38">
        <v>1</v>
      </c>
      <c r="D7" s="38">
        <v>622067</v>
      </c>
      <c r="E7" s="38">
        <v>559860</v>
      </c>
      <c r="F7" s="38">
        <v>35</v>
      </c>
      <c r="G7" s="38">
        <v>0</v>
      </c>
      <c r="H7" s="38">
        <v>0</v>
      </c>
      <c r="I7" s="38">
        <v>0</v>
      </c>
      <c r="J7" s="38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6">
        <v>0</v>
      </c>
    </row>
    <row r="8" spans="1:18" ht="12" customHeight="1" x14ac:dyDescent="0.2">
      <c r="A8" s="36">
        <v>2</v>
      </c>
      <c r="B8" s="37" t="s">
        <v>161</v>
      </c>
      <c r="C8" s="38">
        <v>2</v>
      </c>
      <c r="D8" s="38">
        <v>1688272</v>
      </c>
      <c r="E8" s="38">
        <v>1519425</v>
      </c>
      <c r="F8" s="38">
        <v>95</v>
      </c>
      <c r="G8" s="38">
        <v>0</v>
      </c>
      <c r="H8" s="38">
        <v>0</v>
      </c>
      <c r="I8" s="38">
        <v>0</v>
      </c>
      <c r="J8" s="38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6">
        <v>0</v>
      </c>
    </row>
    <row r="9" spans="1:18" ht="12" customHeight="1" x14ac:dyDescent="0.2">
      <c r="A9" s="36">
        <v>3</v>
      </c>
      <c r="B9" s="37" t="s">
        <v>162</v>
      </c>
      <c r="C9" s="38">
        <v>1</v>
      </c>
      <c r="D9" s="38">
        <v>1084173</v>
      </c>
      <c r="E9" s="38">
        <v>975756</v>
      </c>
      <c r="F9" s="38">
        <v>61</v>
      </c>
      <c r="G9" s="38">
        <v>0</v>
      </c>
      <c r="H9" s="38">
        <v>0</v>
      </c>
      <c r="I9" s="38">
        <v>0</v>
      </c>
      <c r="J9" s="38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6">
        <v>0</v>
      </c>
    </row>
    <row r="10" spans="1:18" ht="12" customHeight="1" x14ac:dyDescent="0.2">
      <c r="A10" s="36">
        <v>4</v>
      </c>
      <c r="B10" s="37" t="s">
        <v>163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6">
        <v>0</v>
      </c>
    </row>
    <row r="11" spans="1:18" ht="12" customHeight="1" x14ac:dyDescent="0.2">
      <c r="A11" s="36">
        <v>5</v>
      </c>
      <c r="B11" s="37" t="s">
        <v>164</v>
      </c>
      <c r="C11" s="38">
        <v>1</v>
      </c>
      <c r="D11" s="38">
        <v>636351</v>
      </c>
      <c r="E11" s="38">
        <v>567860</v>
      </c>
      <c r="F11" s="38">
        <v>40</v>
      </c>
      <c r="G11" s="38">
        <v>0</v>
      </c>
      <c r="H11" s="38">
        <v>0</v>
      </c>
      <c r="I11" s="38">
        <v>0</v>
      </c>
      <c r="J11" s="38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6">
        <v>0</v>
      </c>
    </row>
    <row r="12" spans="1:18" ht="12" customHeight="1" x14ac:dyDescent="0.2">
      <c r="A12" s="36">
        <v>6</v>
      </c>
      <c r="B12" s="37" t="s">
        <v>165</v>
      </c>
      <c r="C12" s="38">
        <v>1</v>
      </c>
      <c r="D12" s="38">
        <v>533200</v>
      </c>
      <c r="E12" s="38">
        <v>479880</v>
      </c>
      <c r="F12" s="38">
        <v>30</v>
      </c>
      <c r="G12" s="38">
        <v>0</v>
      </c>
      <c r="H12" s="38">
        <v>3</v>
      </c>
      <c r="I12" s="38">
        <v>44434</v>
      </c>
      <c r="J12" s="38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6">
        <v>0</v>
      </c>
    </row>
    <row r="13" spans="1:18" ht="12" customHeight="1" x14ac:dyDescent="0.2">
      <c r="A13" s="36">
        <v>7</v>
      </c>
      <c r="B13" s="37" t="s">
        <v>166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6">
        <v>0</v>
      </c>
    </row>
    <row r="14" spans="1:18" ht="12" customHeight="1" x14ac:dyDescent="0.2">
      <c r="A14" s="36">
        <v>8</v>
      </c>
      <c r="B14" s="37" t="s">
        <v>167</v>
      </c>
      <c r="C14" s="38">
        <v>1</v>
      </c>
      <c r="D14" s="38">
        <v>533200</v>
      </c>
      <c r="E14" s="38">
        <v>479880</v>
      </c>
      <c r="F14" s="38">
        <v>30</v>
      </c>
      <c r="G14" s="38">
        <v>0</v>
      </c>
      <c r="H14" s="38">
        <v>0</v>
      </c>
      <c r="I14" s="38">
        <v>0</v>
      </c>
      <c r="J14" s="38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6">
        <v>0</v>
      </c>
    </row>
    <row r="15" spans="1:18" ht="12" customHeight="1" x14ac:dyDescent="0.2">
      <c r="A15" s="36">
        <v>9</v>
      </c>
      <c r="B15" s="37" t="s">
        <v>168</v>
      </c>
      <c r="C15" s="38">
        <v>2</v>
      </c>
      <c r="D15" s="38">
        <v>982059</v>
      </c>
      <c r="E15" s="38">
        <v>799800</v>
      </c>
      <c r="F15" s="38">
        <v>50</v>
      </c>
      <c r="G15" s="38">
        <v>0</v>
      </c>
      <c r="H15" s="38">
        <v>0</v>
      </c>
      <c r="I15" s="38">
        <v>0</v>
      </c>
      <c r="J15" s="38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6">
        <v>0</v>
      </c>
    </row>
    <row r="16" spans="1:18" ht="12" customHeight="1" x14ac:dyDescent="0.2">
      <c r="A16" s="36">
        <v>10</v>
      </c>
      <c r="B16" s="37" t="s">
        <v>169</v>
      </c>
      <c r="C16" s="38">
        <v>1</v>
      </c>
      <c r="D16" s="38">
        <v>544622</v>
      </c>
      <c r="E16" s="38">
        <v>479880</v>
      </c>
      <c r="F16" s="38">
        <v>30</v>
      </c>
      <c r="G16" s="38">
        <v>0</v>
      </c>
      <c r="H16" s="38">
        <v>0</v>
      </c>
      <c r="I16" s="38">
        <v>0</v>
      </c>
      <c r="J16" s="38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6">
        <v>0</v>
      </c>
    </row>
    <row r="17" spans="1:18" ht="12" customHeight="1" x14ac:dyDescent="0.2">
      <c r="A17" s="36">
        <v>11</v>
      </c>
      <c r="B17" s="37" t="s">
        <v>170</v>
      </c>
      <c r="C17" s="38">
        <v>6</v>
      </c>
      <c r="D17" s="38">
        <v>3118809</v>
      </c>
      <c r="E17" s="38">
        <v>2799300</v>
      </c>
      <c r="F17" s="38">
        <v>174</v>
      </c>
      <c r="G17" s="38">
        <v>0</v>
      </c>
      <c r="H17" s="38">
        <v>0</v>
      </c>
      <c r="I17" s="38">
        <v>0</v>
      </c>
      <c r="J17" s="38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6">
        <v>0</v>
      </c>
    </row>
    <row r="18" spans="1:18" ht="12" customHeight="1" x14ac:dyDescent="0.2">
      <c r="A18" s="36">
        <v>12</v>
      </c>
      <c r="B18" s="37" t="s">
        <v>171</v>
      </c>
      <c r="C18" s="38">
        <v>1</v>
      </c>
      <c r="D18" s="38">
        <v>651064</v>
      </c>
      <c r="E18" s="38">
        <v>559857</v>
      </c>
      <c r="F18" s="38">
        <v>35</v>
      </c>
      <c r="G18" s="38">
        <v>0</v>
      </c>
      <c r="H18" s="38">
        <v>0</v>
      </c>
      <c r="I18" s="38">
        <v>0</v>
      </c>
      <c r="J18" s="38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6">
        <v>0</v>
      </c>
    </row>
    <row r="19" spans="1:18" ht="12" customHeight="1" x14ac:dyDescent="0.2">
      <c r="A19" s="36">
        <v>13</v>
      </c>
      <c r="B19" s="37" t="s">
        <v>172</v>
      </c>
      <c r="C19" s="38">
        <v>1</v>
      </c>
      <c r="D19" s="38">
        <v>888667</v>
      </c>
      <c r="E19" s="38">
        <v>799800</v>
      </c>
      <c r="F19" s="38">
        <v>50</v>
      </c>
      <c r="G19" s="38">
        <v>0</v>
      </c>
      <c r="H19" s="38">
        <v>0</v>
      </c>
      <c r="I19" s="38">
        <v>0</v>
      </c>
      <c r="J19" s="38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6">
        <v>0</v>
      </c>
    </row>
    <row r="20" spans="1:18" ht="12" customHeight="1" x14ac:dyDescent="0.2">
      <c r="A20" s="36">
        <v>14</v>
      </c>
      <c r="B20" s="37" t="s">
        <v>173</v>
      </c>
      <c r="C20" s="38">
        <v>1</v>
      </c>
      <c r="D20" s="38">
        <v>1261002</v>
      </c>
      <c r="E20" s="38">
        <v>1071732</v>
      </c>
      <c r="F20" s="38">
        <v>67</v>
      </c>
      <c r="G20" s="38">
        <v>0</v>
      </c>
      <c r="H20" s="38">
        <v>0</v>
      </c>
      <c r="I20" s="38">
        <v>0</v>
      </c>
      <c r="J20" s="38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6">
        <v>0</v>
      </c>
    </row>
    <row r="21" spans="1:18" ht="12" customHeight="1" x14ac:dyDescent="0.2">
      <c r="A21" s="36">
        <v>15</v>
      </c>
      <c r="B21" s="37" t="s">
        <v>174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6">
        <v>0</v>
      </c>
    </row>
    <row r="22" spans="1:18" ht="12" customHeight="1" x14ac:dyDescent="0.2">
      <c r="A22" s="36">
        <v>16</v>
      </c>
      <c r="B22" s="37" t="s">
        <v>175</v>
      </c>
      <c r="C22" s="38">
        <v>1</v>
      </c>
      <c r="D22" s="38">
        <v>664206</v>
      </c>
      <c r="E22" s="38">
        <v>479880</v>
      </c>
      <c r="F22" s="38">
        <v>30</v>
      </c>
      <c r="G22" s="38">
        <v>0</v>
      </c>
      <c r="H22" s="38">
        <v>0</v>
      </c>
      <c r="I22" s="38">
        <v>0</v>
      </c>
      <c r="J22" s="38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6">
        <v>0</v>
      </c>
    </row>
    <row r="23" spans="1:18" ht="12" customHeight="1" x14ac:dyDescent="0.2">
      <c r="A23" s="36">
        <v>17</v>
      </c>
      <c r="B23" s="37" t="s">
        <v>176</v>
      </c>
      <c r="C23" s="38">
        <v>1</v>
      </c>
      <c r="D23" s="38">
        <v>641580</v>
      </c>
      <c r="E23" s="38">
        <v>559860</v>
      </c>
      <c r="F23" s="38">
        <v>35</v>
      </c>
      <c r="G23" s="38">
        <v>0</v>
      </c>
      <c r="H23" s="38">
        <v>0</v>
      </c>
      <c r="I23" s="38">
        <v>0</v>
      </c>
      <c r="J23" s="38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6">
        <v>0</v>
      </c>
    </row>
    <row r="24" spans="1:18" ht="12" customHeight="1" x14ac:dyDescent="0.2">
      <c r="A24" s="36">
        <v>18</v>
      </c>
      <c r="B24" s="37" t="s">
        <v>177</v>
      </c>
      <c r="C24" s="38">
        <v>1</v>
      </c>
      <c r="D24" s="38">
        <v>533200</v>
      </c>
      <c r="E24" s="38">
        <v>479880</v>
      </c>
      <c r="F24" s="38">
        <v>30</v>
      </c>
      <c r="G24" s="38">
        <v>0</v>
      </c>
      <c r="H24" s="38">
        <v>0</v>
      </c>
      <c r="I24" s="38">
        <v>0</v>
      </c>
      <c r="J24" s="38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6">
        <v>0</v>
      </c>
    </row>
    <row r="25" spans="1:18" ht="12" customHeight="1" x14ac:dyDescent="0.2">
      <c r="A25" s="36">
        <v>19</v>
      </c>
      <c r="B25" s="37" t="s">
        <v>178</v>
      </c>
      <c r="C25" s="38">
        <v>3</v>
      </c>
      <c r="D25" s="38">
        <v>1711788</v>
      </c>
      <c r="E25" s="38">
        <v>1519620</v>
      </c>
      <c r="F25" s="38">
        <v>95</v>
      </c>
      <c r="G25" s="38">
        <v>0</v>
      </c>
      <c r="H25" s="38">
        <v>0</v>
      </c>
      <c r="I25" s="38">
        <v>0</v>
      </c>
      <c r="J25" s="38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6">
        <v>0</v>
      </c>
    </row>
    <row r="26" spans="1:18" ht="12" customHeight="1" x14ac:dyDescent="0.2">
      <c r="A26" s="36">
        <v>20</v>
      </c>
      <c r="B26" s="37" t="s">
        <v>179</v>
      </c>
      <c r="C26" s="38">
        <v>1</v>
      </c>
      <c r="D26" s="38">
        <v>799800</v>
      </c>
      <c r="E26" s="38">
        <v>719820</v>
      </c>
      <c r="F26" s="38">
        <v>45</v>
      </c>
      <c r="G26" s="38">
        <v>0</v>
      </c>
      <c r="H26" s="38">
        <v>0</v>
      </c>
      <c r="I26" s="38">
        <v>0</v>
      </c>
      <c r="J26" s="38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6">
        <v>0</v>
      </c>
    </row>
    <row r="27" spans="1:18" ht="12" customHeight="1" x14ac:dyDescent="0.2">
      <c r="A27" s="36">
        <v>21</v>
      </c>
      <c r="B27" s="37" t="s">
        <v>180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6">
        <v>0</v>
      </c>
    </row>
    <row r="28" spans="1:18" ht="12" customHeight="1" x14ac:dyDescent="0.2">
      <c r="A28" s="36">
        <v>22</v>
      </c>
      <c r="B28" s="37" t="s">
        <v>181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6">
        <v>0</v>
      </c>
    </row>
    <row r="29" spans="1:18" ht="12" customHeight="1" x14ac:dyDescent="0.2">
      <c r="A29" s="36">
        <v>23</v>
      </c>
      <c r="B29" s="37" t="s">
        <v>182</v>
      </c>
      <c r="C29" s="38">
        <v>1</v>
      </c>
      <c r="D29" s="38">
        <v>578520</v>
      </c>
      <c r="E29" s="38">
        <v>479880</v>
      </c>
      <c r="F29" s="38">
        <v>30</v>
      </c>
      <c r="G29" s="38">
        <v>0</v>
      </c>
      <c r="H29" s="38">
        <v>0</v>
      </c>
      <c r="I29" s="38">
        <v>0</v>
      </c>
      <c r="J29" s="38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6">
        <v>0</v>
      </c>
    </row>
    <row r="30" spans="1:18" ht="12" customHeight="1" x14ac:dyDescent="0.2">
      <c r="A30" s="36">
        <v>24</v>
      </c>
      <c r="B30" s="37" t="s">
        <v>183</v>
      </c>
      <c r="C30" s="38">
        <v>2</v>
      </c>
      <c r="D30" s="38">
        <v>1333001</v>
      </c>
      <c r="E30" s="38">
        <v>1199700</v>
      </c>
      <c r="F30" s="38">
        <v>75</v>
      </c>
      <c r="G30" s="38">
        <v>0</v>
      </c>
      <c r="H30" s="38">
        <v>0</v>
      </c>
      <c r="I30" s="38">
        <v>0</v>
      </c>
      <c r="J30" s="38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6">
        <v>0</v>
      </c>
    </row>
    <row r="31" spans="1:18" ht="12" customHeight="1" x14ac:dyDescent="0.2">
      <c r="A31" s="36">
        <v>25</v>
      </c>
      <c r="B31" s="37" t="s">
        <v>184</v>
      </c>
      <c r="C31" s="38">
        <v>1</v>
      </c>
      <c r="D31" s="38">
        <v>799800</v>
      </c>
      <c r="E31" s="38">
        <v>719820</v>
      </c>
      <c r="F31" s="38">
        <v>45</v>
      </c>
      <c r="G31" s="38">
        <v>0</v>
      </c>
      <c r="H31" s="38">
        <v>0</v>
      </c>
      <c r="I31" s="38">
        <v>0</v>
      </c>
      <c r="J31" s="38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6">
        <v>0</v>
      </c>
    </row>
    <row r="32" spans="1:18" ht="12" customHeight="1" x14ac:dyDescent="0.2">
      <c r="A32" s="36">
        <v>26</v>
      </c>
      <c r="B32" s="37" t="s">
        <v>185</v>
      </c>
      <c r="C32" s="38">
        <v>3</v>
      </c>
      <c r="D32" s="38">
        <v>1380476</v>
      </c>
      <c r="E32" s="38">
        <v>1199700</v>
      </c>
      <c r="F32" s="38">
        <v>75</v>
      </c>
      <c r="G32" s="38">
        <v>0</v>
      </c>
      <c r="H32" s="38">
        <v>0</v>
      </c>
      <c r="I32" s="38">
        <v>0</v>
      </c>
      <c r="J32" s="38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6">
        <v>0</v>
      </c>
    </row>
    <row r="33" spans="1:18" ht="12" customHeight="1" x14ac:dyDescent="0.2">
      <c r="A33" s="36">
        <v>27</v>
      </c>
      <c r="B33" s="37" t="s">
        <v>186</v>
      </c>
      <c r="C33" s="38">
        <v>2</v>
      </c>
      <c r="D33" s="38">
        <v>1066400</v>
      </c>
      <c r="E33" s="38">
        <v>959760</v>
      </c>
      <c r="F33" s="38">
        <v>60</v>
      </c>
      <c r="G33" s="38">
        <v>0</v>
      </c>
      <c r="H33" s="38">
        <v>0</v>
      </c>
      <c r="I33" s="38">
        <v>0</v>
      </c>
      <c r="J33" s="38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55">
        <v>0</v>
      </c>
      <c r="R33" s="56">
        <v>0</v>
      </c>
    </row>
    <row r="34" spans="1:18" ht="12" customHeight="1" x14ac:dyDescent="0.2">
      <c r="A34" s="36">
        <v>28</v>
      </c>
      <c r="B34" s="37" t="s">
        <v>187</v>
      </c>
      <c r="C34" s="38">
        <v>3</v>
      </c>
      <c r="D34" s="38">
        <v>1462370</v>
      </c>
      <c r="E34" s="38">
        <v>1299700</v>
      </c>
      <c r="F34" s="38">
        <v>85</v>
      </c>
      <c r="G34" s="38">
        <v>0</v>
      </c>
      <c r="H34" s="38">
        <v>0</v>
      </c>
      <c r="I34" s="38">
        <v>0</v>
      </c>
      <c r="J34" s="38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6">
        <v>0</v>
      </c>
    </row>
    <row r="35" spans="1:18" ht="12" customHeight="1" x14ac:dyDescent="0.2">
      <c r="A35" s="36">
        <v>29</v>
      </c>
      <c r="B35" s="37" t="s">
        <v>188</v>
      </c>
      <c r="C35" s="38">
        <v>3</v>
      </c>
      <c r="D35" s="38">
        <v>1569842</v>
      </c>
      <c r="E35" s="38">
        <v>1412863</v>
      </c>
      <c r="F35" s="38">
        <v>85</v>
      </c>
      <c r="G35" s="38">
        <v>0</v>
      </c>
      <c r="H35" s="38">
        <v>0</v>
      </c>
      <c r="I35" s="38">
        <v>0</v>
      </c>
      <c r="J35" s="38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6">
        <v>0</v>
      </c>
    </row>
    <row r="36" spans="1:18" ht="12" customHeight="1" x14ac:dyDescent="0.2">
      <c r="A36" s="36">
        <v>30</v>
      </c>
      <c r="B36" s="37" t="s">
        <v>189</v>
      </c>
      <c r="C36" s="38">
        <v>4</v>
      </c>
      <c r="D36" s="38">
        <v>4123417</v>
      </c>
      <c r="E36" s="38">
        <v>3711072</v>
      </c>
      <c r="F36" s="38">
        <v>232</v>
      </c>
      <c r="G36" s="38">
        <v>0</v>
      </c>
      <c r="H36" s="38">
        <v>16</v>
      </c>
      <c r="I36" s="38">
        <v>286151</v>
      </c>
      <c r="J36" s="38">
        <v>1</v>
      </c>
      <c r="K36" s="55">
        <v>652268</v>
      </c>
      <c r="L36" s="55">
        <v>1</v>
      </c>
      <c r="M36" s="55">
        <v>74056</v>
      </c>
      <c r="N36" s="55">
        <v>1</v>
      </c>
      <c r="O36" s="55">
        <v>383350</v>
      </c>
      <c r="P36" s="55">
        <v>1</v>
      </c>
      <c r="Q36" s="55">
        <v>66650</v>
      </c>
      <c r="R36" s="56">
        <v>50</v>
      </c>
    </row>
    <row r="37" spans="1:18" ht="12" customHeight="1" x14ac:dyDescent="0.2">
      <c r="A37" s="36">
        <v>31</v>
      </c>
      <c r="B37" s="37" t="s">
        <v>190</v>
      </c>
      <c r="C37" s="38">
        <v>2</v>
      </c>
      <c r="D37" s="38">
        <v>1547734</v>
      </c>
      <c r="E37" s="38">
        <v>1359660</v>
      </c>
      <c r="F37" s="38">
        <v>85</v>
      </c>
      <c r="G37" s="38">
        <v>0</v>
      </c>
      <c r="H37" s="38">
        <v>0</v>
      </c>
      <c r="I37" s="38">
        <v>0</v>
      </c>
      <c r="J37" s="38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6">
        <v>0</v>
      </c>
    </row>
    <row r="38" spans="1:18" ht="12" customHeight="1" x14ac:dyDescent="0.2">
      <c r="A38" s="36">
        <v>32</v>
      </c>
      <c r="B38" s="37" t="s">
        <v>191</v>
      </c>
      <c r="C38" s="38">
        <v>1</v>
      </c>
      <c r="D38" s="38">
        <v>888667</v>
      </c>
      <c r="E38" s="38">
        <v>799800</v>
      </c>
      <c r="F38" s="38">
        <v>50</v>
      </c>
      <c r="G38" s="38">
        <v>0</v>
      </c>
      <c r="H38" s="38">
        <v>0</v>
      </c>
      <c r="I38" s="38">
        <v>0</v>
      </c>
      <c r="J38" s="38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  <c r="R38" s="56">
        <v>0</v>
      </c>
    </row>
    <row r="39" spans="1:18" ht="12" customHeight="1" x14ac:dyDescent="0.2">
      <c r="A39" s="36">
        <v>33</v>
      </c>
      <c r="B39" s="37" t="s">
        <v>192</v>
      </c>
      <c r="C39" s="38">
        <v>2</v>
      </c>
      <c r="D39" s="38">
        <v>977533</v>
      </c>
      <c r="E39" s="38">
        <v>879780</v>
      </c>
      <c r="F39" s="38">
        <v>55</v>
      </c>
      <c r="G39" s="38">
        <v>0</v>
      </c>
      <c r="H39" s="38">
        <v>0</v>
      </c>
      <c r="I39" s="38">
        <v>0</v>
      </c>
      <c r="J39" s="38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6">
        <v>0</v>
      </c>
    </row>
    <row r="40" spans="1:18" ht="12" customHeight="1" x14ac:dyDescent="0.2">
      <c r="A40" s="36">
        <v>34</v>
      </c>
      <c r="B40" s="37" t="s">
        <v>193</v>
      </c>
      <c r="C40" s="38">
        <v>1</v>
      </c>
      <c r="D40" s="38">
        <v>558200</v>
      </c>
      <c r="E40" s="38">
        <v>479880</v>
      </c>
      <c r="F40" s="38">
        <v>30</v>
      </c>
      <c r="G40" s="38">
        <v>0</v>
      </c>
      <c r="H40" s="38">
        <v>0</v>
      </c>
      <c r="I40" s="38">
        <v>0</v>
      </c>
      <c r="J40" s="38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6">
        <v>0</v>
      </c>
    </row>
    <row r="41" spans="1:18" ht="12" customHeight="1" x14ac:dyDescent="0.2">
      <c r="A41" s="36">
        <v>35</v>
      </c>
      <c r="B41" s="37" t="s">
        <v>194</v>
      </c>
      <c r="C41" s="38">
        <v>1</v>
      </c>
      <c r="D41" s="38">
        <v>699037</v>
      </c>
      <c r="E41" s="38">
        <v>559860</v>
      </c>
      <c r="F41" s="38">
        <v>35</v>
      </c>
      <c r="G41" s="38">
        <v>0</v>
      </c>
      <c r="H41" s="38">
        <v>0</v>
      </c>
      <c r="I41" s="38">
        <v>0</v>
      </c>
      <c r="J41" s="38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55">
        <v>0</v>
      </c>
      <c r="R41" s="56">
        <v>0</v>
      </c>
    </row>
    <row r="42" spans="1:18" ht="12" customHeight="1" x14ac:dyDescent="0.2">
      <c r="A42" s="36">
        <v>36</v>
      </c>
      <c r="B42" s="37" t="s">
        <v>195</v>
      </c>
      <c r="C42" s="38">
        <v>2</v>
      </c>
      <c r="D42" s="38">
        <v>1221811</v>
      </c>
      <c r="E42" s="38">
        <v>1099618</v>
      </c>
      <c r="F42" s="38">
        <v>69</v>
      </c>
      <c r="G42" s="38">
        <v>0</v>
      </c>
      <c r="H42" s="38">
        <v>0</v>
      </c>
      <c r="I42" s="38">
        <v>0</v>
      </c>
      <c r="J42" s="38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6">
        <v>0</v>
      </c>
    </row>
    <row r="43" spans="1:18" ht="12" customHeight="1" x14ac:dyDescent="0.2">
      <c r="A43" s="36">
        <v>37</v>
      </c>
      <c r="B43" s="37" t="s">
        <v>196</v>
      </c>
      <c r="C43" s="38">
        <v>1</v>
      </c>
      <c r="D43" s="38">
        <v>533200</v>
      </c>
      <c r="E43" s="38">
        <v>479880</v>
      </c>
      <c r="F43" s="38">
        <v>30</v>
      </c>
      <c r="G43" s="38">
        <v>0</v>
      </c>
      <c r="H43" s="38">
        <v>0</v>
      </c>
      <c r="I43" s="38">
        <v>0</v>
      </c>
      <c r="J43" s="38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6">
        <v>0</v>
      </c>
    </row>
    <row r="44" spans="1:18" ht="12" customHeight="1" x14ac:dyDescent="0.2">
      <c r="A44" s="36">
        <v>38</v>
      </c>
      <c r="B44" s="37" t="s">
        <v>197</v>
      </c>
      <c r="C44" s="38">
        <v>1</v>
      </c>
      <c r="D44" s="38">
        <v>533200</v>
      </c>
      <c r="E44" s="38">
        <v>479880</v>
      </c>
      <c r="F44" s="38">
        <v>30</v>
      </c>
      <c r="G44" s="38">
        <v>0</v>
      </c>
      <c r="H44" s="38">
        <v>0</v>
      </c>
      <c r="I44" s="38">
        <v>0</v>
      </c>
      <c r="J44" s="38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6">
        <v>0</v>
      </c>
    </row>
    <row r="45" spans="1:18" ht="12" customHeight="1" x14ac:dyDescent="0.2">
      <c r="A45" s="36">
        <v>39</v>
      </c>
      <c r="B45" s="37" t="s">
        <v>198</v>
      </c>
      <c r="C45" s="38">
        <v>1</v>
      </c>
      <c r="D45" s="38">
        <v>533200</v>
      </c>
      <c r="E45" s="38">
        <v>479880</v>
      </c>
      <c r="F45" s="38">
        <v>30</v>
      </c>
      <c r="G45" s="38">
        <v>0</v>
      </c>
      <c r="H45" s="38">
        <v>0</v>
      </c>
      <c r="I45" s="38">
        <v>0</v>
      </c>
      <c r="J45" s="38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6">
        <v>0</v>
      </c>
    </row>
    <row r="46" spans="1:18" ht="12" customHeight="1" x14ac:dyDescent="0.2">
      <c r="A46" s="36">
        <v>40</v>
      </c>
      <c r="B46" s="37" t="s">
        <v>199</v>
      </c>
      <c r="C46" s="38">
        <v>3</v>
      </c>
      <c r="D46" s="38">
        <v>1510733</v>
      </c>
      <c r="E46" s="38">
        <v>1359660</v>
      </c>
      <c r="F46" s="38">
        <v>85</v>
      </c>
      <c r="G46" s="38">
        <v>0</v>
      </c>
      <c r="H46" s="38">
        <v>0</v>
      </c>
      <c r="I46" s="38">
        <v>0</v>
      </c>
      <c r="J46" s="38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6">
        <v>0</v>
      </c>
    </row>
    <row r="47" spans="1:18" ht="12" customHeight="1" x14ac:dyDescent="0.2">
      <c r="A47" s="36">
        <v>41</v>
      </c>
      <c r="B47" s="37" t="s">
        <v>200</v>
      </c>
      <c r="C47" s="38">
        <v>1</v>
      </c>
      <c r="D47" s="38">
        <v>636031</v>
      </c>
      <c r="E47" s="38">
        <v>559860</v>
      </c>
      <c r="F47" s="38">
        <v>35</v>
      </c>
      <c r="G47" s="38">
        <v>0</v>
      </c>
      <c r="H47" s="38">
        <v>1</v>
      </c>
      <c r="I47" s="38">
        <v>18172</v>
      </c>
      <c r="J47" s="38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6">
        <v>0</v>
      </c>
    </row>
    <row r="48" spans="1:18" ht="12" customHeight="1" x14ac:dyDescent="0.2">
      <c r="A48" s="36">
        <v>42</v>
      </c>
      <c r="B48" s="37" t="s">
        <v>201</v>
      </c>
      <c r="C48" s="38">
        <v>1</v>
      </c>
      <c r="D48" s="38">
        <v>533200</v>
      </c>
      <c r="E48" s="38">
        <v>479880</v>
      </c>
      <c r="F48" s="38">
        <v>30</v>
      </c>
      <c r="G48" s="38">
        <v>0</v>
      </c>
      <c r="H48" s="38">
        <v>0</v>
      </c>
      <c r="I48" s="38">
        <v>0</v>
      </c>
      <c r="J48" s="38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6">
        <v>0</v>
      </c>
    </row>
    <row r="49" spans="1:18" ht="12" customHeight="1" x14ac:dyDescent="0.2">
      <c r="A49" s="36">
        <v>43</v>
      </c>
      <c r="B49" s="37" t="s">
        <v>202</v>
      </c>
      <c r="C49" s="38">
        <v>1</v>
      </c>
      <c r="D49" s="38">
        <v>712136</v>
      </c>
      <c r="E49" s="38">
        <v>640908</v>
      </c>
      <c r="F49" s="38">
        <v>47</v>
      </c>
      <c r="G49" s="38">
        <v>0</v>
      </c>
      <c r="H49" s="38">
        <v>0</v>
      </c>
      <c r="I49" s="38">
        <v>0</v>
      </c>
      <c r="J49" s="38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6">
        <v>0</v>
      </c>
    </row>
    <row r="50" spans="1:18" ht="12" customHeight="1" x14ac:dyDescent="0.2">
      <c r="A50" s="36">
        <v>44</v>
      </c>
      <c r="B50" s="37" t="s">
        <v>203</v>
      </c>
      <c r="C50" s="38">
        <v>2</v>
      </c>
      <c r="D50" s="38">
        <v>911887</v>
      </c>
      <c r="E50" s="38">
        <v>816768</v>
      </c>
      <c r="F50" s="38">
        <v>55</v>
      </c>
      <c r="G50" s="38">
        <v>0</v>
      </c>
      <c r="H50" s="38">
        <v>0</v>
      </c>
      <c r="I50" s="38">
        <v>0</v>
      </c>
      <c r="J50" s="38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6">
        <v>0</v>
      </c>
    </row>
    <row r="51" spans="1:18" ht="12" customHeight="1" x14ac:dyDescent="0.2">
      <c r="A51" s="36">
        <v>45</v>
      </c>
      <c r="B51" s="37" t="s">
        <v>204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6">
        <v>0</v>
      </c>
    </row>
    <row r="52" spans="1:18" ht="12" customHeight="1" x14ac:dyDescent="0.2">
      <c r="A52" s="36">
        <v>46</v>
      </c>
      <c r="B52" s="37" t="s">
        <v>205</v>
      </c>
      <c r="C52" s="38">
        <v>1</v>
      </c>
      <c r="D52" s="38">
        <v>733254</v>
      </c>
      <c r="E52" s="38">
        <v>636553</v>
      </c>
      <c r="F52" s="38">
        <v>40</v>
      </c>
      <c r="G52" s="38">
        <v>0</v>
      </c>
      <c r="H52" s="38">
        <v>3</v>
      </c>
      <c r="I52" s="38">
        <v>59512</v>
      </c>
      <c r="J52" s="38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6">
        <v>0</v>
      </c>
    </row>
    <row r="53" spans="1:18" ht="12" customHeight="1" x14ac:dyDescent="0.2">
      <c r="A53" s="36">
        <v>47</v>
      </c>
      <c r="B53" s="37" t="s">
        <v>206</v>
      </c>
      <c r="C53" s="38">
        <v>1</v>
      </c>
      <c r="D53" s="38">
        <v>888667</v>
      </c>
      <c r="E53" s="38">
        <v>799800</v>
      </c>
      <c r="F53" s="38">
        <v>50</v>
      </c>
      <c r="G53" s="38">
        <v>0</v>
      </c>
      <c r="H53" s="38">
        <v>0</v>
      </c>
      <c r="I53" s="38">
        <v>0</v>
      </c>
      <c r="J53" s="38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  <c r="Q53" s="55">
        <v>0</v>
      </c>
      <c r="R53" s="56">
        <v>0</v>
      </c>
    </row>
    <row r="54" spans="1:18" ht="12" customHeight="1" x14ac:dyDescent="0.2">
      <c r="A54" s="36">
        <v>48</v>
      </c>
      <c r="B54" s="37" t="s">
        <v>207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6">
        <v>0</v>
      </c>
    </row>
    <row r="55" spans="1:18" ht="12" customHeight="1" x14ac:dyDescent="0.2">
      <c r="A55" s="36">
        <v>49</v>
      </c>
      <c r="B55" s="37" t="s">
        <v>208</v>
      </c>
      <c r="C55" s="38">
        <v>1</v>
      </c>
      <c r="D55" s="38">
        <v>622067</v>
      </c>
      <c r="E55" s="38">
        <v>559860</v>
      </c>
      <c r="F55" s="38">
        <v>35</v>
      </c>
      <c r="G55" s="38">
        <v>0</v>
      </c>
      <c r="H55" s="38">
        <v>0</v>
      </c>
      <c r="I55" s="38">
        <v>0</v>
      </c>
      <c r="J55" s="38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6">
        <v>0</v>
      </c>
    </row>
    <row r="56" spans="1:18" ht="12" customHeight="1" x14ac:dyDescent="0.2">
      <c r="A56" s="36">
        <v>50</v>
      </c>
      <c r="B56" s="37" t="s">
        <v>209</v>
      </c>
      <c r="C56" s="38">
        <v>7</v>
      </c>
      <c r="D56" s="38">
        <v>4532200</v>
      </c>
      <c r="E56" s="38">
        <v>4078980</v>
      </c>
      <c r="F56" s="38">
        <v>255</v>
      </c>
      <c r="G56" s="38">
        <v>0</v>
      </c>
      <c r="H56" s="38">
        <v>0</v>
      </c>
      <c r="I56" s="38">
        <v>0</v>
      </c>
      <c r="J56" s="38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6">
        <v>0</v>
      </c>
    </row>
    <row r="57" spans="1:18" ht="12" customHeight="1" x14ac:dyDescent="0.2">
      <c r="A57" s="36">
        <v>51</v>
      </c>
      <c r="B57" s="37" t="s">
        <v>210</v>
      </c>
      <c r="C57" s="38">
        <v>1</v>
      </c>
      <c r="D57" s="38">
        <v>1538577</v>
      </c>
      <c r="E57" s="38">
        <v>1359660</v>
      </c>
      <c r="F57" s="38">
        <v>85</v>
      </c>
      <c r="G57" s="38">
        <v>0</v>
      </c>
      <c r="H57" s="38">
        <v>0</v>
      </c>
      <c r="I57" s="38">
        <v>0</v>
      </c>
      <c r="J57" s="38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6">
        <v>0</v>
      </c>
    </row>
    <row r="58" spans="1:18" ht="12" customHeight="1" x14ac:dyDescent="0.2">
      <c r="A58" s="36">
        <v>52</v>
      </c>
      <c r="B58" s="37" t="s">
        <v>211</v>
      </c>
      <c r="C58" s="38">
        <v>3</v>
      </c>
      <c r="D58" s="38">
        <v>2221667</v>
      </c>
      <c r="E58" s="38">
        <v>1999500</v>
      </c>
      <c r="F58" s="38">
        <v>125</v>
      </c>
      <c r="G58" s="38">
        <v>0</v>
      </c>
      <c r="H58" s="38">
        <v>0</v>
      </c>
      <c r="I58" s="38">
        <v>0</v>
      </c>
      <c r="J58" s="38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6">
        <v>0</v>
      </c>
    </row>
    <row r="59" spans="1:18" ht="12" customHeight="1" x14ac:dyDescent="0.2">
      <c r="A59" s="36">
        <v>53</v>
      </c>
      <c r="B59" s="37" t="s">
        <v>212</v>
      </c>
      <c r="C59" s="38">
        <v>2</v>
      </c>
      <c r="D59" s="38">
        <v>1333000</v>
      </c>
      <c r="E59" s="38">
        <v>1199700</v>
      </c>
      <c r="F59" s="38">
        <v>75</v>
      </c>
      <c r="G59" s="38">
        <v>0</v>
      </c>
      <c r="H59" s="38">
        <v>0</v>
      </c>
      <c r="I59" s="38">
        <v>0</v>
      </c>
      <c r="J59" s="38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5">
        <v>0</v>
      </c>
      <c r="Q59" s="55">
        <v>0</v>
      </c>
      <c r="R59" s="56">
        <v>0</v>
      </c>
    </row>
    <row r="60" spans="1:18" ht="12" customHeight="1" x14ac:dyDescent="0.2">
      <c r="A60" s="36">
        <v>54</v>
      </c>
      <c r="B60" s="37" t="s">
        <v>213</v>
      </c>
      <c r="C60" s="38">
        <v>4</v>
      </c>
      <c r="D60" s="38">
        <v>2079481</v>
      </c>
      <c r="E60" s="38">
        <v>1871532</v>
      </c>
      <c r="F60" s="38">
        <v>117</v>
      </c>
      <c r="G60" s="38">
        <v>0</v>
      </c>
      <c r="H60" s="38">
        <v>0</v>
      </c>
      <c r="I60" s="38">
        <v>0</v>
      </c>
      <c r="J60" s="38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6">
        <v>0</v>
      </c>
    </row>
    <row r="61" spans="1:18" ht="12" customHeight="1" x14ac:dyDescent="0.2">
      <c r="A61" s="36">
        <v>55</v>
      </c>
      <c r="B61" s="37" t="s">
        <v>214</v>
      </c>
      <c r="C61" s="38">
        <v>3</v>
      </c>
      <c r="D61" s="38">
        <v>2100674</v>
      </c>
      <c r="E61" s="38">
        <v>1883407</v>
      </c>
      <c r="F61" s="38">
        <v>115</v>
      </c>
      <c r="G61" s="38">
        <v>0</v>
      </c>
      <c r="H61" s="38">
        <v>0</v>
      </c>
      <c r="I61" s="38">
        <v>0</v>
      </c>
      <c r="J61" s="38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6">
        <v>0</v>
      </c>
    </row>
    <row r="62" spans="1:18" ht="12" customHeight="1" x14ac:dyDescent="0.2">
      <c r="A62" s="36">
        <v>56</v>
      </c>
      <c r="B62" s="37" t="s">
        <v>215</v>
      </c>
      <c r="C62" s="38">
        <v>4</v>
      </c>
      <c r="D62" s="38">
        <v>2170219</v>
      </c>
      <c r="E62" s="38">
        <v>1839540</v>
      </c>
      <c r="F62" s="38">
        <v>115</v>
      </c>
      <c r="G62" s="38">
        <v>0</v>
      </c>
      <c r="H62" s="38">
        <v>0</v>
      </c>
      <c r="I62" s="38">
        <v>0</v>
      </c>
      <c r="J62" s="38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6">
        <v>0</v>
      </c>
    </row>
    <row r="63" spans="1:18" ht="12" customHeight="1" x14ac:dyDescent="0.2">
      <c r="A63" s="36">
        <v>57</v>
      </c>
      <c r="B63" s="37" t="s">
        <v>216</v>
      </c>
      <c r="C63" s="38">
        <v>3</v>
      </c>
      <c r="D63" s="38">
        <v>2114977</v>
      </c>
      <c r="E63" s="38">
        <v>1903476</v>
      </c>
      <c r="F63" s="38">
        <v>119</v>
      </c>
      <c r="G63" s="38">
        <v>0</v>
      </c>
      <c r="H63" s="38">
        <v>0</v>
      </c>
      <c r="I63" s="38">
        <v>0</v>
      </c>
      <c r="J63" s="38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6">
        <v>0</v>
      </c>
    </row>
    <row r="64" spans="1:18" ht="12" customHeight="1" x14ac:dyDescent="0.2">
      <c r="A64" s="36">
        <v>58</v>
      </c>
      <c r="B64" s="37" t="s">
        <v>217</v>
      </c>
      <c r="C64" s="38">
        <v>1</v>
      </c>
      <c r="D64" s="38">
        <v>799800</v>
      </c>
      <c r="E64" s="38">
        <v>719820</v>
      </c>
      <c r="F64" s="38">
        <v>45</v>
      </c>
      <c r="G64" s="38">
        <v>0</v>
      </c>
      <c r="H64" s="38">
        <v>0</v>
      </c>
      <c r="I64" s="38">
        <v>0</v>
      </c>
      <c r="J64" s="38">
        <v>0</v>
      </c>
      <c r="K64" s="55">
        <v>0</v>
      </c>
      <c r="L64" s="55">
        <v>0</v>
      </c>
      <c r="M64" s="55">
        <v>0</v>
      </c>
      <c r="N64" s="55">
        <v>0</v>
      </c>
      <c r="O64" s="55">
        <v>0</v>
      </c>
      <c r="P64" s="55">
        <v>0</v>
      </c>
      <c r="Q64" s="55">
        <v>0</v>
      </c>
      <c r="R64" s="56">
        <v>0</v>
      </c>
    </row>
    <row r="65" spans="1:18" ht="12" customHeight="1" x14ac:dyDescent="0.2">
      <c r="A65" s="36">
        <v>59</v>
      </c>
      <c r="B65" s="37" t="s">
        <v>218</v>
      </c>
      <c r="C65" s="38">
        <v>2</v>
      </c>
      <c r="D65" s="38">
        <v>1261908</v>
      </c>
      <c r="E65" s="38">
        <v>1135716</v>
      </c>
      <c r="F65" s="38">
        <v>71</v>
      </c>
      <c r="G65" s="38">
        <v>0</v>
      </c>
      <c r="H65" s="38">
        <v>0</v>
      </c>
      <c r="I65" s="38">
        <v>0</v>
      </c>
      <c r="J65" s="38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6">
        <v>0</v>
      </c>
    </row>
    <row r="66" spans="1:18" ht="12" customHeight="1" x14ac:dyDescent="0.2">
      <c r="A66" s="36">
        <v>60</v>
      </c>
      <c r="B66" s="37" t="s">
        <v>219</v>
      </c>
      <c r="C66" s="38">
        <v>1</v>
      </c>
      <c r="D66" s="38">
        <v>570135</v>
      </c>
      <c r="E66" s="38">
        <v>513117</v>
      </c>
      <c r="F66" s="38">
        <v>30</v>
      </c>
      <c r="G66" s="38">
        <v>0</v>
      </c>
      <c r="H66" s="38">
        <v>0</v>
      </c>
      <c r="I66" s="38">
        <v>0</v>
      </c>
      <c r="J66" s="38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6">
        <v>0</v>
      </c>
    </row>
    <row r="67" spans="1:18" ht="12" customHeight="1" x14ac:dyDescent="0.2">
      <c r="A67" s="36">
        <v>61</v>
      </c>
      <c r="B67" s="37" t="s">
        <v>220</v>
      </c>
      <c r="C67" s="38">
        <v>2</v>
      </c>
      <c r="D67" s="38">
        <v>1333001</v>
      </c>
      <c r="E67" s="38">
        <v>1199700</v>
      </c>
      <c r="F67" s="38">
        <v>75</v>
      </c>
      <c r="G67" s="38">
        <v>0</v>
      </c>
      <c r="H67" s="38">
        <v>0</v>
      </c>
      <c r="I67" s="38">
        <v>0</v>
      </c>
      <c r="J67" s="38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6">
        <v>0</v>
      </c>
    </row>
    <row r="68" spans="1:18" ht="12" customHeight="1" x14ac:dyDescent="0.2">
      <c r="A68" s="36">
        <v>62</v>
      </c>
      <c r="B68" s="37" t="s">
        <v>221</v>
      </c>
      <c r="C68" s="38">
        <v>1</v>
      </c>
      <c r="D68" s="38">
        <v>639840</v>
      </c>
      <c r="E68" s="38">
        <v>575856</v>
      </c>
      <c r="F68" s="38">
        <v>36</v>
      </c>
      <c r="G68" s="38">
        <v>0</v>
      </c>
      <c r="H68" s="38">
        <v>0</v>
      </c>
      <c r="I68" s="38">
        <v>0</v>
      </c>
      <c r="J68" s="38">
        <v>0</v>
      </c>
      <c r="K68" s="55">
        <v>0</v>
      </c>
      <c r="L68" s="55">
        <v>0</v>
      </c>
      <c r="M68" s="55">
        <v>0</v>
      </c>
      <c r="N68" s="55">
        <v>0</v>
      </c>
      <c r="O68" s="55">
        <v>0</v>
      </c>
      <c r="P68" s="55">
        <v>0</v>
      </c>
      <c r="Q68" s="55">
        <v>0</v>
      </c>
      <c r="R68" s="56">
        <v>0</v>
      </c>
    </row>
    <row r="69" spans="1:18" ht="12" customHeight="1" x14ac:dyDescent="0.2">
      <c r="A69" s="36">
        <v>63</v>
      </c>
      <c r="B69" s="37" t="s">
        <v>222</v>
      </c>
      <c r="C69" s="38">
        <v>1</v>
      </c>
      <c r="D69" s="38">
        <v>615846</v>
      </c>
      <c r="E69" s="38">
        <v>527868</v>
      </c>
      <c r="F69" s="38">
        <v>33</v>
      </c>
      <c r="G69" s="38">
        <v>0</v>
      </c>
      <c r="H69" s="38">
        <v>4</v>
      </c>
      <c r="I69" s="38">
        <v>90645</v>
      </c>
      <c r="J69" s="38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6">
        <v>0</v>
      </c>
    </row>
    <row r="70" spans="1:18" ht="12" customHeight="1" x14ac:dyDescent="0.2">
      <c r="A70" s="36">
        <v>64</v>
      </c>
      <c r="B70" s="37" t="s">
        <v>223</v>
      </c>
      <c r="C70" s="38">
        <v>2</v>
      </c>
      <c r="D70" s="38">
        <v>1688839</v>
      </c>
      <c r="E70" s="38">
        <v>1519620</v>
      </c>
      <c r="F70" s="38">
        <v>95</v>
      </c>
      <c r="G70" s="38">
        <v>0</v>
      </c>
      <c r="H70" s="38">
        <v>27</v>
      </c>
      <c r="I70" s="38">
        <v>453383</v>
      </c>
      <c r="J70" s="38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6">
        <v>0</v>
      </c>
    </row>
    <row r="71" spans="1:18" ht="12" customHeight="1" x14ac:dyDescent="0.2">
      <c r="A71" s="36">
        <v>65</v>
      </c>
      <c r="B71" s="37" t="s">
        <v>224</v>
      </c>
      <c r="C71" s="38">
        <v>1</v>
      </c>
      <c r="D71" s="38">
        <v>622068</v>
      </c>
      <c r="E71" s="38">
        <v>559860</v>
      </c>
      <c r="F71" s="38">
        <v>35</v>
      </c>
      <c r="G71" s="38">
        <v>0</v>
      </c>
      <c r="H71" s="38">
        <v>0</v>
      </c>
      <c r="I71" s="38">
        <v>0</v>
      </c>
      <c r="J71" s="38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6">
        <v>0</v>
      </c>
    </row>
    <row r="72" spans="1:18" ht="12" customHeight="1" x14ac:dyDescent="0.2">
      <c r="A72" s="36">
        <v>66</v>
      </c>
      <c r="B72" s="37" t="s">
        <v>225</v>
      </c>
      <c r="C72" s="38">
        <v>1</v>
      </c>
      <c r="D72" s="38">
        <v>568747</v>
      </c>
      <c r="E72" s="38">
        <v>511872</v>
      </c>
      <c r="F72" s="38">
        <v>32</v>
      </c>
      <c r="G72" s="38">
        <v>0</v>
      </c>
      <c r="H72" s="38">
        <v>0</v>
      </c>
      <c r="I72" s="38">
        <v>0</v>
      </c>
      <c r="J72" s="38">
        <v>0</v>
      </c>
      <c r="K72" s="55">
        <v>0</v>
      </c>
      <c r="L72" s="55">
        <v>0</v>
      </c>
      <c r="M72" s="55">
        <v>0</v>
      </c>
      <c r="N72" s="55">
        <v>0</v>
      </c>
      <c r="O72" s="55">
        <v>0</v>
      </c>
      <c r="P72" s="55">
        <v>0</v>
      </c>
      <c r="Q72" s="55">
        <v>0</v>
      </c>
      <c r="R72" s="56">
        <v>0</v>
      </c>
    </row>
    <row r="73" spans="1:18" ht="12" customHeight="1" x14ac:dyDescent="0.2">
      <c r="A73" s="36">
        <v>67</v>
      </c>
      <c r="B73" s="37" t="s">
        <v>226</v>
      </c>
      <c r="C73" s="38">
        <v>3</v>
      </c>
      <c r="D73" s="38">
        <v>1596879</v>
      </c>
      <c r="E73" s="38">
        <v>1437186</v>
      </c>
      <c r="F73" s="38">
        <v>90</v>
      </c>
      <c r="G73" s="38">
        <v>0</v>
      </c>
      <c r="H73" s="38">
        <v>4</v>
      </c>
      <c r="I73" s="38">
        <v>79979</v>
      </c>
      <c r="J73" s="38">
        <v>0</v>
      </c>
      <c r="K73" s="55">
        <v>0</v>
      </c>
      <c r="L73" s="55">
        <v>0</v>
      </c>
      <c r="M73" s="55">
        <v>0</v>
      </c>
      <c r="N73" s="55">
        <v>0</v>
      </c>
      <c r="O73" s="55">
        <v>0</v>
      </c>
      <c r="P73" s="55">
        <v>0</v>
      </c>
      <c r="Q73" s="55">
        <v>0</v>
      </c>
      <c r="R73" s="56">
        <v>0</v>
      </c>
    </row>
    <row r="74" spans="1:18" ht="12" customHeight="1" x14ac:dyDescent="0.2">
      <c r="A74" s="36">
        <v>68</v>
      </c>
      <c r="B74" s="37" t="s">
        <v>227</v>
      </c>
      <c r="C74" s="38">
        <v>1</v>
      </c>
      <c r="D74" s="38">
        <v>497630</v>
      </c>
      <c r="E74" s="38">
        <v>447867</v>
      </c>
      <c r="F74" s="38">
        <v>28</v>
      </c>
      <c r="G74" s="38">
        <v>0</v>
      </c>
      <c r="H74" s="38">
        <v>0</v>
      </c>
      <c r="I74" s="38">
        <v>0</v>
      </c>
      <c r="J74" s="38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5">
        <v>0</v>
      </c>
      <c r="Q74" s="55">
        <v>0</v>
      </c>
      <c r="R74" s="56">
        <v>0</v>
      </c>
    </row>
    <row r="75" spans="1:18" ht="12" customHeight="1" x14ac:dyDescent="0.2">
      <c r="A75" s="36">
        <v>69</v>
      </c>
      <c r="B75" s="37" t="s">
        <v>228</v>
      </c>
      <c r="C75" s="38">
        <v>2</v>
      </c>
      <c r="D75" s="38">
        <v>1510739</v>
      </c>
      <c r="E75" s="38">
        <v>1359660</v>
      </c>
      <c r="F75" s="38">
        <v>85</v>
      </c>
      <c r="G75" s="38">
        <v>0</v>
      </c>
      <c r="H75" s="38">
        <v>0</v>
      </c>
      <c r="I75" s="38">
        <v>0</v>
      </c>
      <c r="J75" s="38">
        <v>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55">
        <v>0</v>
      </c>
      <c r="Q75" s="55">
        <v>0</v>
      </c>
      <c r="R75" s="56">
        <v>0</v>
      </c>
    </row>
    <row r="76" spans="1:18" ht="12" customHeight="1" x14ac:dyDescent="0.2">
      <c r="A76" s="36">
        <v>70</v>
      </c>
      <c r="B76" s="37" t="s">
        <v>229</v>
      </c>
      <c r="C76" s="38">
        <v>2</v>
      </c>
      <c r="D76" s="38">
        <v>1297453</v>
      </c>
      <c r="E76" s="38">
        <v>1167708</v>
      </c>
      <c r="F76" s="38">
        <v>75</v>
      </c>
      <c r="G76" s="38">
        <v>0</v>
      </c>
      <c r="H76" s="38">
        <v>0</v>
      </c>
      <c r="I76" s="38">
        <v>0</v>
      </c>
      <c r="J76" s="38">
        <v>0</v>
      </c>
      <c r="K76" s="55">
        <v>0</v>
      </c>
      <c r="L76" s="55">
        <v>0</v>
      </c>
      <c r="M76" s="55">
        <v>0</v>
      </c>
      <c r="N76" s="55">
        <v>0</v>
      </c>
      <c r="O76" s="55">
        <v>0</v>
      </c>
      <c r="P76" s="55">
        <v>0</v>
      </c>
      <c r="Q76" s="55">
        <v>0</v>
      </c>
      <c r="R76" s="56">
        <v>0</v>
      </c>
    </row>
    <row r="77" spans="1:18" ht="12" customHeight="1" x14ac:dyDescent="0.2">
      <c r="A77" s="36">
        <v>71</v>
      </c>
      <c r="B77" s="37" t="s">
        <v>230</v>
      </c>
      <c r="C77" s="38">
        <v>3</v>
      </c>
      <c r="D77" s="38">
        <v>2221667</v>
      </c>
      <c r="E77" s="38">
        <v>1999500</v>
      </c>
      <c r="F77" s="38">
        <v>125</v>
      </c>
      <c r="G77" s="38">
        <v>0</v>
      </c>
      <c r="H77" s="38">
        <v>0</v>
      </c>
      <c r="I77" s="38">
        <v>0</v>
      </c>
      <c r="J77" s="38">
        <v>0</v>
      </c>
      <c r="K77" s="55">
        <v>0</v>
      </c>
      <c r="L77" s="55">
        <v>0</v>
      </c>
      <c r="M77" s="55">
        <v>0</v>
      </c>
      <c r="N77" s="55">
        <v>0</v>
      </c>
      <c r="O77" s="55">
        <v>0</v>
      </c>
      <c r="P77" s="55">
        <v>0</v>
      </c>
      <c r="Q77" s="55">
        <v>0</v>
      </c>
      <c r="R77" s="56">
        <v>0</v>
      </c>
    </row>
    <row r="78" spans="1:18" ht="12" customHeight="1" x14ac:dyDescent="0.2">
      <c r="A78" s="36">
        <v>72</v>
      </c>
      <c r="B78" s="37" t="s">
        <v>231</v>
      </c>
      <c r="C78" s="38">
        <v>1</v>
      </c>
      <c r="D78" s="38">
        <v>710934</v>
      </c>
      <c r="E78" s="38">
        <v>639840</v>
      </c>
      <c r="F78" s="38">
        <v>40</v>
      </c>
      <c r="G78" s="38">
        <v>0</v>
      </c>
      <c r="H78" s="38">
        <v>0</v>
      </c>
      <c r="I78" s="38">
        <v>0</v>
      </c>
      <c r="J78" s="38">
        <v>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55">
        <v>0</v>
      </c>
      <c r="Q78" s="55">
        <v>0</v>
      </c>
      <c r="R78" s="56">
        <v>0</v>
      </c>
    </row>
    <row r="79" spans="1:18" ht="12" customHeight="1" x14ac:dyDescent="0.2">
      <c r="A79" s="36">
        <v>73</v>
      </c>
      <c r="B79" s="37" t="s">
        <v>232</v>
      </c>
      <c r="C79" s="38">
        <v>5</v>
      </c>
      <c r="D79" s="38">
        <v>3393748</v>
      </c>
      <c r="E79" s="38">
        <v>3044572</v>
      </c>
      <c r="F79" s="38">
        <v>194</v>
      </c>
      <c r="G79" s="38">
        <v>0</v>
      </c>
      <c r="H79" s="38">
        <v>0</v>
      </c>
      <c r="I79" s="38">
        <v>0</v>
      </c>
      <c r="J79" s="38">
        <v>0</v>
      </c>
      <c r="K79" s="55">
        <v>0</v>
      </c>
      <c r="L79" s="55">
        <v>0</v>
      </c>
      <c r="M79" s="55">
        <v>0</v>
      </c>
      <c r="N79" s="55">
        <v>0</v>
      </c>
      <c r="O79" s="55">
        <v>0</v>
      </c>
      <c r="P79" s="55">
        <v>0</v>
      </c>
      <c r="Q79" s="55">
        <v>0</v>
      </c>
      <c r="R79" s="56">
        <v>0</v>
      </c>
    </row>
    <row r="80" spans="1:18" ht="12" customHeight="1" x14ac:dyDescent="0.2">
      <c r="A80" s="36">
        <v>74</v>
      </c>
      <c r="B80" s="37" t="s">
        <v>233</v>
      </c>
      <c r="C80" s="38">
        <v>2</v>
      </c>
      <c r="D80" s="38">
        <v>1244134</v>
      </c>
      <c r="E80" s="38">
        <v>1119720</v>
      </c>
      <c r="F80" s="38">
        <v>70</v>
      </c>
      <c r="G80" s="38">
        <v>35</v>
      </c>
      <c r="H80" s="38">
        <v>0</v>
      </c>
      <c r="I80" s="38">
        <v>0</v>
      </c>
      <c r="J80" s="38">
        <v>0</v>
      </c>
      <c r="K80" s="55">
        <v>0</v>
      </c>
      <c r="L80" s="55">
        <v>0</v>
      </c>
      <c r="M80" s="55">
        <v>0</v>
      </c>
      <c r="N80" s="55">
        <v>0</v>
      </c>
      <c r="O80" s="55">
        <v>0</v>
      </c>
      <c r="P80" s="55">
        <v>0</v>
      </c>
      <c r="Q80" s="55">
        <v>0</v>
      </c>
      <c r="R80" s="56">
        <v>0</v>
      </c>
    </row>
    <row r="81" spans="1:18" ht="12" customHeight="1" x14ac:dyDescent="0.2">
      <c r="A81" s="36">
        <v>75</v>
      </c>
      <c r="B81" s="37" t="s">
        <v>234</v>
      </c>
      <c r="C81" s="38">
        <v>2</v>
      </c>
      <c r="D81" s="38">
        <v>1426117</v>
      </c>
      <c r="E81" s="38">
        <v>1279680</v>
      </c>
      <c r="F81" s="38">
        <v>80</v>
      </c>
      <c r="G81" s="38">
        <v>0</v>
      </c>
      <c r="H81" s="38">
        <v>0</v>
      </c>
      <c r="I81" s="38">
        <v>0</v>
      </c>
      <c r="J81" s="38">
        <v>0</v>
      </c>
      <c r="K81" s="55">
        <v>0</v>
      </c>
      <c r="L81" s="55">
        <v>0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6">
        <v>0</v>
      </c>
    </row>
    <row r="82" spans="1:18" ht="12" customHeight="1" x14ac:dyDescent="0.2">
      <c r="A82" s="36">
        <v>76</v>
      </c>
      <c r="B82" s="37" t="s">
        <v>235</v>
      </c>
      <c r="C82" s="38">
        <v>9</v>
      </c>
      <c r="D82" s="38">
        <v>4795291</v>
      </c>
      <c r="E82" s="38">
        <v>4315411</v>
      </c>
      <c r="F82" s="38">
        <v>270</v>
      </c>
      <c r="G82" s="38">
        <v>20</v>
      </c>
      <c r="H82" s="38">
        <v>0</v>
      </c>
      <c r="I82" s="38">
        <v>0</v>
      </c>
      <c r="J82" s="38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6">
        <v>0</v>
      </c>
    </row>
    <row r="83" spans="1:18" ht="12" customHeight="1" x14ac:dyDescent="0.2">
      <c r="A83" s="36">
        <v>77</v>
      </c>
      <c r="B83" s="37" t="s">
        <v>236</v>
      </c>
      <c r="C83" s="38">
        <v>3</v>
      </c>
      <c r="D83" s="38">
        <v>2152955</v>
      </c>
      <c r="E83" s="38">
        <v>1935516</v>
      </c>
      <c r="F83" s="38">
        <v>123</v>
      </c>
      <c r="G83" s="38">
        <v>0</v>
      </c>
      <c r="H83" s="38">
        <v>0</v>
      </c>
      <c r="I83" s="38">
        <v>0</v>
      </c>
      <c r="J83" s="38">
        <v>0</v>
      </c>
      <c r="K83" s="55">
        <v>0</v>
      </c>
      <c r="L83" s="55">
        <v>0</v>
      </c>
      <c r="M83" s="55">
        <v>0</v>
      </c>
      <c r="N83" s="55">
        <v>0</v>
      </c>
      <c r="O83" s="55">
        <v>0</v>
      </c>
      <c r="P83" s="55">
        <v>0</v>
      </c>
      <c r="Q83" s="55">
        <v>0</v>
      </c>
      <c r="R83" s="56">
        <v>0</v>
      </c>
    </row>
    <row r="84" spans="1:18" ht="12" customHeight="1" x14ac:dyDescent="0.2">
      <c r="A84" s="36">
        <v>78</v>
      </c>
      <c r="B84" s="37" t="s">
        <v>237</v>
      </c>
      <c r="C84" s="38">
        <v>2</v>
      </c>
      <c r="D84" s="38">
        <v>1066400</v>
      </c>
      <c r="E84" s="38">
        <v>959760</v>
      </c>
      <c r="F84" s="38">
        <v>60</v>
      </c>
      <c r="G84" s="38">
        <v>0</v>
      </c>
      <c r="H84" s="38">
        <v>0</v>
      </c>
      <c r="I84" s="38">
        <v>0</v>
      </c>
      <c r="J84" s="38">
        <v>0</v>
      </c>
      <c r="K84" s="55">
        <v>0</v>
      </c>
      <c r="L84" s="55">
        <v>0</v>
      </c>
      <c r="M84" s="55">
        <v>0</v>
      </c>
      <c r="N84" s="55">
        <v>0</v>
      </c>
      <c r="O84" s="55">
        <v>0</v>
      </c>
      <c r="P84" s="55">
        <v>0</v>
      </c>
      <c r="Q84" s="55">
        <v>0</v>
      </c>
      <c r="R84" s="56">
        <v>0</v>
      </c>
    </row>
    <row r="85" spans="1:18" ht="12" customHeight="1" x14ac:dyDescent="0.2">
      <c r="A85" s="36">
        <v>79</v>
      </c>
      <c r="B85" s="37" t="s">
        <v>238</v>
      </c>
      <c r="C85" s="38">
        <v>2</v>
      </c>
      <c r="D85" s="38">
        <v>1177459</v>
      </c>
      <c r="E85" s="38">
        <v>1055584</v>
      </c>
      <c r="F85" s="38">
        <v>66</v>
      </c>
      <c r="G85" s="38">
        <v>0</v>
      </c>
      <c r="H85" s="38">
        <v>0</v>
      </c>
      <c r="I85" s="38">
        <v>0</v>
      </c>
      <c r="J85" s="38">
        <v>0</v>
      </c>
      <c r="K85" s="55">
        <v>0</v>
      </c>
      <c r="L85" s="55">
        <v>0</v>
      </c>
      <c r="M85" s="55">
        <v>0</v>
      </c>
      <c r="N85" s="55">
        <v>0</v>
      </c>
      <c r="O85" s="55">
        <v>0</v>
      </c>
      <c r="P85" s="55">
        <v>0</v>
      </c>
      <c r="Q85" s="55">
        <v>0</v>
      </c>
      <c r="R85" s="56">
        <v>0</v>
      </c>
    </row>
    <row r="86" spans="1:18" ht="12" customHeight="1" x14ac:dyDescent="0.2">
      <c r="A86" s="36">
        <v>80</v>
      </c>
      <c r="B86" s="37" t="s">
        <v>239</v>
      </c>
      <c r="C86" s="38">
        <v>1</v>
      </c>
      <c r="D86" s="38">
        <v>542942</v>
      </c>
      <c r="E86" s="38">
        <v>478142</v>
      </c>
      <c r="F86" s="38">
        <v>30</v>
      </c>
      <c r="G86" s="38">
        <v>0</v>
      </c>
      <c r="H86" s="38">
        <v>0</v>
      </c>
      <c r="I86" s="38">
        <v>0</v>
      </c>
      <c r="J86" s="38">
        <v>0</v>
      </c>
      <c r="K86" s="55">
        <v>0</v>
      </c>
      <c r="L86" s="55">
        <v>0</v>
      </c>
      <c r="M86" s="55">
        <v>0</v>
      </c>
      <c r="N86" s="55">
        <v>0</v>
      </c>
      <c r="O86" s="55">
        <v>0</v>
      </c>
      <c r="P86" s="55">
        <v>0</v>
      </c>
      <c r="Q86" s="55">
        <v>0</v>
      </c>
      <c r="R86" s="56">
        <v>0</v>
      </c>
    </row>
    <row r="87" spans="1:18" ht="12" customHeight="1" x14ac:dyDescent="0.2">
      <c r="A87" s="36">
        <v>81</v>
      </c>
      <c r="B87" s="37" t="s">
        <v>240</v>
      </c>
      <c r="C87" s="38">
        <v>1</v>
      </c>
      <c r="D87" s="38">
        <v>910858</v>
      </c>
      <c r="E87" s="38">
        <v>799527</v>
      </c>
      <c r="F87" s="38">
        <v>50</v>
      </c>
      <c r="G87" s="38">
        <v>0</v>
      </c>
      <c r="H87" s="38">
        <v>0</v>
      </c>
      <c r="I87" s="38">
        <v>0</v>
      </c>
      <c r="J87" s="38">
        <v>0</v>
      </c>
      <c r="K87" s="55">
        <v>0</v>
      </c>
      <c r="L87" s="55">
        <v>0</v>
      </c>
      <c r="M87" s="55">
        <v>0</v>
      </c>
      <c r="N87" s="55">
        <v>0</v>
      </c>
      <c r="O87" s="55">
        <v>0</v>
      </c>
      <c r="P87" s="55">
        <v>0</v>
      </c>
      <c r="Q87" s="55">
        <v>0</v>
      </c>
      <c r="R87" s="56">
        <v>0</v>
      </c>
    </row>
    <row r="88" spans="1:18" ht="12" customHeight="1" x14ac:dyDescent="0.2">
      <c r="A88" s="36">
        <v>82</v>
      </c>
      <c r="B88" s="37" t="s">
        <v>241</v>
      </c>
      <c r="C88" s="38">
        <v>1</v>
      </c>
      <c r="D88" s="38">
        <v>713845</v>
      </c>
      <c r="E88" s="38">
        <v>639836</v>
      </c>
      <c r="F88" s="38">
        <v>40</v>
      </c>
      <c r="G88" s="38">
        <v>0</v>
      </c>
      <c r="H88" s="38">
        <v>0</v>
      </c>
      <c r="I88" s="38">
        <v>0</v>
      </c>
      <c r="J88" s="38">
        <v>0</v>
      </c>
      <c r="K88" s="55">
        <v>0</v>
      </c>
      <c r="L88" s="55">
        <v>0</v>
      </c>
      <c r="M88" s="55">
        <v>0</v>
      </c>
      <c r="N88" s="55">
        <v>0</v>
      </c>
      <c r="O88" s="55">
        <v>0</v>
      </c>
      <c r="P88" s="55">
        <v>0</v>
      </c>
      <c r="Q88" s="55">
        <v>0</v>
      </c>
      <c r="R88" s="56">
        <v>0</v>
      </c>
    </row>
    <row r="89" spans="1:18" ht="12" customHeight="1" x14ac:dyDescent="0.2">
      <c r="A89" s="36">
        <v>83</v>
      </c>
      <c r="B89" s="37" t="s">
        <v>242</v>
      </c>
      <c r="C89" s="38">
        <v>1</v>
      </c>
      <c r="D89" s="38">
        <v>984267</v>
      </c>
      <c r="E89" s="38">
        <v>719820</v>
      </c>
      <c r="F89" s="38">
        <v>45</v>
      </c>
      <c r="G89" s="38">
        <v>0</v>
      </c>
      <c r="H89" s="38">
        <v>0</v>
      </c>
      <c r="I89" s="38">
        <v>0</v>
      </c>
      <c r="J89" s="38">
        <v>0</v>
      </c>
      <c r="K89" s="55">
        <v>0</v>
      </c>
      <c r="L89" s="55">
        <v>0</v>
      </c>
      <c r="M89" s="55">
        <v>0</v>
      </c>
      <c r="N89" s="55">
        <v>0</v>
      </c>
      <c r="O89" s="55">
        <v>0</v>
      </c>
      <c r="P89" s="55">
        <v>0</v>
      </c>
      <c r="Q89" s="55">
        <v>0</v>
      </c>
      <c r="R89" s="56">
        <v>0</v>
      </c>
    </row>
    <row r="90" spans="1:18" ht="12" customHeight="1" x14ac:dyDescent="0.2">
      <c r="A90" s="36">
        <v>84</v>
      </c>
      <c r="B90" s="37" t="s">
        <v>243</v>
      </c>
      <c r="C90" s="38">
        <v>1</v>
      </c>
      <c r="D90" s="38">
        <v>807832</v>
      </c>
      <c r="E90" s="38">
        <v>719820</v>
      </c>
      <c r="F90" s="38">
        <v>45</v>
      </c>
      <c r="G90" s="38">
        <v>0</v>
      </c>
      <c r="H90" s="38">
        <v>0</v>
      </c>
      <c r="I90" s="38">
        <v>0</v>
      </c>
      <c r="J90" s="38">
        <v>0</v>
      </c>
      <c r="K90" s="55">
        <v>0</v>
      </c>
      <c r="L90" s="55">
        <v>0</v>
      </c>
      <c r="M90" s="55">
        <v>0</v>
      </c>
      <c r="N90" s="55">
        <v>0</v>
      </c>
      <c r="O90" s="55">
        <v>0</v>
      </c>
      <c r="P90" s="55">
        <v>0</v>
      </c>
      <c r="Q90" s="55">
        <v>0</v>
      </c>
      <c r="R90" s="56">
        <v>0</v>
      </c>
    </row>
    <row r="91" spans="1:18" ht="12" customHeight="1" x14ac:dyDescent="0.2">
      <c r="A91" s="36">
        <v>85</v>
      </c>
      <c r="B91" s="37" t="s">
        <v>244</v>
      </c>
      <c r="C91" s="38">
        <v>1</v>
      </c>
      <c r="D91" s="38">
        <v>437071</v>
      </c>
      <c r="E91" s="38">
        <v>393364</v>
      </c>
      <c r="F91" s="38">
        <v>25</v>
      </c>
      <c r="G91" s="38">
        <v>25</v>
      </c>
      <c r="H91" s="38">
        <v>1</v>
      </c>
      <c r="I91" s="38">
        <v>13253</v>
      </c>
      <c r="J91" s="38">
        <v>0</v>
      </c>
      <c r="K91" s="55">
        <v>0</v>
      </c>
      <c r="L91" s="55">
        <v>0</v>
      </c>
      <c r="M91" s="55">
        <v>0</v>
      </c>
      <c r="N91" s="55">
        <v>0</v>
      </c>
      <c r="O91" s="55">
        <v>0</v>
      </c>
      <c r="P91" s="55">
        <v>0</v>
      </c>
      <c r="Q91" s="55">
        <v>0</v>
      </c>
      <c r="R91" s="56">
        <v>0</v>
      </c>
    </row>
    <row r="92" spans="1:18" ht="12" customHeight="1" x14ac:dyDescent="0.2">
      <c r="A92" s="36">
        <v>86</v>
      </c>
      <c r="B92" s="37" t="s">
        <v>245</v>
      </c>
      <c r="C92" s="38">
        <v>1</v>
      </c>
      <c r="D92" s="38">
        <v>444334</v>
      </c>
      <c r="E92" s="38">
        <v>399900</v>
      </c>
      <c r="F92" s="38">
        <v>30</v>
      </c>
      <c r="G92" s="38">
        <v>0</v>
      </c>
      <c r="H92" s="38">
        <v>0</v>
      </c>
      <c r="I92" s="38">
        <v>0</v>
      </c>
      <c r="J92" s="38">
        <v>0</v>
      </c>
      <c r="K92" s="55">
        <v>0</v>
      </c>
      <c r="L92" s="55">
        <v>0</v>
      </c>
      <c r="M92" s="55">
        <v>0</v>
      </c>
      <c r="N92" s="55">
        <v>0</v>
      </c>
      <c r="O92" s="55">
        <v>0</v>
      </c>
      <c r="P92" s="55">
        <v>0</v>
      </c>
      <c r="Q92" s="55">
        <v>0</v>
      </c>
      <c r="R92" s="56">
        <v>0</v>
      </c>
    </row>
    <row r="93" spans="1:18" ht="12" customHeight="1" x14ac:dyDescent="0.2">
      <c r="A93" s="36">
        <v>87</v>
      </c>
      <c r="B93" s="37" t="s">
        <v>246</v>
      </c>
      <c r="C93" s="38">
        <v>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55">
        <v>0</v>
      </c>
      <c r="L93" s="55">
        <v>0</v>
      </c>
      <c r="M93" s="55">
        <v>0</v>
      </c>
      <c r="N93" s="55">
        <v>0</v>
      </c>
      <c r="O93" s="55">
        <v>0</v>
      </c>
      <c r="P93" s="55">
        <v>0</v>
      </c>
      <c r="Q93" s="55">
        <v>0</v>
      </c>
      <c r="R93" s="56">
        <v>0</v>
      </c>
    </row>
    <row r="94" spans="1:18" ht="12" customHeight="1" x14ac:dyDescent="0.2">
      <c r="A94" s="36">
        <v>88</v>
      </c>
      <c r="B94" s="37" t="s">
        <v>247</v>
      </c>
      <c r="C94" s="38">
        <v>1</v>
      </c>
      <c r="D94" s="38">
        <v>816856</v>
      </c>
      <c r="E94" s="38">
        <v>735099</v>
      </c>
      <c r="F94" s="38">
        <v>46</v>
      </c>
      <c r="G94" s="38">
        <v>0</v>
      </c>
      <c r="H94" s="38">
        <v>7</v>
      </c>
      <c r="I94" s="38">
        <v>62124</v>
      </c>
      <c r="J94" s="38">
        <v>0</v>
      </c>
      <c r="K94" s="55">
        <v>0</v>
      </c>
      <c r="L94" s="55">
        <v>0</v>
      </c>
      <c r="M94" s="55">
        <v>0</v>
      </c>
      <c r="N94" s="55">
        <v>0</v>
      </c>
      <c r="O94" s="55">
        <v>0</v>
      </c>
      <c r="P94" s="55">
        <v>0</v>
      </c>
      <c r="Q94" s="55">
        <v>0</v>
      </c>
      <c r="R94" s="56">
        <v>0</v>
      </c>
    </row>
    <row r="95" spans="1:18" ht="12" customHeight="1" x14ac:dyDescent="0.2">
      <c r="A95" s="36">
        <v>89</v>
      </c>
      <c r="B95" s="37" t="s">
        <v>248</v>
      </c>
      <c r="C95" s="38">
        <v>2</v>
      </c>
      <c r="D95" s="38">
        <v>966687</v>
      </c>
      <c r="E95" s="38">
        <v>870019</v>
      </c>
      <c r="F95" s="38">
        <v>55</v>
      </c>
      <c r="G95" s="38">
        <v>0</v>
      </c>
      <c r="H95" s="38">
        <v>0</v>
      </c>
      <c r="I95" s="38">
        <v>0</v>
      </c>
      <c r="J95" s="38">
        <v>0</v>
      </c>
      <c r="K95" s="55">
        <v>0</v>
      </c>
      <c r="L95" s="55">
        <v>0</v>
      </c>
      <c r="M95" s="55">
        <v>0</v>
      </c>
      <c r="N95" s="55">
        <v>0</v>
      </c>
      <c r="O95" s="55">
        <v>0</v>
      </c>
      <c r="P95" s="55">
        <v>0</v>
      </c>
      <c r="Q95" s="55">
        <v>0</v>
      </c>
      <c r="R95" s="56">
        <v>0</v>
      </c>
    </row>
    <row r="96" spans="1:18" ht="12" customHeight="1" x14ac:dyDescent="0.2">
      <c r="A96" s="36">
        <v>90</v>
      </c>
      <c r="B96" s="37" t="s">
        <v>249</v>
      </c>
      <c r="C96" s="38">
        <v>2</v>
      </c>
      <c r="D96" s="38">
        <v>1688820</v>
      </c>
      <c r="E96" s="38">
        <v>1519620</v>
      </c>
      <c r="F96" s="38">
        <v>95</v>
      </c>
      <c r="G96" s="38">
        <v>0</v>
      </c>
      <c r="H96" s="38">
        <v>0</v>
      </c>
      <c r="I96" s="38">
        <v>0</v>
      </c>
      <c r="J96" s="38">
        <v>0</v>
      </c>
      <c r="K96" s="55">
        <v>0</v>
      </c>
      <c r="L96" s="55">
        <v>0</v>
      </c>
      <c r="M96" s="55">
        <v>0</v>
      </c>
      <c r="N96" s="55">
        <v>0</v>
      </c>
      <c r="O96" s="55">
        <v>0</v>
      </c>
      <c r="P96" s="55">
        <v>0</v>
      </c>
      <c r="Q96" s="55">
        <v>0</v>
      </c>
      <c r="R96" s="56">
        <v>0</v>
      </c>
    </row>
    <row r="97" spans="1:18" ht="12" customHeight="1" x14ac:dyDescent="0.2">
      <c r="A97" s="36">
        <v>91</v>
      </c>
      <c r="B97" s="37" t="s">
        <v>250</v>
      </c>
      <c r="C97" s="38">
        <v>3</v>
      </c>
      <c r="D97" s="38">
        <v>1421920</v>
      </c>
      <c r="E97" s="38">
        <v>1279680</v>
      </c>
      <c r="F97" s="38">
        <v>80</v>
      </c>
      <c r="G97" s="38">
        <v>0</v>
      </c>
      <c r="H97" s="38">
        <v>0</v>
      </c>
      <c r="I97" s="38">
        <v>0</v>
      </c>
      <c r="J97" s="38">
        <v>0</v>
      </c>
      <c r="K97" s="55">
        <v>0</v>
      </c>
      <c r="L97" s="55">
        <v>0</v>
      </c>
      <c r="M97" s="55">
        <v>0</v>
      </c>
      <c r="N97" s="55">
        <v>0</v>
      </c>
      <c r="O97" s="55">
        <v>0</v>
      </c>
      <c r="P97" s="55">
        <v>0</v>
      </c>
      <c r="Q97" s="55">
        <v>0</v>
      </c>
      <c r="R97" s="56">
        <v>0</v>
      </c>
    </row>
    <row r="98" spans="1:18" ht="12" customHeight="1" x14ac:dyDescent="0.2">
      <c r="A98" s="36">
        <v>92</v>
      </c>
      <c r="B98" s="37" t="s">
        <v>251</v>
      </c>
      <c r="C98" s="38">
        <v>1</v>
      </c>
      <c r="D98" s="38">
        <v>799800</v>
      </c>
      <c r="E98" s="38">
        <v>719820</v>
      </c>
      <c r="F98" s="38">
        <v>45</v>
      </c>
      <c r="G98" s="38">
        <v>0</v>
      </c>
      <c r="H98" s="38">
        <v>0</v>
      </c>
      <c r="I98" s="38">
        <v>0</v>
      </c>
      <c r="J98" s="38">
        <v>1</v>
      </c>
      <c r="K98" s="55">
        <v>134349</v>
      </c>
      <c r="L98" s="55">
        <v>1</v>
      </c>
      <c r="M98" s="55">
        <v>2000</v>
      </c>
      <c r="N98" s="55">
        <v>0</v>
      </c>
      <c r="O98" s="55">
        <v>0</v>
      </c>
      <c r="P98" s="55">
        <v>0</v>
      </c>
      <c r="Q98" s="55">
        <v>0</v>
      </c>
      <c r="R98" s="56">
        <v>30</v>
      </c>
    </row>
    <row r="99" spans="1:18" ht="12" customHeight="1" x14ac:dyDescent="0.2">
      <c r="A99" s="36">
        <v>93</v>
      </c>
      <c r="B99" s="37" t="s">
        <v>252</v>
      </c>
      <c r="C99" s="38">
        <v>1</v>
      </c>
      <c r="D99" s="38">
        <v>533250</v>
      </c>
      <c r="E99" s="38">
        <v>479880</v>
      </c>
      <c r="F99" s="38">
        <v>30</v>
      </c>
      <c r="G99" s="38">
        <v>0</v>
      </c>
      <c r="H99" s="38">
        <v>0</v>
      </c>
      <c r="I99" s="38">
        <v>0</v>
      </c>
      <c r="J99" s="38">
        <v>0</v>
      </c>
      <c r="K99" s="55">
        <v>0</v>
      </c>
      <c r="L99" s="55">
        <v>0</v>
      </c>
      <c r="M99" s="55">
        <v>0</v>
      </c>
      <c r="N99" s="55">
        <v>0</v>
      </c>
      <c r="O99" s="55">
        <v>0</v>
      </c>
      <c r="P99" s="55">
        <v>0</v>
      </c>
      <c r="Q99" s="55">
        <v>0</v>
      </c>
      <c r="R99" s="56">
        <v>0</v>
      </c>
    </row>
    <row r="100" spans="1:18" ht="12" customHeight="1" x14ac:dyDescent="0.2">
      <c r="A100" s="36">
        <v>94</v>
      </c>
      <c r="B100" s="37" t="s">
        <v>253</v>
      </c>
      <c r="C100" s="38">
        <v>2</v>
      </c>
      <c r="D100" s="38">
        <v>1155267</v>
      </c>
      <c r="E100" s="38">
        <v>1039740</v>
      </c>
      <c r="F100" s="38">
        <v>65</v>
      </c>
      <c r="G100" s="38">
        <v>0</v>
      </c>
      <c r="H100" s="38">
        <v>0</v>
      </c>
      <c r="I100" s="38">
        <v>0</v>
      </c>
      <c r="J100" s="38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6">
        <v>0</v>
      </c>
    </row>
    <row r="101" spans="1:18" ht="12" customHeight="1" x14ac:dyDescent="0.2">
      <c r="A101" s="36">
        <v>95</v>
      </c>
      <c r="B101" s="37" t="s">
        <v>254</v>
      </c>
      <c r="C101" s="38">
        <v>1</v>
      </c>
      <c r="D101" s="38">
        <v>408787</v>
      </c>
      <c r="E101" s="38">
        <v>367908</v>
      </c>
      <c r="F101" s="38">
        <v>23</v>
      </c>
      <c r="G101" s="38">
        <v>0</v>
      </c>
      <c r="H101" s="38">
        <v>0</v>
      </c>
      <c r="I101" s="38">
        <v>0</v>
      </c>
      <c r="J101" s="38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6">
        <v>0</v>
      </c>
    </row>
    <row r="102" spans="1:18" ht="12" customHeight="1" x14ac:dyDescent="0.2">
      <c r="A102" s="36">
        <v>96</v>
      </c>
      <c r="B102" s="37" t="s">
        <v>255</v>
      </c>
      <c r="C102" s="38">
        <v>1</v>
      </c>
      <c r="D102" s="38">
        <v>799800</v>
      </c>
      <c r="E102" s="38">
        <v>719820</v>
      </c>
      <c r="F102" s="38">
        <v>45</v>
      </c>
      <c r="G102" s="38">
        <v>45</v>
      </c>
      <c r="H102" s="38">
        <v>0</v>
      </c>
      <c r="I102" s="38">
        <v>0</v>
      </c>
      <c r="J102" s="38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6">
        <v>0</v>
      </c>
    </row>
    <row r="103" spans="1:18" ht="12" customHeight="1" x14ac:dyDescent="0.2">
      <c r="A103" s="36">
        <v>97</v>
      </c>
      <c r="B103" s="37" t="s">
        <v>256</v>
      </c>
      <c r="C103" s="38">
        <v>2</v>
      </c>
      <c r="D103" s="38">
        <v>1066400</v>
      </c>
      <c r="E103" s="38">
        <v>959760</v>
      </c>
      <c r="F103" s="38">
        <v>60</v>
      </c>
      <c r="G103" s="38">
        <v>0</v>
      </c>
      <c r="H103" s="38">
        <v>0</v>
      </c>
      <c r="I103" s="38">
        <v>0</v>
      </c>
      <c r="J103" s="38">
        <v>0</v>
      </c>
      <c r="K103" s="55">
        <v>0</v>
      </c>
      <c r="L103" s="55">
        <v>0</v>
      </c>
      <c r="M103" s="55">
        <v>0</v>
      </c>
      <c r="N103" s="55">
        <v>0</v>
      </c>
      <c r="O103" s="55">
        <v>0</v>
      </c>
      <c r="P103" s="55">
        <v>0</v>
      </c>
      <c r="Q103" s="55">
        <v>0</v>
      </c>
      <c r="R103" s="56">
        <v>0</v>
      </c>
    </row>
    <row r="104" spans="1:18" ht="12" customHeight="1" x14ac:dyDescent="0.2">
      <c r="A104" s="36">
        <v>98</v>
      </c>
      <c r="B104" s="37" t="s">
        <v>257</v>
      </c>
      <c r="C104" s="38">
        <v>1</v>
      </c>
      <c r="D104" s="38">
        <v>889200</v>
      </c>
      <c r="E104" s="38">
        <v>799800</v>
      </c>
      <c r="F104" s="38">
        <v>50</v>
      </c>
      <c r="G104" s="38">
        <v>0</v>
      </c>
      <c r="H104" s="38">
        <v>0</v>
      </c>
      <c r="I104" s="38">
        <v>0</v>
      </c>
      <c r="J104" s="38">
        <v>0</v>
      </c>
      <c r="K104" s="55">
        <v>0</v>
      </c>
      <c r="L104" s="55">
        <v>0</v>
      </c>
      <c r="M104" s="55">
        <v>0</v>
      </c>
      <c r="N104" s="55">
        <v>0</v>
      </c>
      <c r="O104" s="55">
        <v>0</v>
      </c>
      <c r="P104" s="55">
        <v>0</v>
      </c>
      <c r="Q104" s="55">
        <v>0</v>
      </c>
      <c r="R104" s="56">
        <v>0</v>
      </c>
    </row>
    <row r="105" spans="1:18" ht="12" customHeight="1" x14ac:dyDescent="0.2">
      <c r="A105" s="36">
        <v>99</v>
      </c>
      <c r="B105" s="37" t="s">
        <v>258</v>
      </c>
      <c r="C105" s="38">
        <v>3</v>
      </c>
      <c r="D105" s="38">
        <v>1609712</v>
      </c>
      <c r="E105" s="38">
        <v>1407026</v>
      </c>
      <c r="F105" s="38">
        <v>88</v>
      </c>
      <c r="G105" s="38">
        <v>0</v>
      </c>
      <c r="H105" s="38">
        <v>0</v>
      </c>
      <c r="I105" s="38">
        <v>0</v>
      </c>
      <c r="J105" s="38">
        <v>0</v>
      </c>
      <c r="K105" s="55">
        <v>0</v>
      </c>
      <c r="L105" s="55">
        <v>0</v>
      </c>
      <c r="M105" s="55">
        <v>0</v>
      </c>
      <c r="N105" s="55">
        <v>0</v>
      </c>
      <c r="O105" s="55">
        <v>0</v>
      </c>
      <c r="P105" s="55">
        <v>0</v>
      </c>
      <c r="Q105" s="55">
        <v>0</v>
      </c>
      <c r="R105" s="56">
        <v>0</v>
      </c>
    </row>
    <row r="106" spans="1:18" ht="12" customHeight="1" x14ac:dyDescent="0.2">
      <c r="A106" s="36">
        <v>100</v>
      </c>
      <c r="B106" s="37" t="s">
        <v>259</v>
      </c>
      <c r="C106" s="38">
        <v>2</v>
      </c>
      <c r="D106" s="38">
        <v>1332874</v>
      </c>
      <c r="E106" s="38">
        <v>1199586</v>
      </c>
      <c r="F106" s="38">
        <v>75</v>
      </c>
      <c r="G106" s="38">
        <v>0</v>
      </c>
      <c r="H106" s="38">
        <v>0</v>
      </c>
      <c r="I106" s="38">
        <v>0</v>
      </c>
      <c r="J106" s="38">
        <v>0</v>
      </c>
      <c r="K106" s="55">
        <v>0</v>
      </c>
      <c r="L106" s="55">
        <v>0</v>
      </c>
      <c r="M106" s="55">
        <v>0</v>
      </c>
      <c r="N106" s="55">
        <v>0</v>
      </c>
      <c r="O106" s="55">
        <v>0</v>
      </c>
      <c r="P106" s="55">
        <v>0</v>
      </c>
      <c r="Q106" s="55">
        <v>0</v>
      </c>
      <c r="R106" s="56">
        <v>0</v>
      </c>
    </row>
    <row r="107" spans="1:18" ht="12" customHeight="1" x14ac:dyDescent="0.2">
      <c r="A107" s="36">
        <v>101</v>
      </c>
      <c r="B107" s="37" t="s">
        <v>260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55">
        <v>0</v>
      </c>
      <c r="L107" s="55">
        <v>0</v>
      </c>
      <c r="M107" s="55">
        <v>0</v>
      </c>
      <c r="N107" s="55">
        <v>0</v>
      </c>
      <c r="O107" s="55">
        <v>0</v>
      </c>
      <c r="P107" s="55">
        <v>0</v>
      </c>
      <c r="Q107" s="55">
        <v>0</v>
      </c>
      <c r="R107" s="56">
        <v>0</v>
      </c>
    </row>
    <row r="108" spans="1:18" ht="12" customHeight="1" x14ac:dyDescent="0.2">
      <c r="A108" s="36">
        <v>102</v>
      </c>
      <c r="B108" s="37" t="s">
        <v>261</v>
      </c>
      <c r="C108" s="38">
        <v>1</v>
      </c>
      <c r="D108" s="38">
        <v>1352000</v>
      </c>
      <c r="E108" s="38">
        <v>1199700</v>
      </c>
      <c r="F108" s="38">
        <v>80</v>
      </c>
      <c r="G108" s="38">
        <v>0</v>
      </c>
      <c r="H108" s="38">
        <v>0</v>
      </c>
      <c r="I108" s="38">
        <v>0</v>
      </c>
      <c r="J108" s="38">
        <v>0</v>
      </c>
      <c r="K108" s="55">
        <v>0</v>
      </c>
      <c r="L108" s="55">
        <v>0</v>
      </c>
      <c r="M108" s="55">
        <v>0</v>
      </c>
      <c r="N108" s="55">
        <v>0</v>
      </c>
      <c r="O108" s="55">
        <v>0</v>
      </c>
      <c r="P108" s="55">
        <v>0</v>
      </c>
      <c r="Q108" s="55">
        <v>0</v>
      </c>
      <c r="R108" s="56">
        <v>0</v>
      </c>
    </row>
    <row r="109" spans="1:18" ht="12" customHeight="1" x14ac:dyDescent="0.2">
      <c r="A109" s="36">
        <v>103</v>
      </c>
      <c r="B109" s="37" t="s">
        <v>262</v>
      </c>
      <c r="C109" s="38">
        <v>1</v>
      </c>
      <c r="D109" s="38">
        <v>533200</v>
      </c>
      <c r="E109" s="38">
        <v>479880</v>
      </c>
      <c r="F109" s="38">
        <v>30</v>
      </c>
      <c r="G109" s="38">
        <v>0</v>
      </c>
      <c r="H109" s="38">
        <v>0</v>
      </c>
      <c r="I109" s="38">
        <v>0</v>
      </c>
      <c r="J109" s="38">
        <v>0</v>
      </c>
      <c r="K109" s="55">
        <v>0</v>
      </c>
      <c r="L109" s="55">
        <v>0</v>
      </c>
      <c r="M109" s="55">
        <v>0</v>
      </c>
      <c r="N109" s="55">
        <v>0</v>
      </c>
      <c r="O109" s="55">
        <v>0</v>
      </c>
      <c r="P109" s="55">
        <v>0</v>
      </c>
      <c r="Q109" s="55">
        <v>0</v>
      </c>
      <c r="R109" s="56">
        <v>0</v>
      </c>
    </row>
    <row r="110" spans="1:18" ht="12" customHeight="1" x14ac:dyDescent="0.2">
      <c r="A110" s="36">
        <v>104</v>
      </c>
      <c r="B110" s="37" t="s">
        <v>263</v>
      </c>
      <c r="C110" s="38">
        <v>1</v>
      </c>
      <c r="D110" s="38">
        <v>533200</v>
      </c>
      <c r="E110" s="38">
        <v>479880</v>
      </c>
      <c r="F110" s="38">
        <v>30</v>
      </c>
      <c r="G110" s="38">
        <v>0</v>
      </c>
      <c r="H110" s="38">
        <v>0</v>
      </c>
      <c r="I110" s="38">
        <v>0</v>
      </c>
      <c r="J110" s="38">
        <v>0</v>
      </c>
      <c r="K110" s="55">
        <v>0</v>
      </c>
      <c r="L110" s="55">
        <v>0</v>
      </c>
      <c r="M110" s="55">
        <v>0</v>
      </c>
      <c r="N110" s="55">
        <v>0</v>
      </c>
      <c r="O110" s="55">
        <v>0</v>
      </c>
      <c r="P110" s="55">
        <v>0</v>
      </c>
      <c r="Q110" s="55">
        <v>0</v>
      </c>
      <c r="R110" s="56">
        <v>0</v>
      </c>
    </row>
    <row r="111" spans="1:18" ht="12" customHeight="1" x14ac:dyDescent="0.2">
      <c r="A111" s="36">
        <v>105</v>
      </c>
      <c r="B111" s="37" t="s">
        <v>264</v>
      </c>
      <c r="C111" s="38">
        <v>1</v>
      </c>
      <c r="D111" s="38">
        <v>622067</v>
      </c>
      <c r="E111" s="38">
        <v>559860</v>
      </c>
      <c r="F111" s="38">
        <v>35</v>
      </c>
      <c r="G111" s="38">
        <v>0</v>
      </c>
      <c r="H111" s="38">
        <v>0</v>
      </c>
      <c r="I111" s="38">
        <v>0</v>
      </c>
      <c r="J111" s="38">
        <v>0</v>
      </c>
      <c r="K111" s="55">
        <v>0</v>
      </c>
      <c r="L111" s="55">
        <v>0</v>
      </c>
      <c r="M111" s="55">
        <v>0</v>
      </c>
      <c r="N111" s="55">
        <v>0</v>
      </c>
      <c r="O111" s="55">
        <v>0</v>
      </c>
      <c r="P111" s="55">
        <v>0</v>
      </c>
      <c r="Q111" s="55">
        <v>0</v>
      </c>
      <c r="R111" s="56">
        <v>0</v>
      </c>
    </row>
    <row r="112" spans="1:18" ht="12" customHeight="1" x14ac:dyDescent="0.2">
      <c r="A112" s="36">
        <v>106</v>
      </c>
      <c r="B112" s="37" t="s">
        <v>265</v>
      </c>
      <c r="C112" s="38">
        <v>1</v>
      </c>
      <c r="D112" s="38">
        <v>408787</v>
      </c>
      <c r="E112" s="38">
        <v>367908</v>
      </c>
      <c r="F112" s="38">
        <v>23</v>
      </c>
      <c r="G112" s="38">
        <v>0</v>
      </c>
      <c r="H112" s="38">
        <v>0</v>
      </c>
      <c r="I112" s="38">
        <v>0</v>
      </c>
      <c r="J112" s="38">
        <v>0</v>
      </c>
      <c r="K112" s="55">
        <v>0</v>
      </c>
      <c r="L112" s="55">
        <v>0</v>
      </c>
      <c r="M112" s="55">
        <v>0</v>
      </c>
      <c r="N112" s="55">
        <v>0</v>
      </c>
      <c r="O112" s="55">
        <v>0</v>
      </c>
      <c r="P112" s="55">
        <v>0</v>
      </c>
      <c r="Q112" s="55">
        <v>0</v>
      </c>
      <c r="R112" s="56">
        <v>0</v>
      </c>
    </row>
    <row r="113" spans="1:18" ht="12" customHeight="1" x14ac:dyDescent="0.2">
      <c r="A113" s="36">
        <v>107</v>
      </c>
      <c r="B113" s="37" t="s">
        <v>266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55">
        <v>0</v>
      </c>
      <c r="L113" s="55">
        <v>0</v>
      </c>
      <c r="M113" s="55">
        <v>0</v>
      </c>
      <c r="N113" s="55">
        <v>0</v>
      </c>
      <c r="O113" s="55">
        <v>0</v>
      </c>
      <c r="P113" s="55">
        <v>0</v>
      </c>
      <c r="Q113" s="55">
        <v>0</v>
      </c>
      <c r="R113" s="56">
        <v>0</v>
      </c>
    </row>
    <row r="114" spans="1:18" ht="12" customHeight="1" x14ac:dyDescent="0.2">
      <c r="A114" s="36">
        <v>108</v>
      </c>
      <c r="B114" s="37" t="s">
        <v>267</v>
      </c>
      <c r="C114" s="38">
        <v>3</v>
      </c>
      <c r="D114" s="38">
        <v>2434710</v>
      </c>
      <c r="E114" s="38">
        <v>2159460</v>
      </c>
      <c r="F114" s="38">
        <v>135</v>
      </c>
      <c r="G114" s="38">
        <v>0</v>
      </c>
      <c r="H114" s="38">
        <v>0</v>
      </c>
      <c r="I114" s="38">
        <v>0</v>
      </c>
      <c r="J114" s="38">
        <v>0</v>
      </c>
      <c r="K114" s="55">
        <v>0</v>
      </c>
      <c r="L114" s="55">
        <v>0</v>
      </c>
      <c r="M114" s="55">
        <v>0</v>
      </c>
      <c r="N114" s="55">
        <v>0</v>
      </c>
      <c r="O114" s="55">
        <v>0</v>
      </c>
      <c r="P114" s="55">
        <v>0</v>
      </c>
      <c r="Q114" s="55">
        <v>0</v>
      </c>
      <c r="R114" s="56">
        <v>0</v>
      </c>
    </row>
    <row r="115" spans="1:18" ht="12" customHeight="1" x14ac:dyDescent="0.2">
      <c r="A115" s="36">
        <v>109</v>
      </c>
      <c r="B115" s="37" t="s">
        <v>268</v>
      </c>
      <c r="C115" s="38">
        <v>1</v>
      </c>
      <c r="D115" s="38">
        <v>444334</v>
      </c>
      <c r="E115" s="38">
        <v>399900</v>
      </c>
      <c r="F115" s="38">
        <v>25</v>
      </c>
      <c r="G115" s="38">
        <v>0</v>
      </c>
      <c r="H115" s="38">
        <v>0</v>
      </c>
      <c r="I115" s="38">
        <v>0</v>
      </c>
      <c r="J115" s="38">
        <v>0</v>
      </c>
      <c r="K115" s="55">
        <v>0</v>
      </c>
      <c r="L115" s="55">
        <v>0</v>
      </c>
      <c r="M115" s="55">
        <v>0</v>
      </c>
      <c r="N115" s="55">
        <v>0</v>
      </c>
      <c r="O115" s="55">
        <v>0</v>
      </c>
      <c r="P115" s="55">
        <v>0</v>
      </c>
      <c r="Q115" s="55">
        <v>0</v>
      </c>
      <c r="R115" s="56">
        <v>0</v>
      </c>
    </row>
    <row r="116" spans="1:18" ht="12" customHeight="1" x14ac:dyDescent="0.2">
      <c r="A116" s="36">
        <v>110</v>
      </c>
      <c r="B116" s="37" t="s">
        <v>269</v>
      </c>
      <c r="C116" s="38">
        <v>1</v>
      </c>
      <c r="D116" s="38">
        <v>890944</v>
      </c>
      <c r="E116" s="38">
        <v>799800</v>
      </c>
      <c r="F116" s="38">
        <v>50</v>
      </c>
      <c r="G116" s="38">
        <v>0</v>
      </c>
      <c r="H116" s="38">
        <v>0</v>
      </c>
      <c r="I116" s="38">
        <v>0</v>
      </c>
      <c r="J116" s="38">
        <v>0</v>
      </c>
      <c r="K116" s="55">
        <v>0</v>
      </c>
      <c r="L116" s="55">
        <v>0</v>
      </c>
      <c r="M116" s="55">
        <v>0</v>
      </c>
      <c r="N116" s="55">
        <v>0</v>
      </c>
      <c r="O116" s="55">
        <v>0</v>
      </c>
      <c r="P116" s="55">
        <v>0</v>
      </c>
      <c r="Q116" s="55">
        <v>0</v>
      </c>
      <c r="R116" s="56">
        <v>0</v>
      </c>
    </row>
    <row r="117" spans="1:18" ht="12" customHeight="1" x14ac:dyDescent="0.2">
      <c r="A117" s="36">
        <v>111</v>
      </c>
      <c r="B117" s="37" t="s">
        <v>270</v>
      </c>
      <c r="C117" s="38">
        <v>1</v>
      </c>
      <c r="D117" s="38">
        <v>444333</v>
      </c>
      <c r="E117" s="38">
        <v>399900</v>
      </c>
      <c r="F117" s="38">
        <v>25</v>
      </c>
      <c r="G117" s="38">
        <v>25</v>
      </c>
      <c r="H117" s="38">
        <v>1</v>
      </c>
      <c r="I117" s="38">
        <v>4382</v>
      </c>
      <c r="J117" s="38">
        <v>0</v>
      </c>
      <c r="K117" s="55">
        <v>0</v>
      </c>
      <c r="L117" s="55">
        <v>0</v>
      </c>
      <c r="M117" s="55">
        <v>0</v>
      </c>
      <c r="N117" s="55">
        <v>0</v>
      </c>
      <c r="O117" s="55">
        <v>0</v>
      </c>
      <c r="P117" s="55">
        <v>0</v>
      </c>
      <c r="Q117" s="55">
        <v>0</v>
      </c>
      <c r="R117" s="56">
        <v>0</v>
      </c>
    </row>
    <row r="118" spans="1:18" ht="12" customHeight="1" x14ac:dyDescent="0.2">
      <c r="A118" s="36">
        <v>112</v>
      </c>
      <c r="B118" s="37" t="s">
        <v>271</v>
      </c>
      <c r="C118" s="38">
        <v>4</v>
      </c>
      <c r="D118" s="38">
        <v>2083369</v>
      </c>
      <c r="E118" s="38">
        <v>1873646</v>
      </c>
      <c r="F118" s="38">
        <v>118</v>
      </c>
      <c r="G118" s="38">
        <v>0</v>
      </c>
      <c r="H118" s="38">
        <v>0</v>
      </c>
      <c r="I118" s="38">
        <v>0</v>
      </c>
      <c r="J118" s="38">
        <v>0</v>
      </c>
      <c r="K118" s="55">
        <v>0</v>
      </c>
      <c r="L118" s="55">
        <v>0</v>
      </c>
      <c r="M118" s="55">
        <v>0</v>
      </c>
      <c r="N118" s="55">
        <v>0</v>
      </c>
      <c r="O118" s="55">
        <v>0</v>
      </c>
      <c r="P118" s="55">
        <v>0</v>
      </c>
      <c r="Q118" s="55">
        <v>0</v>
      </c>
      <c r="R118" s="56">
        <v>0</v>
      </c>
    </row>
    <row r="119" spans="1:18" ht="12" customHeight="1" x14ac:dyDescent="0.2">
      <c r="A119" s="36">
        <v>113</v>
      </c>
      <c r="B119" s="37" t="s">
        <v>272</v>
      </c>
      <c r="C119" s="38">
        <v>9</v>
      </c>
      <c r="D119" s="38">
        <v>5260938</v>
      </c>
      <c r="E119" s="38">
        <v>4734816</v>
      </c>
      <c r="F119" s="38">
        <v>296</v>
      </c>
      <c r="G119" s="38">
        <v>60</v>
      </c>
      <c r="H119" s="38">
        <v>0</v>
      </c>
      <c r="I119" s="38">
        <v>0</v>
      </c>
      <c r="J119" s="38">
        <v>0</v>
      </c>
      <c r="K119" s="55">
        <v>0</v>
      </c>
      <c r="L119" s="55">
        <v>0</v>
      </c>
      <c r="M119" s="55">
        <v>0</v>
      </c>
      <c r="N119" s="55">
        <v>0</v>
      </c>
      <c r="O119" s="55">
        <v>0</v>
      </c>
      <c r="P119" s="55">
        <v>0</v>
      </c>
      <c r="Q119" s="55">
        <v>0</v>
      </c>
      <c r="R119" s="56">
        <v>0</v>
      </c>
    </row>
    <row r="120" spans="1:18" ht="12" customHeight="1" x14ac:dyDescent="0.2">
      <c r="A120" s="36">
        <v>114</v>
      </c>
      <c r="B120" s="37" t="s">
        <v>273</v>
      </c>
      <c r="C120" s="38">
        <v>1</v>
      </c>
      <c r="D120" s="38">
        <v>1603120</v>
      </c>
      <c r="E120" s="38">
        <v>1442808</v>
      </c>
      <c r="F120" s="38">
        <v>95</v>
      </c>
      <c r="G120" s="38">
        <v>0</v>
      </c>
      <c r="H120" s="38">
        <v>0</v>
      </c>
      <c r="I120" s="38">
        <v>0</v>
      </c>
      <c r="J120" s="38">
        <v>0</v>
      </c>
      <c r="K120" s="55">
        <v>0</v>
      </c>
      <c r="L120" s="55">
        <v>0</v>
      </c>
      <c r="M120" s="55">
        <v>0</v>
      </c>
      <c r="N120" s="55">
        <v>0</v>
      </c>
      <c r="O120" s="55">
        <v>0</v>
      </c>
      <c r="P120" s="55">
        <v>0</v>
      </c>
      <c r="Q120" s="55">
        <v>0</v>
      </c>
      <c r="R120" s="56">
        <v>0</v>
      </c>
    </row>
    <row r="121" spans="1:18" ht="12" customHeight="1" x14ac:dyDescent="0.2">
      <c r="A121" s="36">
        <v>115</v>
      </c>
      <c r="B121" s="37" t="s">
        <v>274</v>
      </c>
      <c r="C121" s="38">
        <v>1</v>
      </c>
      <c r="D121" s="38">
        <v>710934</v>
      </c>
      <c r="E121" s="38">
        <v>639840</v>
      </c>
      <c r="F121" s="38">
        <v>40</v>
      </c>
      <c r="G121" s="38">
        <v>0</v>
      </c>
      <c r="H121" s="38">
        <v>0</v>
      </c>
      <c r="I121" s="38">
        <v>0</v>
      </c>
      <c r="J121" s="38">
        <v>0</v>
      </c>
      <c r="K121" s="55">
        <v>0</v>
      </c>
      <c r="L121" s="55">
        <v>0</v>
      </c>
      <c r="M121" s="55">
        <v>0</v>
      </c>
      <c r="N121" s="55">
        <v>0</v>
      </c>
      <c r="O121" s="55">
        <v>0</v>
      </c>
      <c r="P121" s="55">
        <v>0</v>
      </c>
      <c r="Q121" s="55">
        <v>0</v>
      </c>
      <c r="R121" s="56">
        <v>0</v>
      </c>
    </row>
    <row r="122" spans="1:18" ht="12" customHeight="1" x14ac:dyDescent="0.2">
      <c r="A122" s="36">
        <v>116</v>
      </c>
      <c r="B122" s="37" t="s">
        <v>275</v>
      </c>
      <c r="C122" s="38">
        <v>2</v>
      </c>
      <c r="D122" s="38">
        <v>1599600</v>
      </c>
      <c r="E122" s="38">
        <v>1439640</v>
      </c>
      <c r="F122" s="38">
        <v>90</v>
      </c>
      <c r="G122" s="38">
        <v>45</v>
      </c>
      <c r="H122" s="38">
        <v>0</v>
      </c>
      <c r="I122" s="38">
        <v>0</v>
      </c>
      <c r="J122" s="38">
        <v>0</v>
      </c>
      <c r="K122" s="55">
        <v>0</v>
      </c>
      <c r="L122" s="55">
        <v>0</v>
      </c>
      <c r="M122" s="55">
        <v>0</v>
      </c>
      <c r="N122" s="55">
        <v>0</v>
      </c>
      <c r="O122" s="55">
        <v>0</v>
      </c>
      <c r="P122" s="55">
        <v>0</v>
      </c>
      <c r="Q122" s="55">
        <v>0</v>
      </c>
      <c r="R122" s="56">
        <v>0</v>
      </c>
    </row>
    <row r="123" spans="1:18" ht="12" customHeight="1" x14ac:dyDescent="0.2">
      <c r="A123" s="36">
        <v>117</v>
      </c>
      <c r="B123" s="37" t="s">
        <v>276</v>
      </c>
      <c r="C123" s="38">
        <v>2</v>
      </c>
      <c r="D123" s="38">
        <v>1777334</v>
      </c>
      <c r="E123" s="38">
        <v>1599600</v>
      </c>
      <c r="F123" s="38">
        <v>100</v>
      </c>
      <c r="G123" s="38">
        <v>0</v>
      </c>
      <c r="H123" s="38">
        <v>0</v>
      </c>
      <c r="I123" s="38">
        <v>0</v>
      </c>
      <c r="J123" s="38">
        <v>0</v>
      </c>
      <c r="K123" s="55">
        <v>0</v>
      </c>
      <c r="L123" s="55">
        <v>0</v>
      </c>
      <c r="M123" s="55">
        <v>0</v>
      </c>
      <c r="N123" s="55">
        <v>0</v>
      </c>
      <c r="O123" s="55">
        <v>0</v>
      </c>
      <c r="P123" s="55">
        <v>0</v>
      </c>
      <c r="Q123" s="55">
        <v>0</v>
      </c>
      <c r="R123" s="56">
        <v>0</v>
      </c>
    </row>
    <row r="124" spans="1:18" ht="12" customHeight="1" x14ac:dyDescent="0.2">
      <c r="A124" s="36">
        <v>118</v>
      </c>
      <c r="B124" s="37" t="s">
        <v>277</v>
      </c>
      <c r="C124" s="38">
        <v>3</v>
      </c>
      <c r="D124" s="38">
        <v>1822497</v>
      </c>
      <c r="E124" s="38">
        <v>1599600</v>
      </c>
      <c r="F124" s="38">
        <v>100</v>
      </c>
      <c r="G124" s="38">
        <v>0</v>
      </c>
      <c r="H124" s="38">
        <v>0</v>
      </c>
      <c r="I124" s="38">
        <v>0</v>
      </c>
      <c r="J124" s="38">
        <v>0</v>
      </c>
      <c r="K124" s="55">
        <v>0</v>
      </c>
      <c r="L124" s="55">
        <v>0</v>
      </c>
      <c r="M124" s="55">
        <v>0</v>
      </c>
      <c r="N124" s="55">
        <v>0</v>
      </c>
      <c r="O124" s="55">
        <v>0</v>
      </c>
      <c r="P124" s="55">
        <v>0</v>
      </c>
      <c r="Q124" s="55">
        <v>0</v>
      </c>
      <c r="R124" s="56">
        <v>0</v>
      </c>
    </row>
    <row r="125" spans="1:18" ht="12" customHeight="1" x14ac:dyDescent="0.2">
      <c r="A125" s="36">
        <v>119</v>
      </c>
      <c r="B125" s="37" t="s">
        <v>278</v>
      </c>
      <c r="C125" s="38">
        <v>1</v>
      </c>
      <c r="D125" s="38">
        <v>622068</v>
      </c>
      <c r="E125" s="38">
        <v>559860</v>
      </c>
      <c r="F125" s="38">
        <v>35</v>
      </c>
      <c r="G125" s="38">
        <v>0</v>
      </c>
      <c r="H125" s="38">
        <v>0</v>
      </c>
      <c r="I125" s="38">
        <v>0</v>
      </c>
      <c r="J125" s="38">
        <v>0</v>
      </c>
      <c r="K125" s="55">
        <v>0</v>
      </c>
      <c r="L125" s="55">
        <v>0</v>
      </c>
      <c r="M125" s="55">
        <v>0</v>
      </c>
      <c r="N125" s="55">
        <v>0</v>
      </c>
      <c r="O125" s="55">
        <v>0</v>
      </c>
      <c r="P125" s="55">
        <v>0</v>
      </c>
      <c r="Q125" s="55">
        <v>0</v>
      </c>
      <c r="R125" s="56">
        <v>0</v>
      </c>
    </row>
    <row r="126" spans="1:18" ht="12" customHeight="1" x14ac:dyDescent="0.2">
      <c r="A126" s="36">
        <v>120</v>
      </c>
      <c r="B126" s="37" t="s">
        <v>279</v>
      </c>
      <c r="C126" s="38">
        <v>6</v>
      </c>
      <c r="D126" s="38">
        <v>3021574</v>
      </c>
      <c r="E126" s="38">
        <v>2719315</v>
      </c>
      <c r="F126" s="38">
        <v>170</v>
      </c>
      <c r="G126" s="38">
        <v>0</v>
      </c>
      <c r="H126" s="38">
        <v>0</v>
      </c>
      <c r="I126" s="38">
        <v>0</v>
      </c>
      <c r="J126" s="38">
        <v>0</v>
      </c>
      <c r="K126" s="55">
        <v>0</v>
      </c>
      <c r="L126" s="55">
        <v>0</v>
      </c>
      <c r="M126" s="55">
        <v>0</v>
      </c>
      <c r="N126" s="55">
        <v>0</v>
      </c>
      <c r="O126" s="55">
        <v>0</v>
      </c>
      <c r="P126" s="55">
        <v>0</v>
      </c>
      <c r="Q126" s="55">
        <v>0</v>
      </c>
      <c r="R126" s="56">
        <v>0</v>
      </c>
    </row>
    <row r="127" spans="1:18" ht="12" customHeight="1" x14ac:dyDescent="0.2">
      <c r="A127" s="36">
        <v>121</v>
      </c>
      <c r="B127" s="37" t="s">
        <v>280</v>
      </c>
      <c r="C127" s="38">
        <v>4</v>
      </c>
      <c r="D127" s="38">
        <v>3465800</v>
      </c>
      <c r="E127" s="38">
        <v>3119220</v>
      </c>
      <c r="F127" s="38">
        <v>195</v>
      </c>
      <c r="G127" s="38">
        <v>0</v>
      </c>
      <c r="H127" s="38">
        <v>0</v>
      </c>
      <c r="I127" s="38">
        <v>0</v>
      </c>
      <c r="J127" s="38">
        <v>0</v>
      </c>
      <c r="K127" s="55">
        <v>0</v>
      </c>
      <c r="L127" s="55">
        <v>0</v>
      </c>
      <c r="M127" s="55">
        <v>0</v>
      </c>
      <c r="N127" s="55">
        <v>0</v>
      </c>
      <c r="O127" s="55">
        <v>0</v>
      </c>
      <c r="P127" s="55">
        <v>0</v>
      </c>
      <c r="Q127" s="55">
        <v>0</v>
      </c>
      <c r="R127" s="56">
        <v>0</v>
      </c>
    </row>
    <row r="128" spans="1:18" ht="12" customHeight="1" x14ac:dyDescent="0.2">
      <c r="A128" s="36">
        <v>122</v>
      </c>
      <c r="B128" s="37" t="s">
        <v>281</v>
      </c>
      <c r="C128" s="38">
        <v>1</v>
      </c>
      <c r="D128" s="38">
        <v>1066400</v>
      </c>
      <c r="E128" s="38">
        <v>959760</v>
      </c>
      <c r="F128" s="38">
        <v>60</v>
      </c>
      <c r="G128" s="38">
        <v>0</v>
      </c>
      <c r="H128" s="38">
        <v>0</v>
      </c>
      <c r="I128" s="38">
        <v>0</v>
      </c>
      <c r="J128" s="38">
        <v>0</v>
      </c>
      <c r="K128" s="55">
        <v>0</v>
      </c>
      <c r="L128" s="55">
        <v>0</v>
      </c>
      <c r="M128" s="55">
        <v>0</v>
      </c>
      <c r="N128" s="55">
        <v>0</v>
      </c>
      <c r="O128" s="55">
        <v>0</v>
      </c>
      <c r="P128" s="55">
        <v>0</v>
      </c>
      <c r="Q128" s="55">
        <v>0</v>
      </c>
      <c r="R128" s="56">
        <v>0</v>
      </c>
    </row>
    <row r="129" spans="1:18" ht="12" customHeight="1" x14ac:dyDescent="0.2">
      <c r="A129" s="36">
        <v>123</v>
      </c>
      <c r="B129" s="37" t="s">
        <v>282</v>
      </c>
      <c r="C129" s="38">
        <v>3</v>
      </c>
      <c r="D129" s="38">
        <v>1819041</v>
      </c>
      <c r="E129" s="38">
        <v>1631592</v>
      </c>
      <c r="F129" s="38">
        <v>102</v>
      </c>
      <c r="G129" s="38">
        <v>0</v>
      </c>
      <c r="H129" s="38">
        <v>0</v>
      </c>
      <c r="I129" s="38">
        <v>0</v>
      </c>
      <c r="J129" s="38">
        <v>0</v>
      </c>
      <c r="K129" s="55">
        <v>0</v>
      </c>
      <c r="L129" s="55">
        <v>0</v>
      </c>
      <c r="M129" s="55">
        <v>0</v>
      </c>
      <c r="N129" s="55">
        <v>0</v>
      </c>
      <c r="O129" s="55">
        <v>0</v>
      </c>
      <c r="P129" s="55">
        <v>0</v>
      </c>
      <c r="Q129" s="55">
        <v>0</v>
      </c>
      <c r="R129" s="56">
        <v>0</v>
      </c>
    </row>
    <row r="130" spans="1:18" ht="12" customHeight="1" x14ac:dyDescent="0.2">
      <c r="A130" s="36">
        <v>124</v>
      </c>
      <c r="B130" s="37" t="s">
        <v>283</v>
      </c>
      <c r="C130" s="38">
        <v>1</v>
      </c>
      <c r="D130" s="38">
        <v>1599508</v>
      </c>
      <c r="E130" s="38">
        <v>1439557</v>
      </c>
      <c r="F130" s="38">
        <v>90</v>
      </c>
      <c r="G130" s="38">
        <v>0</v>
      </c>
      <c r="H130" s="38">
        <v>0</v>
      </c>
      <c r="I130" s="38">
        <v>0</v>
      </c>
      <c r="J130" s="38">
        <v>0</v>
      </c>
      <c r="K130" s="55">
        <v>0</v>
      </c>
      <c r="L130" s="55">
        <v>0</v>
      </c>
      <c r="M130" s="55">
        <v>0</v>
      </c>
      <c r="N130" s="55">
        <v>0</v>
      </c>
      <c r="O130" s="55">
        <v>0</v>
      </c>
      <c r="P130" s="55">
        <v>0</v>
      </c>
      <c r="Q130" s="55">
        <v>0</v>
      </c>
      <c r="R130" s="56">
        <v>0</v>
      </c>
    </row>
    <row r="131" spans="1:18" ht="12" customHeight="1" x14ac:dyDescent="0.2">
      <c r="A131" s="36">
        <v>125</v>
      </c>
      <c r="B131" s="37" t="s">
        <v>284</v>
      </c>
      <c r="C131" s="38">
        <v>6</v>
      </c>
      <c r="D131" s="38">
        <v>3665746</v>
      </c>
      <c r="E131" s="38">
        <v>3295176</v>
      </c>
      <c r="F131" s="38">
        <v>210</v>
      </c>
      <c r="G131" s="38">
        <v>35</v>
      </c>
      <c r="H131" s="38">
        <v>0</v>
      </c>
      <c r="I131" s="38">
        <v>0</v>
      </c>
      <c r="J131" s="38">
        <v>0</v>
      </c>
      <c r="K131" s="55">
        <v>0</v>
      </c>
      <c r="L131" s="55">
        <v>0</v>
      </c>
      <c r="M131" s="55">
        <v>0</v>
      </c>
      <c r="N131" s="55">
        <v>0</v>
      </c>
      <c r="O131" s="55">
        <v>0</v>
      </c>
      <c r="P131" s="55">
        <v>0</v>
      </c>
      <c r="Q131" s="55">
        <v>0</v>
      </c>
      <c r="R131" s="56">
        <v>0</v>
      </c>
    </row>
    <row r="132" spans="1:18" ht="12" customHeight="1" x14ac:dyDescent="0.2">
      <c r="A132" s="36">
        <v>126</v>
      </c>
      <c r="B132" s="37" t="s">
        <v>285</v>
      </c>
      <c r="C132" s="38">
        <v>2</v>
      </c>
      <c r="D132" s="38">
        <v>1155267</v>
      </c>
      <c r="E132" s="38">
        <v>1039740</v>
      </c>
      <c r="F132" s="38">
        <v>65</v>
      </c>
      <c r="G132" s="38">
        <v>0</v>
      </c>
      <c r="H132" s="38">
        <v>0</v>
      </c>
      <c r="I132" s="38">
        <v>0</v>
      </c>
      <c r="J132" s="38">
        <v>0</v>
      </c>
      <c r="K132" s="55">
        <v>0</v>
      </c>
      <c r="L132" s="55">
        <v>0</v>
      </c>
      <c r="M132" s="55">
        <v>0</v>
      </c>
      <c r="N132" s="55">
        <v>0</v>
      </c>
      <c r="O132" s="55">
        <v>0</v>
      </c>
      <c r="P132" s="55">
        <v>0</v>
      </c>
      <c r="Q132" s="55">
        <v>0</v>
      </c>
      <c r="R132" s="56">
        <v>0</v>
      </c>
    </row>
    <row r="133" spans="1:18" ht="12" customHeight="1" x14ac:dyDescent="0.2">
      <c r="A133" s="36">
        <v>127</v>
      </c>
      <c r="B133" s="37" t="s">
        <v>286</v>
      </c>
      <c r="C133" s="38">
        <v>3</v>
      </c>
      <c r="D133" s="38">
        <v>1645196</v>
      </c>
      <c r="E133" s="38">
        <v>1471423</v>
      </c>
      <c r="F133" s="38">
        <v>92</v>
      </c>
      <c r="G133" s="38">
        <v>0</v>
      </c>
      <c r="H133" s="38">
        <v>0</v>
      </c>
      <c r="I133" s="38">
        <v>0</v>
      </c>
      <c r="J133" s="38">
        <v>0</v>
      </c>
      <c r="K133" s="55">
        <v>0</v>
      </c>
      <c r="L133" s="55">
        <v>0</v>
      </c>
      <c r="M133" s="55">
        <v>0</v>
      </c>
      <c r="N133" s="55">
        <v>0</v>
      </c>
      <c r="O133" s="55">
        <v>0</v>
      </c>
      <c r="P133" s="55">
        <v>0</v>
      </c>
      <c r="Q133" s="55">
        <v>0</v>
      </c>
      <c r="R133" s="56">
        <v>0</v>
      </c>
    </row>
    <row r="134" spans="1:18" ht="12" customHeight="1" x14ac:dyDescent="0.2">
      <c r="A134" s="36">
        <v>128</v>
      </c>
      <c r="B134" s="37" t="s">
        <v>287</v>
      </c>
      <c r="C134" s="38">
        <v>1</v>
      </c>
      <c r="D134" s="38">
        <v>1777334</v>
      </c>
      <c r="E134" s="38">
        <v>1599600</v>
      </c>
      <c r="F134" s="38">
        <v>100</v>
      </c>
      <c r="G134" s="38">
        <v>0</v>
      </c>
      <c r="H134" s="38">
        <v>0</v>
      </c>
      <c r="I134" s="38">
        <v>0</v>
      </c>
      <c r="J134" s="38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6">
        <v>0</v>
      </c>
    </row>
    <row r="135" spans="1:18" ht="12" customHeight="1" x14ac:dyDescent="0.2">
      <c r="A135" s="36">
        <v>129</v>
      </c>
      <c r="B135" s="37" t="s">
        <v>288</v>
      </c>
      <c r="C135" s="38">
        <v>1</v>
      </c>
      <c r="D135" s="38">
        <v>444340</v>
      </c>
      <c r="E135" s="38">
        <v>399900</v>
      </c>
      <c r="F135" s="38">
        <v>25</v>
      </c>
      <c r="G135" s="38">
        <v>0</v>
      </c>
      <c r="H135" s="38">
        <v>0</v>
      </c>
      <c r="I135" s="38">
        <v>0</v>
      </c>
      <c r="J135" s="38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6">
        <v>0</v>
      </c>
    </row>
    <row r="136" spans="1:18" ht="12" customHeight="1" x14ac:dyDescent="0.2">
      <c r="A136" s="36">
        <v>130</v>
      </c>
      <c r="B136" s="37" t="s">
        <v>289</v>
      </c>
      <c r="C136" s="38">
        <v>3</v>
      </c>
      <c r="D136" s="38">
        <v>1955066</v>
      </c>
      <c r="E136" s="38">
        <v>1759560</v>
      </c>
      <c r="F136" s="38">
        <v>121</v>
      </c>
      <c r="G136" s="38">
        <v>0</v>
      </c>
      <c r="H136" s="38">
        <v>0</v>
      </c>
      <c r="I136" s="38">
        <v>0</v>
      </c>
      <c r="J136" s="38">
        <v>0</v>
      </c>
      <c r="K136" s="55">
        <v>0</v>
      </c>
      <c r="L136" s="55">
        <v>0</v>
      </c>
      <c r="M136" s="55">
        <v>0</v>
      </c>
      <c r="N136" s="55">
        <v>0</v>
      </c>
      <c r="O136" s="55">
        <v>0</v>
      </c>
      <c r="P136" s="55">
        <v>0</v>
      </c>
      <c r="Q136" s="55">
        <v>0</v>
      </c>
      <c r="R136" s="56">
        <v>0</v>
      </c>
    </row>
    <row r="137" spans="1:18" ht="12" customHeight="1" x14ac:dyDescent="0.2">
      <c r="A137" s="36">
        <v>131</v>
      </c>
      <c r="B137" s="37" t="s">
        <v>290</v>
      </c>
      <c r="C137" s="38">
        <v>3</v>
      </c>
      <c r="D137" s="38">
        <v>1514931</v>
      </c>
      <c r="E137" s="38">
        <v>1359660</v>
      </c>
      <c r="F137" s="38">
        <v>85</v>
      </c>
      <c r="G137" s="38">
        <v>0</v>
      </c>
      <c r="H137" s="38">
        <v>0</v>
      </c>
      <c r="I137" s="38">
        <v>0</v>
      </c>
      <c r="J137" s="38">
        <v>0</v>
      </c>
      <c r="K137" s="55">
        <v>0</v>
      </c>
      <c r="L137" s="55">
        <v>0</v>
      </c>
      <c r="M137" s="55">
        <v>0</v>
      </c>
      <c r="N137" s="55">
        <v>0</v>
      </c>
      <c r="O137" s="55">
        <v>0</v>
      </c>
      <c r="P137" s="55">
        <v>0</v>
      </c>
      <c r="Q137" s="55">
        <v>0</v>
      </c>
      <c r="R137" s="56">
        <v>0</v>
      </c>
    </row>
    <row r="138" spans="1:18" ht="12" customHeight="1" x14ac:dyDescent="0.2">
      <c r="A138" s="36">
        <v>132</v>
      </c>
      <c r="B138" s="37" t="s">
        <v>291</v>
      </c>
      <c r="C138" s="38">
        <v>1</v>
      </c>
      <c r="D138" s="38">
        <v>1155267</v>
      </c>
      <c r="E138" s="38">
        <v>1039740</v>
      </c>
      <c r="F138" s="38">
        <v>65</v>
      </c>
      <c r="G138" s="38">
        <v>0</v>
      </c>
      <c r="H138" s="38">
        <v>0</v>
      </c>
      <c r="I138" s="38">
        <v>0</v>
      </c>
      <c r="J138" s="38">
        <v>0</v>
      </c>
      <c r="K138" s="55">
        <v>0</v>
      </c>
      <c r="L138" s="55">
        <v>0</v>
      </c>
      <c r="M138" s="55">
        <v>0</v>
      </c>
      <c r="N138" s="55">
        <v>0</v>
      </c>
      <c r="O138" s="55">
        <v>0</v>
      </c>
      <c r="P138" s="55">
        <v>0</v>
      </c>
      <c r="Q138" s="55">
        <v>0</v>
      </c>
      <c r="R138" s="56">
        <v>0</v>
      </c>
    </row>
    <row r="139" spans="1:18" ht="12" customHeight="1" x14ac:dyDescent="0.2">
      <c r="A139" s="36">
        <v>133</v>
      </c>
      <c r="B139" s="37" t="s">
        <v>292</v>
      </c>
      <c r="C139" s="38">
        <v>2</v>
      </c>
      <c r="D139" s="38">
        <v>1510734</v>
      </c>
      <c r="E139" s="38">
        <v>1359660</v>
      </c>
      <c r="F139" s="38">
        <v>85</v>
      </c>
      <c r="G139" s="38">
        <v>3</v>
      </c>
      <c r="H139" s="38">
        <v>0</v>
      </c>
      <c r="I139" s="38">
        <v>0</v>
      </c>
      <c r="J139" s="38">
        <v>0</v>
      </c>
      <c r="K139" s="55">
        <v>0</v>
      </c>
      <c r="L139" s="55">
        <v>0</v>
      </c>
      <c r="M139" s="55">
        <v>0</v>
      </c>
      <c r="N139" s="55">
        <v>0</v>
      </c>
      <c r="O139" s="55">
        <v>0</v>
      </c>
      <c r="P139" s="55">
        <v>0</v>
      </c>
      <c r="Q139" s="55">
        <v>0</v>
      </c>
      <c r="R139" s="56">
        <v>0</v>
      </c>
    </row>
    <row r="140" spans="1:18" ht="12" customHeight="1" x14ac:dyDescent="0.2">
      <c r="A140" s="36">
        <v>134</v>
      </c>
      <c r="B140" s="37" t="s">
        <v>293</v>
      </c>
      <c r="C140" s="38">
        <v>2</v>
      </c>
      <c r="D140" s="38">
        <v>1137493</v>
      </c>
      <c r="E140" s="38">
        <v>1023744</v>
      </c>
      <c r="F140" s="38">
        <v>64</v>
      </c>
      <c r="G140" s="38">
        <v>0</v>
      </c>
      <c r="H140" s="38">
        <v>0</v>
      </c>
      <c r="I140" s="38">
        <v>0</v>
      </c>
      <c r="J140" s="38">
        <v>0</v>
      </c>
      <c r="K140" s="55">
        <v>0</v>
      </c>
      <c r="L140" s="55">
        <v>0</v>
      </c>
      <c r="M140" s="55">
        <v>0</v>
      </c>
      <c r="N140" s="55">
        <v>0</v>
      </c>
      <c r="O140" s="55">
        <v>0</v>
      </c>
      <c r="P140" s="55">
        <v>0</v>
      </c>
      <c r="Q140" s="55">
        <v>0</v>
      </c>
      <c r="R140" s="56">
        <v>0</v>
      </c>
    </row>
    <row r="141" spans="1:18" ht="12" customHeight="1" x14ac:dyDescent="0.2">
      <c r="A141" s="36">
        <v>135</v>
      </c>
      <c r="B141" s="37" t="s">
        <v>294</v>
      </c>
      <c r="C141" s="38">
        <v>15</v>
      </c>
      <c r="D141" s="38">
        <v>10176842</v>
      </c>
      <c r="E141" s="38">
        <v>8961695</v>
      </c>
      <c r="F141" s="38">
        <v>563</v>
      </c>
      <c r="G141" s="38">
        <v>0</v>
      </c>
      <c r="H141" s="38">
        <v>0</v>
      </c>
      <c r="I141" s="38">
        <v>0</v>
      </c>
      <c r="J141" s="38">
        <v>0</v>
      </c>
      <c r="K141" s="55">
        <v>0</v>
      </c>
      <c r="L141" s="55">
        <v>0</v>
      </c>
      <c r="M141" s="55">
        <v>0</v>
      </c>
      <c r="N141" s="55">
        <v>0</v>
      </c>
      <c r="O141" s="55">
        <v>0</v>
      </c>
      <c r="P141" s="55">
        <v>0</v>
      </c>
      <c r="Q141" s="55">
        <v>0</v>
      </c>
      <c r="R141" s="56">
        <v>0</v>
      </c>
    </row>
    <row r="142" spans="1:18" ht="12" customHeight="1" x14ac:dyDescent="0.2">
      <c r="A142" s="36">
        <v>136</v>
      </c>
      <c r="B142" s="37" t="s">
        <v>295</v>
      </c>
      <c r="C142" s="38">
        <v>2</v>
      </c>
      <c r="D142" s="38">
        <v>1169541</v>
      </c>
      <c r="E142" s="38">
        <v>1039740</v>
      </c>
      <c r="F142" s="38">
        <v>65</v>
      </c>
      <c r="G142" s="38">
        <v>0</v>
      </c>
      <c r="H142" s="38">
        <v>0</v>
      </c>
      <c r="I142" s="38">
        <v>0</v>
      </c>
      <c r="J142" s="38">
        <v>0</v>
      </c>
      <c r="K142" s="55">
        <v>0</v>
      </c>
      <c r="L142" s="55">
        <v>0</v>
      </c>
      <c r="M142" s="55">
        <v>0</v>
      </c>
      <c r="N142" s="55">
        <v>0</v>
      </c>
      <c r="O142" s="55">
        <v>0</v>
      </c>
      <c r="P142" s="55">
        <v>0</v>
      </c>
      <c r="Q142" s="55">
        <v>0</v>
      </c>
      <c r="R142" s="56">
        <v>0</v>
      </c>
    </row>
    <row r="143" spans="1:18" ht="12" customHeight="1" x14ac:dyDescent="0.2">
      <c r="A143" s="36">
        <v>137</v>
      </c>
      <c r="B143" s="37" t="s">
        <v>296</v>
      </c>
      <c r="C143" s="38">
        <v>3</v>
      </c>
      <c r="D143" s="38">
        <v>2408894</v>
      </c>
      <c r="E143" s="38">
        <v>2075392</v>
      </c>
      <c r="F143" s="38">
        <v>130</v>
      </c>
      <c r="G143" s="38">
        <v>0</v>
      </c>
      <c r="H143" s="38">
        <v>0</v>
      </c>
      <c r="I143" s="38">
        <v>0</v>
      </c>
      <c r="J143" s="38">
        <v>0</v>
      </c>
      <c r="K143" s="55">
        <v>0</v>
      </c>
      <c r="L143" s="55">
        <v>0</v>
      </c>
      <c r="M143" s="55">
        <v>0</v>
      </c>
      <c r="N143" s="55">
        <v>0</v>
      </c>
      <c r="O143" s="55">
        <v>0</v>
      </c>
      <c r="P143" s="55">
        <v>0</v>
      </c>
      <c r="Q143" s="55">
        <v>0</v>
      </c>
      <c r="R143" s="56">
        <v>0</v>
      </c>
    </row>
    <row r="144" spans="1:18" ht="12" customHeight="1" x14ac:dyDescent="0.2">
      <c r="A144" s="36">
        <v>138</v>
      </c>
      <c r="B144" s="37" t="s">
        <v>297</v>
      </c>
      <c r="C144" s="38">
        <v>1</v>
      </c>
      <c r="D144" s="38">
        <v>533200</v>
      </c>
      <c r="E144" s="38">
        <v>479880</v>
      </c>
      <c r="F144" s="38">
        <v>30</v>
      </c>
      <c r="G144" s="38">
        <v>0</v>
      </c>
      <c r="H144" s="38">
        <v>0</v>
      </c>
      <c r="I144" s="38">
        <v>0</v>
      </c>
      <c r="J144" s="38">
        <v>0</v>
      </c>
      <c r="K144" s="55">
        <v>0</v>
      </c>
      <c r="L144" s="55">
        <v>0</v>
      </c>
      <c r="M144" s="55">
        <v>0</v>
      </c>
      <c r="N144" s="55">
        <v>0</v>
      </c>
      <c r="O144" s="55">
        <v>0</v>
      </c>
      <c r="P144" s="55">
        <v>0</v>
      </c>
      <c r="Q144" s="55">
        <v>0</v>
      </c>
      <c r="R144" s="56">
        <v>0</v>
      </c>
    </row>
    <row r="145" spans="1:18" ht="12" customHeight="1" x14ac:dyDescent="0.2">
      <c r="A145" s="36">
        <v>139</v>
      </c>
      <c r="B145" s="37" t="s">
        <v>298</v>
      </c>
      <c r="C145" s="38">
        <v>1</v>
      </c>
      <c r="D145" s="38">
        <v>533200</v>
      </c>
      <c r="E145" s="38">
        <v>479880</v>
      </c>
      <c r="F145" s="38">
        <v>30</v>
      </c>
      <c r="G145" s="38">
        <v>30</v>
      </c>
      <c r="H145" s="38">
        <v>0</v>
      </c>
      <c r="I145" s="38">
        <v>0</v>
      </c>
      <c r="J145" s="38">
        <v>0</v>
      </c>
      <c r="K145" s="55">
        <v>0</v>
      </c>
      <c r="L145" s="55">
        <v>0</v>
      </c>
      <c r="M145" s="55">
        <v>0</v>
      </c>
      <c r="N145" s="55">
        <v>0</v>
      </c>
      <c r="O145" s="55">
        <v>0</v>
      </c>
      <c r="P145" s="55">
        <v>0</v>
      </c>
      <c r="Q145" s="55">
        <v>0</v>
      </c>
      <c r="R145" s="56">
        <v>0</v>
      </c>
    </row>
    <row r="146" spans="1:18" ht="12" customHeight="1" x14ac:dyDescent="0.2">
      <c r="A146" s="36">
        <v>140</v>
      </c>
      <c r="B146" s="37" t="s">
        <v>299</v>
      </c>
      <c r="C146" s="38">
        <v>2</v>
      </c>
      <c r="D146" s="38">
        <v>1155271</v>
      </c>
      <c r="E146" s="38">
        <v>1039740</v>
      </c>
      <c r="F146" s="38">
        <v>65</v>
      </c>
      <c r="G146" s="38">
        <v>0</v>
      </c>
      <c r="H146" s="38">
        <v>0</v>
      </c>
      <c r="I146" s="38">
        <v>0</v>
      </c>
      <c r="J146" s="38">
        <v>0</v>
      </c>
      <c r="K146" s="55">
        <v>0</v>
      </c>
      <c r="L146" s="55">
        <v>0</v>
      </c>
      <c r="M146" s="55">
        <v>0</v>
      </c>
      <c r="N146" s="55">
        <v>0</v>
      </c>
      <c r="O146" s="55">
        <v>0</v>
      </c>
      <c r="P146" s="55">
        <v>0</v>
      </c>
      <c r="Q146" s="55">
        <v>0</v>
      </c>
      <c r="R146" s="56">
        <v>0</v>
      </c>
    </row>
    <row r="147" spans="1:18" ht="12" customHeight="1" x14ac:dyDescent="0.2">
      <c r="A147" s="36">
        <v>141</v>
      </c>
      <c r="B147" s="37" t="s">
        <v>300</v>
      </c>
      <c r="C147" s="38">
        <v>1</v>
      </c>
      <c r="D147" s="38">
        <v>710933</v>
      </c>
      <c r="E147" s="38">
        <v>639840</v>
      </c>
      <c r="F147" s="38">
        <v>40</v>
      </c>
      <c r="G147" s="38">
        <v>0</v>
      </c>
      <c r="H147" s="38">
        <v>0</v>
      </c>
      <c r="I147" s="38">
        <v>0</v>
      </c>
      <c r="J147" s="38">
        <v>0</v>
      </c>
      <c r="K147" s="55">
        <v>0</v>
      </c>
      <c r="L147" s="55">
        <v>0</v>
      </c>
      <c r="M147" s="55">
        <v>0</v>
      </c>
      <c r="N147" s="55">
        <v>0</v>
      </c>
      <c r="O147" s="55">
        <v>0</v>
      </c>
      <c r="P147" s="55">
        <v>0</v>
      </c>
      <c r="Q147" s="55">
        <v>0</v>
      </c>
      <c r="R147" s="56">
        <v>0</v>
      </c>
    </row>
    <row r="148" spans="1:18" ht="12" customHeight="1" x14ac:dyDescent="0.2">
      <c r="A148" s="36">
        <v>142</v>
      </c>
      <c r="B148" s="37" t="s">
        <v>301</v>
      </c>
      <c r="C148" s="38">
        <v>2</v>
      </c>
      <c r="D148" s="38">
        <v>1244133</v>
      </c>
      <c r="E148" s="38">
        <v>1119720</v>
      </c>
      <c r="F148" s="38">
        <v>70</v>
      </c>
      <c r="G148" s="38">
        <v>0</v>
      </c>
      <c r="H148" s="38">
        <v>0</v>
      </c>
      <c r="I148" s="38">
        <v>0</v>
      </c>
      <c r="J148" s="38">
        <v>0</v>
      </c>
      <c r="K148" s="55">
        <v>0</v>
      </c>
      <c r="L148" s="55">
        <v>0</v>
      </c>
      <c r="M148" s="55">
        <v>0</v>
      </c>
      <c r="N148" s="55">
        <v>0</v>
      </c>
      <c r="O148" s="55">
        <v>0</v>
      </c>
      <c r="P148" s="55">
        <v>0</v>
      </c>
      <c r="Q148" s="55">
        <v>0</v>
      </c>
      <c r="R148" s="56">
        <v>0</v>
      </c>
    </row>
    <row r="149" spans="1:18" ht="12" customHeight="1" x14ac:dyDescent="0.2">
      <c r="A149" s="36">
        <v>143</v>
      </c>
      <c r="B149" s="37" t="s">
        <v>302</v>
      </c>
      <c r="C149" s="38">
        <v>2</v>
      </c>
      <c r="D149" s="38">
        <v>955836</v>
      </c>
      <c r="E149" s="38">
        <v>639840</v>
      </c>
      <c r="F149" s="38">
        <v>40</v>
      </c>
      <c r="G149" s="38">
        <v>0</v>
      </c>
      <c r="H149" s="38">
        <v>0</v>
      </c>
      <c r="I149" s="38">
        <v>0</v>
      </c>
      <c r="J149" s="38">
        <v>0</v>
      </c>
      <c r="K149" s="55">
        <v>0</v>
      </c>
      <c r="L149" s="55">
        <v>0</v>
      </c>
      <c r="M149" s="55">
        <v>0</v>
      </c>
      <c r="N149" s="55">
        <v>0</v>
      </c>
      <c r="O149" s="55">
        <v>0</v>
      </c>
      <c r="P149" s="55">
        <v>0</v>
      </c>
      <c r="Q149" s="55">
        <v>0</v>
      </c>
      <c r="R149" s="56">
        <v>0</v>
      </c>
    </row>
    <row r="150" spans="1:18" ht="12" customHeight="1" x14ac:dyDescent="0.2">
      <c r="A150" s="36">
        <v>144</v>
      </c>
      <c r="B150" s="37" t="s">
        <v>303</v>
      </c>
      <c r="C150" s="38">
        <v>1</v>
      </c>
      <c r="D150" s="38">
        <v>830933</v>
      </c>
      <c r="E150" s="38">
        <v>639840</v>
      </c>
      <c r="F150" s="38">
        <v>40</v>
      </c>
      <c r="G150" s="38">
        <v>0</v>
      </c>
      <c r="H150" s="38">
        <v>3</v>
      </c>
      <c r="I150" s="38">
        <v>57544</v>
      </c>
      <c r="J150" s="38">
        <v>0</v>
      </c>
      <c r="K150" s="55">
        <v>0</v>
      </c>
      <c r="L150" s="55">
        <v>0</v>
      </c>
      <c r="M150" s="55">
        <v>0</v>
      </c>
      <c r="N150" s="55">
        <v>0</v>
      </c>
      <c r="O150" s="55">
        <v>0</v>
      </c>
      <c r="P150" s="55">
        <v>0</v>
      </c>
      <c r="Q150" s="55">
        <v>0</v>
      </c>
      <c r="R150" s="56">
        <v>0</v>
      </c>
    </row>
    <row r="151" spans="1:18" ht="12" customHeight="1" x14ac:dyDescent="0.2">
      <c r="A151" s="36">
        <v>145</v>
      </c>
      <c r="B151" s="37" t="s">
        <v>304</v>
      </c>
      <c r="C151" s="38">
        <v>2</v>
      </c>
      <c r="D151" s="38">
        <v>1167941</v>
      </c>
      <c r="E151" s="38">
        <v>991741</v>
      </c>
      <c r="F151" s="38">
        <v>73</v>
      </c>
      <c r="G151" s="38">
        <v>0</v>
      </c>
      <c r="H151" s="38">
        <v>0</v>
      </c>
      <c r="I151" s="38">
        <v>0</v>
      </c>
      <c r="J151" s="38">
        <v>0</v>
      </c>
      <c r="K151" s="55">
        <v>0</v>
      </c>
      <c r="L151" s="55">
        <v>0</v>
      </c>
      <c r="M151" s="55">
        <v>0</v>
      </c>
      <c r="N151" s="55">
        <v>0</v>
      </c>
      <c r="O151" s="55">
        <v>0</v>
      </c>
      <c r="P151" s="55">
        <v>0</v>
      </c>
      <c r="Q151" s="55">
        <v>0</v>
      </c>
      <c r="R151" s="56">
        <v>0</v>
      </c>
    </row>
    <row r="152" spans="1:18" ht="12" customHeight="1" x14ac:dyDescent="0.2">
      <c r="A152" s="36">
        <v>146</v>
      </c>
      <c r="B152" s="37" t="s">
        <v>305</v>
      </c>
      <c r="C152" s="38">
        <v>2</v>
      </c>
      <c r="D152" s="38">
        <v>1308565</v>
      </c>
      <c r="E152" s="38">
        <v>1177708</v>
      </c>
      <c r="F152" s="38">
        <v>73</v>
      </c>
      <c r="G152" s="38">
        <v>0</v>
      </c>
      <c r="H152" s="38">
        <v>0</v>
      </c>
      <c r="I152" s="38">
        <v>0</v>
      </c>
      <c r="J152" s="38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  <c r="Q152" s="55">
        <v>0</v>
      </c>
      <c r="R152" s="56">
        <v>0</v>
      </c>
    </row>
    <row r="153" spans="1:18" ht="12" customHeight="1" x14ac:dyDescent="0.2">
      <c r="A153" s="36">
        <v>147</v>
      </c>
      <c r="B153" s="37" t="s">
        <v>306</v>
      </c>
      <c r="C153" s="38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55">
        <v>0</v>
      </c>
      <c r="L153" s="55">
        <v>0</v>
      </c>
      <c r="M153" s="55">
        <v>0</v>
      </c>
      <c r="N153" s="55">
        <v>0</v>
      </c>
      <c r="O153" s="55">
        <v>0</v>
      </c>
      <c r="P153" s="55">
        <v>0</v>
      </c>
      <c r="Q153" s="55">
        <v>0</v>
      </c>
      <c r="R153" s="56">
        <v>0</v>
      </c>
    </row>
    <row r="154" spans="1:18" ht="12" customHeight="1" x14ac:dyDescent="0.2">
      <c r="A154" s="36">
        <v>148</v>
      </c>
      <c r="B154" s="37" t="s">
        <v>307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55">
        <v>0</v>
      </c>
      <c r="L154" s="55">
        <v>0</v>
      </c>
      <c r="M154" s="55">
        <v>0</v>
      </c>
      <c r="N154" s="55">
        <v>0</v>
      </c>
      <c r="O154" s="55">
        <v>0</v>
      </c>
      <c r="P154" s="55">
        <v>0</v>
      </c>
      <c r="Q154" s="55">
        <v>0</v>
      </c>
      <c r="R154" s="56">
        <v>0</v>
      </c>
    </row>
    <row r="155" spans="1:18" ht="12" customHeight="1" x14ac:dyDescent="0.2">
      <c r="A155" s="36">
        <v>149</v>
      </c>
      <c r="B155" s="37" t="s">
        <v>308</v>
      </c>
      <c r="C155" s="38">
        <v>2</v>
      </c>
      <c r="D155" s="38">
        <v>1066400</v>
      </c>
      <c r="E155" s="38">
        <v>959760</v>
      </c>
      <c r="F155" s="38">
        <v>60</v>
      </c>
      <c r="G155" s="38">
        <v>0</v>
      </c>
      <c r="H155" s="38">
        <v>0</v>
      </c>
      <c r="I155" s="38">
        <v>0</v>
      </c>
      <c r="J155" s="38">
        <v>0</v>
      </c>
      <c r="K155" s="55">
        <v>0</v>
      </c>
      <c r="L155" s="55">
        <v>0</v>
      </c>
      <c r="M155" s="55">
        <v>0</v>
      </c>
      <c r="N155" s="55">
        <v>0</v>
      </c>
      <c r="O155" s="55">
        <v>0</v>
      </c>
      <c r="P155" s="55">
        <v>0</v>
      </c>
      <c r="Q155" s="55">
        <v>0</v>
      </c>
      <c r="R155" s="56">
        <v>0</v>
      </c>
    </row>
    <row r="156" spans="1:18" ht="12" customHeight="1" x14ac:dyDescent="0.2">
      <c r="A156" s="36">
        <v>150</v>
      </c>
      <c r="B156" s="37" t="s">
        <v>309</v>
      </c>
      <c r="C156" s="38">
        <v>0</v>
      </c>
      <c r="D156" s="38">
        <v>0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55">
        <v>0</v>
      </c>
      <c r="L156" s="55">
        <v>0</v>
      </c>
      <c r="M156" s="55">
        <v>0</v>
      </c>
      <c r="N156" s="55">
        <v>0</v>
      </c>
      <c r="O156" s="55">
        <v>0</v>
      </c>
      <c r="P156" s="55">
        <v>0</v>
      </c>
      <c r="Q156" s="55">
        <v>0</v>
      </c>
      <c r="R156" s="56">
        <v>0</v>
      </c>
    </row>
    <row r="157" spans="1:18" ht="12" customHeight="1" x14ac:dyDescent="0.2">
      <c r="A157" s="36">
        <v>151</v>
      </c>
      <c r="B157" s="37" t="s">
        <v>310</v>
      </c>
      <c r="C157" s="38">
        <v>2</v>
      </c>
      <c r="D157" s="38">
        <v>1106174</v>
      </c>
      <c r="E157" s="38">
        <v>975756</v>
      </c>
      <c r="F157" s="38">
        <v>61</v>
      </c>
      <c r="G157" s="38">
        <v>0</v>
      </c>
      <c r="H157" s="38">
        <v>0</v>
      </c>
      <c r="I157" s="38">
        <v>0</v>
      </c>
      <c r="J157" s="38">
        <v>0</v>
      </c>
      <c r="K157" s="55">
        <v>0</v>
      </c>
      <c r="L157" s="55">
        <v>0</v>
      </c>
      <c r="M157" s="55">
        <v>0</v>
      </c>
      <c r="N157" s="55">
        <v>0</v>
      </c>
      <c r="O157" s="55">
        <v>0</v>
      </c>
      <c r="P157" s="55">
        <v>0</v>
      </c>
      <c r="Q157" s="55">
        <v>0</v>
      </c>
      <c r="R157" s="56">
        <v>0</v>
      </c>
    </row>
    <row r="158" spans="1:18" ht="12" customHeight="1" x14ac:dyDescent="0.2">
      <c r="A158" s="36">
        <v>152</v>
      </c>
      <c r="B158" s="37" t="s">
        <v>311</v>
      </c>
      <c r="C158" s="38">
        <v>1</v>
      </c>
      <c r="D158" s="38">
        <v>444333</v>
      </c>
      <c r="E158" s="38">
        <v>399900</v>
      </c>
      <c r="F158" s="38">
        <v>25</v>
      </c>
      <c r="G158" s="38">
        <v>0</v>
      </c>
      <c r="H158" s="38">
        <v>0</v>
      </c>
      <c r="I158" s="38">
        <v>0</v>
      </c>
      <c r="J158" s="38">
        <v>0</v>
      </c>
      <c r="K158" s="55">
        <v>0</v>
      </c>
      <c r="L158" s="55">
        <v>0</v>
      </c>
      <c r="M158" s="55">
        <v>0</v>
      </c>
      <c r="N158" s="55">
        <v>0</v>
      </c>
      <c r="O158" s="55">
        <v>0</v>
      </c>
      <c r="P158" s="55">
        <v>0</v>
      </c>
      <c r="Q158" s="55">
        <v>0</v>
      </c>
      <c r="R158" s="56">
        <v>0</v>
      </c>
    </row>
    <row r="159" spans="1:18" ht="12" customHeight="1" x14ac:dyDescent="0.2">
      <c r="A159" s="36">
        <v>153</v>
      </c>
      <c r="B159" s="37" t="s">
        <v>312</v>
      </c>
      <c r="C159" s="38">
        <v>1</v>
      </c>
      <c r="D159" s="38">
        <v>710933</v>
      </c>
      <c r="E159" s="38">
        <v>639840</v>
      </c>
      <c r="F159" s="38">
        <v>40</v>
      </c>
      <c r="G159" s="38">
        <v>0</v>
      </c>
      <c r="H159" s="38">
        <v>0</v>
      </c>
      <c r="I159" s="38">
        <v>0</v>
      </c>
      <c r="J159" s="38">
        <v>0</v>
      </c>
      <c r="K159" s="55">
        <v>0</v>
      </c>
      <c r="L159" s="55">
        <v>0</v>
      </c>
      <c r="M159" s="55">
        <v>0</v>
      </c>
      <c r="N159" s="55">
        <v>0</v>
      </c>
      <c r="O159" s="55">
        <v>0</v>
      </c>
      <c r="P159" s="55">
        <v>0</v>
      </c>
      <c r="Q159" s="55">
        <v>0</v>
      </c>
      <c r="R159" s="56">
        <v>0</v>
      </c>
    </row>
    <row r="160" spans="1:18" ht="12" customHeight="1" x14ac:dyDescent="0.2">
      <c r="A160" s="36">
        <v>154</v>
      </c>
      <c r="B160" s="37" t="s">
        <v>313</v>
      </c>
      <c r="C160" s="38">
        <v>3</v>
      </c>
      <c r="D160" s="38">
        <v>1795107</v>
      </c>
      <c r="E160" s="38">
        <v>1615596</v>
      </c>
      <c r="F160" s="38">
        <v>101</v>
      </c>
      <c r="G160" s="38">
        <v>30</v>
      </c>
      <c r="H160" s="38">
        <v>0</v>
      </c>
      <c r="I160" s="38">
        <v>0</v>
      </c>
      <c r="J160" s="38">
        <v>0</v>
      </c>
      <c r="K160" s="55">
        <v>0</v>
      </c>
      <c r="L160" s="55">
        <v>0</v>
      </c>
      <c r="M160" s="55">
        <v>0</v>
      </c>
      <c r="N160" s="55">
        <v>0</v>
      </c>
      <c r="O160" s="55">
        <v>0</v>
      </c>
      <c r="P160" s="55">
        <v>0</v>
      </c>
      <c r="Q160" s="55">
        <v>0</v>
      </c>
      <c r="R160" s="56">
        <v>0</v>
      </c>
    </row>
    <row r="161" spans="1:18" ht="12" customHeight="1" x14ac:dyDescent="0.2">
      <c r="A161" s="36">
        <v>155</v>
      </c>
      <c r="B161" s="37" t="s">
        <v>314</v>
      </c>
      <c r="C161" s="38">
        <v>1</v>
      </c>
      <c r="D161" s="38">
        <v>1019504</v>
      </c>
      <c r="E161" s="38">
        <v>815796</v>
      </c>
      <c r="F161" s="38">
        <v>55</v>
      </c>
      <c r="G161" s="38">
        <v>0</v>
      </c>
      <c r="H161" s="38">
        <v>4</v>
      </c>
      <c r="I161" s="38">
        <v>81784</v>
      </c>
      <c r="J161" s="38">
        <v>0</v>
      </c>
      <c r="K161" s="55">
        <v>0</v>
      </c>
      <c r="L161" s="55">
        <v>0</v>
      </c>
      <c r="M161" s="55">
        <v>0</v>
      </c>
      <c r="N161" s="55">
        <v>0</v>
      </c>
      <c r="O161" s="55">
        <v>0</v>
      </c>
      <c r="P161" s="55">
        <v>0</v>
      </c>
      <c r="Q161" s="55">
        <v>0</v>
      </c>
      <c r="R161" s="56">
        <v>0</v>
      </c>
    </row>
    <row r="162" spans="1:18" ht="12" customHeight="1" x14ac:dyDescent="0.2">
      <c r="A162" s="36">
        <v>156</v>
      </c>
      <c r="B162" s="37" t="s">
        <v>315</v>
      </c>
      <c r="C162" s="38">
        <v>5</v>
      </c>
      <c r="D162" s="38">
        <v>3833058</v>
      </c>
      <c r="E162" s="38">
        <v>3449750</v>
      </c>
      <c r="F162" s="38">
        <v>190</v>
      </c>
      <c r="G162" s="38">
        <v>0</v>
      </c>
      <c r="H162" s="38">
        <v>0</v>
      </c>
      <c r="I162" s="38">
        <v>0</v>
      </c>
      <c r="J162" s="38">
        <v>0</v>
      </c>
      <c r="K162" s="55">
        <v>0</v>
      </c>
      <c r="L162" s="55">
        <v>1</v>
      </c>
      <c r="M162" s="55">
        <v>651690</v>
      </c>
      <c r="N162" s="55">
        <v>0</v>
      </c>
      <c r="O162" s="55">
        <v>0</v>
      </c>
      <c r="P162" s="55">
        <v>1</v>
      </c>
      <c r="Q162" s="55">
        <v>586519</v>
      </c>
      <c r="R162" s="56">
        <v>40</v>
      </c>
    </row>
    <row r="163" spans="1:18" ht="12" customHeight="1" x14ac:dyDescent="0.2">
      <c r="A163" s="36">
        <v>157</v>
      </c>
      <c r="B163" s="37" t="s">
        <v>316</v>
      </c>
      <c r="C163" s="38">
        <v>1</v>
      </c>
      <c r="D163" s="38">
        <v>452165</v>
      </c>
      <c r="E163" s="38">
        <v>399900</v>
      </c>
      <c r="F163" s="38">
        <v>25</v>
      </c>
      <c r="G163" s="38">
        <v>0</v>
      </c>
      <c r="H163" s="38">
        <v>0</v>
      </c>
      <c r="I163" s="38">
        <v>0</v>
      </c>
      <c r="J163" s="38">
        <v>0</v>
      </c>
      <c r="K163" s="55">
        <v>0</v>
      </c>
      <c r="L163" s="55">
        <v>0</v>
      </c>
      <c r="M163" s="55">
        <v>0</v>
      </c>
      <c r="N163" s="55">
        <v>0</v>
      </c>
      <c r="O163" s="55">
        <v>0</v>
      </c>
      <c r="P163" s="55">
        <v>0</v>
      </c>
      <c r="Q163" s="55">
        <v>0</v>
      </c>
      <c r="R163" s="56">
        <v>0</v>
      </c>
    </row>
    <row r="164" spans="1:18" ht="12" customHeight="1" x14ac:dyDescent="0.2">
      <c r="A164" s="36">
        <v>158</v>
      </c>
      <c r="B164" s="37" t="s">
        <v>317</v>
      </c>
      <c r="C164" s="38">
        <v>2</v>
      </c>
      <c r="D164" s="38">
        <v>1153960</v>
      </c>
      <c r="E164" s="38">
        <v>1037740</v>
      </c>
      <c r="F164" s="38">
        <v>65</v>
      </c>
      <c r="G164" s="38">
        <v>0</v>
      </c>
      <c r="H164" s="38">
        <v>0</v>
      </c>
      <c r="I164" s="38">
        <v>0</v>
      </c>
      <c r="J164" s="38">
        <v>0</v>
      </c>
      <c r="K164" s="55">
        <v>0</v>
      </c>
      <c r="L164" s="55">
        <v>0</v>
      </c>
      <c r="M164" s="55">
        <v>0</v>
      </c>
      <c r="N164" s="55">
        <v>0</v>
      </c>
      <c r="O164" s="55">
        <v>0</v>
      </c>
      <c r="P164" s="55">
        <v>0</v>
      </c>
      <c r="Q164" s="55">
        <v>0</v>
      </c>
      <c r="R164" s="56">
        <v>0</v>
      </c>
    </row>
    <row r="165" spans="1:18" ht="12" customHeight="1" x14ac:dyDescent="0.2">
      <c r="A165" s="36">
        <v>159</v>
      </c>
      <c r="B165" s="37" t="s">
        <v>318</v>
      </c>
      <c r="C165" s="38">
        <v>1</v>
      </c>
      <c r="D165" s="38">
        <v>355084</v>
      </c>
      <c r="E165" s="38">
        <v>319537</v>
      </c>
      <c r="F165" s="38">
        <v>20</v>
      </c>
      <c r="G165" s="38">
        <v>0</v>
      </c>
      <c r="H165" s="38">
        <v>0</v>
      </c>
      <c r="I165" s="38">
        <v>0</v>
      </c>
      <c r="J165" s="38">
        <v>0</v>
      </c>
      <c r="K165" s="55">
        <v>0</v>
      </c>
      <c r="L165" s="55">
        <v>0</v>
      </c>
      <c r="M165" s="55">
        <v>0</v>
      </c>
      <c r="N165" s="55">
        <v>0</v>
      </c>
      <c r="O165" s="55">
        <v>0</v>
      </c>
      <c r="P165" s="55">
        <v>0</v>
      </c>
      <c r="Q165" s="55">
        <v>0</v>
      </c>
      <c r="R165" s="56">
        <v>0</v>
      </c>
    </row>
    <row r="166" spans="1:18" ht="12" customHeight="1" x14ac:dyDescent="0.2">
      <c r="A166" s="36">
        <v>160</v>
      </c>
      <c r="B166" s="37" t="s">
        <v>319</v>
      </c>
      <c r="C166" s="38">
        <v>2</v>
      </c>
      <c r="D166" s="38">
        <v>2399425</v>
      </c>
      <c r="E166" s="38">
        <v>1939540</v>
      </c>
      <c r="F166" s="38">
        <v>115</v>
      </c>
      <c r="G166" s="38">
        <v>0</v>
      </c>
      <c r="H166" s="38">
        <v>0</v>
      </c>
      <c r="I166" s="38">
        <v>0</v>
      </c>
      <c r="J166" s="38">
        <v>0</v>
      </c>
      <c r="K166" s="55">
        <v>0</v>
      </c>
      <c r="L166" s="55">
        <v>0</v>
      </c>
      <c r="M166" s="55">
        <v>0</v>
      </c>
      <c r="N166" s="55">
        <v>0</v>
      </c>
      <c r="O166" s="55">
        <v>0</v>
      </c>
      <c r="P166" s="55">
        <v>0</v>
      </c>
      <c r="Q166" s="55">
        <v>0</v>
      </c>
      <c r="R166" s="56">
        <v>0</v>
      </c>
    </row>
    <row r="167" spans="1:18" ht="12" customHeight="1" x14ac:dyDescent="0.2">
      <c r="A167" s="36">
        <v>161</v>
      </c>
      <c r="B167" s="37" t="s">
        <v>320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55">
        <v>0</v>
      </c>
      <c r="L167" s="55">
        <v>0</v>
      </c>
      <c r="M167" s="55">
        <v>0</v>
      </c>
      <c r="N167" s="55">
        <v>0</v>
      </c>
      <c r="O167" s="55">
        <v>0</v>
      </c>
      <c r="P167" s="55">
        <v>0</v>
      </c>
      <c r="Q167" s="55">
        <v>0</v>
      </c>
      <c r="R167" s="56">
        <v>0</v>
      </c>
    </row>
    <row r="168" spans="1:18" ht="12" customHeight="1" x14ac:dyDescent="0.2">
      <c r="A168" s="36">
        <v>162</v>
      </c>
      <c r="B168" s="37" t="s">
        <v>321</v>
      </c>
      <c r="C168" s="38">
        <v>3</v>
      </c>
      <c r="D168" s="38">
        <v>1648246</v>
      </c>
      <c r="E168" s="38">
        <v>1483422</v>
      </c>
      <c r="F168" s="38">
        <v>90</v>
      </c>
      <c r="G168" s="38">
        <v>0</v>
      </c>
      <c r="H168" s="38">
        <v>0</v>
      </c>
      <c r="I168" s="38">
        <v>0</v>
      </c>
      <c r="J168" s="38">
        <v>0</v>
      </c>
      <c r="K168" s="55">
        <v>0</v>
      </c>
      <c r="L168" s="55">
        <v>0</v>
      </c>
      <c r="M168" s="55">
        <v>0</v>
      </c>
      <c r="N168" s="55">
        <v>0</v>
      </c>
      <c r="O168" s="55">
        <v>0</v>
      </c>
      <c r="P168" s="55">
        <v>0</v>
      </c>
      <c r="Q168" s="55">
        <v>0</v>
      </c>
      <c r="R168" s="56">
        <v>0</v>
      </c>
    </row>
    <row r="169" spans="1:18" ht="12" customHeight="1" x14ac:dyDescent="0.2">
      <c r="A169" s="36">
        <v>163</v>
      </c>
      <c r="B169" s="37" t="s">
        <v>322</v>
      </c>
      <c r="C169" s="38">
        <v>2</v>
      </c>
      <c r="D169" s="38">
        <v>1101947</v>
      </c>
      <c r="E169" s="38">
        <v>991752</v>
      </c>
      <c r="F169" s="38">
        <v>62</v>
      </c>
      <c r="G169" s="38">
        <v>0</v>
      </c>
      <c r="H169" s="38">
        <v>0</v>
      </c>
      <c r="I169" s="38">
        <v>0</v>
      </c>
      <c r="J169" s="38">
        <v>0</v>
      </c>
      <c r="K169" s="55">
        <v>0</v>
      </c>
      <c r="L169" s="55">
        <v>0</v>
      </c>
      <c r="M169" s="55">
        <v>0</v>
      </c>
      <c r="N169" s="55">
        <v>0</v>
      </c>
      <c r="O169" s="55">
        <v>0</v>
      </c>
      <c r="P169" s="55">
        <v>0</v>
      </c>
      <c r="Q169" s="55">
        <v>0</v>
      </c>
      <c r="R169" s="56">
        <v>0</v>
      </c>
    </row>
    <row r="170" spans="1:18" ht="12" customHeight="1" x14ac:dyDescent="0.2">
      <c r="A170" s="36">
        <v>164</v>
      </c>
      <c r="B170" s="37" t="s">
        <v>323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55">
        <v>0</v>
      </c>
      <c r="L170" s="55">
        <v>0</v>
      </c>
      <c r="M170" s="55">
        <v>0</v>
      </c>
      <c r="N170" s="55">
        <v>0</v>
      </c>
      <c r="O170" s="55">
        <v>0</v>
      </c>
      <c r="P170" s="55">
        <v>0</v>
      </c>
      <c r="Q170" s="55">
        <v>0</v>
      </c>
      <c r="R170" s="56">
        <v>0</v>
      </c>
    </row>
    <row r="171" spans="1:18" ht="12" customHeight="1" x14ac:dyDescent="0.2">
      <c r="A171" s="36">
        <v>165</v>
      </c>
      <c r="B171" s="37" t="s">
        <v>324</v>
      </c>
      <c r="C171" s="38">
        <v>1</v>
      </c>
      <c r="D171" s="38">
        <v>888666</v>
      </c>
      <c r="E171" s="38">
        <v>799799</v>
      </c>
      <c r="F171" s="38">
        <v>50</v>
      </c>
      <c r="G171" s="38">
        <v>50</v>
      </c>
      <c r="H171" s="38">
        <v>0</v>
      </c>
      <c r="I171" s="38">
        <v>0</v>
      </c>
      <c r="J171" s="38">
        <v>0</v>
      </c>
      <c r="K171" s="55">
        <v>0</v>
      </c>
      <c r="L171" s="55">
        <v>0</v>
      </c>
      <c r="M171" s="55">
        <v>0</v>
      </c>
      <c r="N171" s="55">
        <v>0</v>
      </c>
      <c r="O171" s="55">
        <v>0</v>
      </c>
      <c r="P171" s="55">
        <v>0</v>
      </c>
      <c r="Q171" s="55">
        <v>0</v>
      </c>
      <c r="R171" s="56">
        <v>0</v>
      </c>
    </row>
    <row r="172" spans="1:18" ht="12" customHeight="1" x14ac:dyDescent="0.2">
      <c r="A172" s="36">
        <v>166</v>
      </c>
      <c r="B172" s="37" t="s">
        <v>325</v>
      </c>
      <c r="C172" s="38">
        <v>1</v>
      </c>
      <c r="D172" s="38">
        <v>586520</v>
      </c>
      <c r="E172" s="38">
        <v>527868</v>
      </c>
      <c r="F172" s="38">
        <v>33</v>
      </c>
      <c r="G172" s="38">
        <v>0</v>
      </c>
      <c r="H172" s="38">
        <v>0</v>
      </c>
      <c r="I172" s="38">
        <v>0</v>
      </c>
      <c r="J172" s="38">
        <v>0</v>
      </c>
      <c r="K172" s="55">
        <v>0</v>
      </c>
      <c r="L172" s="55">
        <v>0</v>
      </c>
      <c r="M172" s="55">
        <v>0</v>
      </c>
      <c r="N172" s="55">
        <v>0</v>
      </c>
      <c r="O172" s="55">
        <v>0</v>
      </c>
      <c r="P172" s="55">
        <v>0</v>
      </c>
      <c r="Q172" s="55">
        <v>0</v>
      </c>
      <c r="R172" s="56">
        <v>0</v>
      </c>
    </row>
    <row r="173" spans="1:18" ht="12" customHeight="1" x14ac:dyDescent="0.2">
      <c r="A173" s="36">
        <v>167</v>
      </c>
      <c r="B173" s="37" t="s">
        <v>326</v>
      </c>
      <c r="C173" s="38">
        <v>3</v>
      </c>
      <c r="D173" s="38">
        <v>1955067</v>
      </c>
      <c r="E173" s="38">
        <v>1759560</v>
      </c>
      <c r="F173" s="38">
        <v>110</v>
      </c>
      <c r="G173" s="38">
        <v>0</v>
      </c>
      <c r="H173" s="38">
        <v>0</v>
      </c>
      <c r="I173" s="38">
        <v>0</v>
      </c>
      <c r="J173" s="38">
        <v>0</v>
      </c>
      <c r="K173" s="55">
        <v>0</v>
      </c>
      <c r="L173" s="55">
        <v>0</v>
      </c>
      <c r="M173" s="55">
        <v>0</v>
      </c>
      <c r="N173" s="55">
        <v>0</v>
      </c>
      <c r="O173" s="55">
        <v>0</v>
      </c>
      <c r="P173" s="55">
        <v>0</v>
      </c>
      <c r="Q173" s="55">
        <v>0</v>
      </c>
      <c r="R173" s="56">
        <v>0</v>
      </c>
    </row>
    <row r="174" spans="1:18" ht="12" customHeight="1" x14ac:dyDescent="0.2">
      <c r="A174" s="36">
        <v>168</v>
      </c>
      <c r="B174" s="37" t="s">
        <v>327</v>
      </c>
      <c r="C174" s="38">
        <v>15</v>
      </c>
      <c r="D174" s="38">
        <v>9340013</v>
      </c>
      <c r="E174" s="38">
        <v>8029992</v>
      </c>
      <c r="F174" s="38">
        <v>502</v>
      </c>
      <c r="G174" s="38">
        <v>36</v>
      </c>
      <c r="H174" s="38">
        <v>43</v>
      </c>
      <c r="I174" s="38">
        <v>828023</v>
      </c>
      <c r="J174" s="38">
        <v>0</v>
      </c>
      <c r="K174" s="55">
        <v>0</v>
      </c>
      <c r="L174" s="55">
        <v>0</v>
      </c>
      <c r="M174" s="55">
        <v>0</v>
      </c>
      <c r="N174" s="55">
        <v>0</v>
      </c>
      <c r="O174" s="55">
        <v>0</v>
      </c>
      <c r="P174" s="55">
        <v>0</v>
      </c>
      <c r="Q174" s="55">
        <v>0</v>
      </c>
      <c r="R174" s="56">
        <v>0</v>
      </c>
    </row>
    <row r="175" spans="1:18" ht="12" customHeight="1" x14ac:dyDescent="0.2">
      <c r="A175" s="36">
        <v>169</v>
      </c>
      <c r="B175" s="37" t="s">
        <v>328</v>
      </c>
      <c r="C175" s="38">
        <v>2</v>
      </c>
      <c r="D175" s="38">
        <v>1343533</v>
      </c>
      <c r="E175" s="38">
        <v>1206365</v>
      </c>
      <c r="F175" s="38">
        <v>80</v>
      </c>
      <c r="G175" s="38">
        <v>0</v>
      </c>
      <c r="H175" s="38">
        <v>0</v>
      </c>
      <c r="I175" s="38">
        <v>0</v>
      </c>
      <c r="J175" s="38">
        <v>0</v>
      </c>
      <c r="K175" s="55">
        <v>0</v>
      </c>
      <c r="L175" s="55">
        <v>0</v>
      </c>
      <c r="M175" s="55">
        <v>0</v>
      </c>
      <c r="N175" s="55">
        <v>0</v>
      </c>
      <c r="O175" s="55">
        <v>0</v>
      </c>
      <c r="P175" s="55">
        <v>0</v>
      </c>
      <c r="Q175" s="55">
        <v>0</v>
      </c>
      <c r="R175" s="56">
        <v>0</v>
      </c>
    </row>
    <row r="176" spans="1:18" ht="12" customHeight="1" x14ac:dyDescent="0.2">
      <c r="A176" s="36">
        <v>170</v>
      </c>
      <c r="B176" s="37" t="s">
        <v>329</v>
      </c>
      <c r="C176" s="38">
        <v>1</v>
      </c>
      <c r="D176" s="38">
        <v>444334</v>
      </c>
      <c r="E176" s="38">
        <v>399900</v>
      </c>
      <c r="F176" s="38">
        <v>25</v>
      </c>
      <c r="G176" s="38">
        <v>0</v>
      </c>
      <c r="H176" s="38">
        <v>0</v>
      </c>
      <c r="I176" s="38">
        <v>0</v>
      </c>
      <c r="J176" s="38">
        <v>0</v>
      </c>
      <c r="K176" s="55">
        <v>0</v>
      </c>
      <c r="L176" s="55">
        <v>0</v>
      </c>
      <c r="M176" s="55">
        <v>0</v>
      </c>
      <c r="N176" s="55">
        <v>0</v>
      </c>
      <c r="O176" s="55">
        <v>0</v>
      </c>
      <c r="P176" s="55">
        <v>0</v>
      </c>
      <c r="Q176" s="55">
        <v>0</v>
      </c>
      <c r="R176" s="56">
        <v>0</v>
      </c>
    </row>
    <row r="177" spans="1:18" ht="12" customHeight="1" x14ac:dyDescent="0.2">
      <c r="A177" s="36">
        <v>171</v>
      </c>
      <c r="B177" s="37" t="s">
        <v>330</v>
      </c>
      <c r="C177" s="38">
        <v>1</v>
      </c>
      <c r="D177" s="38">
        <v>426560</v>
      </c>
      <c r="E177" s="38">
        <v>383904</v>
      </c>
      <c r="F177" s="38">
        <v>24</v>
      </c>
      <c r="G177" s="38">
        <v>0</v>
      </c>
      <c r="H177" s="38">
        <v>0</v>
      </c>
      <c r="I177" s="38">
        <v>0</v>
      </c>
      <c r="J177" s="38">
        <v>0</v>
      </c>
      <c r="K177" s="55">
        <v>0</v>
      </c>
      <c r="L177" s="55">
        <v>0</v>
      </c>
      <c r="M177" s="55">
        <v>0</v>
      </c>
      <c r="N177" s="55">
        <v>0</v>
      </c>
      <c r="O177" s="55">
        <v>0</v>
      </c>
      <c r="P177" s="55">
        <v>0</v>
      </c>
      <c r="Q177" s="55">
        <v>0</v>
      </c>
      <c r="R177" s="56">
        <v>0</v>
      </c>
    </row>
    <row r="178" spans="1:18" ht="12" customHeight="1" x14ac:dyDescent="0.2">
      <c r="A178" s="36">
        <v>172</v>
      </c>
      <c r="B178" s="37" t="s">
        <v>331</v>
      </c>
      <c r="C178" s="38">
        <v>1</v>
      </c>
      <c r="D178" s="38">
        <v>569401</v>
      </c>
      <c r="E178" s="38">
        <v>479880</v>
      </c>
      <c r="F178" s="38">
        <v>30</v>
      </c>
      <c r="G178" s="38">
        <v>0</v>
      </c>
      <c r="H178" s="38">
        <v>0</v>
      </c>
      <c r="I178" s="38">
        <v>0</v>
      </c>
      <c r="J178" s="38">
        <v>0</v>
      </c>
      <c r="K178" s="55">
        <v>0</v>
      </c>
      <c r="L178" s="55">
        <v>0</v>
      </c>
      <c r="M178" s="55">
        <v>0</v>
      </c>
      <c r="N178" s="55">
        <v>0</v>
      </c>
      <c r="O178" s="55">
        <v>0</v>
      </c>
      <c r="P178" s="55">
        <v>0</v>
      </c>
      <c r="Q178" s="55">
        <v>0</v>
      </c>
      <c r="R178" s="56">
        <v>0</v>
      </c>
    </row>
    <row r="179" spans="1:18" ht="12" customHeight="1" x14ac:dyDescent="0.2">
      <c r="A179" s="36">
        <v>173</v>
      </c>
      <c r="B179" s="37" t="s">
        <v>332</v>
      </c>
      <c r="C179" s="38">
        <v>1</v>
      </c>
      <c r="D179" s="38">
        <v>888700</v>
      </c>
      <c r="E179" s="38">
        <v>799800</v>
      </c>
      <c r="F179" s="38">
        <v>50</v>
      </c>
      <c r="G179" s="38">
        <v>0</v>
      </c>
      <c r="H179" s="38">
        <v>0</v>
      </c>
      <c r="I179" s="38">
        <v>0</v>
      </c>
      <c r="J179" s="38">
        <v>0</v>
      </c>
      <c r="K179" s="55">
        <v>0</v>
      </c>
      <c r="L179" s="55">
        <v>0</v>
      </c>
      <c r="M179" s="55">
        <v>0</v>
      </c>
      <c r="N179" s="55">
        <v>0</v>
      </c>
      <c r="O179" s="55">
        <v>0</v>
      </c>
      <c r="P179" s="55">
        <v>0</v>
      </c>
      <c r="Q179" s="55">
        <v>0</v>
      </c>
      <c r="R179" s="56">
        <v>0</v>
      </c>
    </row>
    <row r="180" spans="1:18" ht="12" customHeight="1" x14ac:dyDescent="0.2">
      <c r="A180" s="36">
        <v>174</v>
      </c>
      <c r="B180" s="37" t="s">
        <v>333</v>
      </c>
      <c r="C180" s="38">
        <v>1</v>
      </c>
      <c r="D180" s="38">
        <v>516431</v>
      </c>
      <c r="E180" s="38">
        <v>463884</v>
      </c>
      <c r="F180" s="38">
        <v>29</v>
      </c>
      <c r="G180" s="38">
        <v>0</v>
      </c>
      <c r="H180" s="38">
        <v>1</v>
      </c>
      <c r="I180" s="38">
        <v>17809</v>
      </c>
      <c r="J180" s="38">
        <v>0</v>
      </c>
      <c r="K180" s="55">
        <v>0</v>
      </c>
      <c r="L180" s="55">
        <v>0</v>
      </c>
      <c r="M180" s="55">
        <v>0</v>
      </c>
      <c r="N180" s="55">
        <v>0</v>
      </c>
      <c r="O180" s="55">
        <v>0</v>
      </c>
      <c r="P180" s="55">
        <v>0</v>
      </c>
      <c r="Q180" s="55">
        <v>0</v>
      </c>
      <c r="R180" s="56">
        <v>0</v>
      </c>
    </row>
    <row r="181" spans="1:18" ht="12" customHeight="1" x14ac:dyDescent="0.2">
      <c r="A181" s="36">
        <v>175</v>
      </c>
      <c r="B181" s="37" t="s">
        <v>334</v>
      </c>
      <c r="C181" s="38">
        <v>1</v>
      </c>
      <c r="D181" s="38">
        <v>710934</v>
      </c>
      <c r="E181" s="38">
        <v>639840</v>
      </c>
      <c r="F181" s="38">
        <v>40</v>
      </c>
      <c r="G181" s="38">
        <v>40</v>
      </c>
      <c r="H181" s="38">
        <v>0</v>
      </c>
      <c r="I181" s="38">
        <v>0</v>
      </c>
      <c r="J181" s="38">
        <v>0</v>
      </c>
      <c r="K181" s="55">
        <v>0</v>
      </c>
      <c r="L181" s="55">
        <v>0</v>
      </c>
      <c r="M181" s="55">
        <v>0</v>
      </c>
      <c r="N181" s="55">
        <v>0</v>
      </c>
      <c r="O181" s="55">
        <v>0</v>
      </c>
      <c r="P181" s="55">
        <v>0</v>
      </c>
      <c r="Q181" s="55">
        <v>0</v>
      </c>
      <c r="R181" s="56">
        <v>0</v>
      </c>
    </row>
    <row r="182" spans="1:18" ht="12" customHeight="1" x14ac:dyDescent="0.2">
      <c r="A182" s="36">
        <v>176</v>
      </c>
      <c r="B182" s="37" t="s">
        <v>335</v>
      </c>
      <c r="C182" s="38">
        <v>1</v>
      </c>
      <c r="D182" s="38">
        <v>533182</v>
      </c>
      <c r="E182" s="38">
        <v>479862</v>
      </c>
      <c r="F182" s="38">
        <v>30</v>
      </c>
      <c r="G182" s="38">
        <v>0</v>
      </c>
      <c r="H182" s="38">
        <v>4</v>
      </c>
      <c r="I182" s="38">
        <v>66192</v>
      </c>
      <c r="J182" s="38">
        <v>0</v>
      </c>
      <c r="K182" s="55">
        <v>0</v>
      </c>
      <c r="L182" s="55">
        <v>0</v>
      </c>
      <c r="M182" s="55">
        <v>0</v>
      </c>
      <c r="N182" s="55">
        <v>0</v>
      </c>
      <c r="O182" s="55">
        <v>0</v>
      </c>
      <c r="P182" s="55">
        <v>0</v>
      </c>
      <c r="Q182" s="55">
        <v>0</v>
      </c>
      <c r="R182" s="56">
        <v>0</v>
      </c>
    </row>
    <row r="183" spans="1:18" ht="12" customHeight="1" x14ac:dyDescent="0.2">
      <c r="A183" s="36">
        <v>177</v>
      </c>
      <c r="B183" s="37" t="s">
        <v>336</v>
      </c>
      <c r="C183" s="38">
        <v>6</v>
      </c>
      <c r="D183" s="38">
        <v>2241655</v>
      </c>
      <c r="E183" s="38">
        <v>1999500</v>
      </c>
      <c r="F183" s="38">
        <v>125</v>
      </c>
      <c r="G183" s="38">
        <v>0</v>
      </c>
      <c r="H183" s="38">
        <v>0</v>
      </c>
      <c r="I183" s="38">
        <v>0</v>
      </c>
      <c r="J183" s="38">
        <v>0</v>
      </c>
      <c r="K183" s="55">
        <v>0</v>
      </c>
      <c r="L183" s="55">
        <v>0</v>
      </c>
      <c r="M183" s="55">
        <v>0</v>
      </c>
      <c r="N183" s="55">
        <v>0</v>
      </c>
      <c r="O183" s="55">
        <v>0</v>
      </c>
      <c r="P183" s="55">
        <v>0</v>
      </c>
      <c r="Q183" s="55">
        <v>0</v>
      </c>
      <c r="R183" s="56">
        <v>0</v>
      </c>
    </row>
    <row r="184" spans="1:18" ht="12" customHeight="1" x14ac:dyDescent="0.2">
      <c r="A184" s="36">
        <v>178</v>
      </c>
      <c r="B184" s="37" t="s">
        <v>337</v>
      </c>
      <c r="C184" s="38">
        <v>6</v>
      </c>
      <c r="D184" s="38">
        <v>3465801</v>
      </c>
      <c r="E184" s="38">
        <v>3119220</v>
      </c>
      <c r="F184" s="38">
        <v>195</v>
      </c>
      <c r="G184" s="38">
        <v>0</v>
      </c>
      <c r="H184" s="38">
        <v>0</v>
      </c>
      <c r="I184" s="38">
        <v>0</v>
      </c>
      <c r="J184" s="38">
        <v>0</v>
      </c>
      <c r="K184" s="55">
        <v>0</v>
      </c>
      <c r="L184" s="55">
        <v>0</v>
      </c>
      <c r="M184" s="55">
        <v>0</v>
      </c>
      <c r="N184" s="55">
        <v>0</v>
      </c>
      <c r="O184" s="55">
        <v>0</v>
      </c>
      <c r="P184" s="55">
        <v>0</v>
      </c>
      <c r="Q184" s="55">
        <v>0</v>
      </c>
      <c r="R184" s="56">
        <v>0</v>
      </c>
    </row>
    <row r="185" spans="1:18" ht="12" customHeight="1" x14ac:dyDescent="0.2">
      <c r="A185" s="36">
        <v>179</v>
      </c>
      <c r="B185" s="37" t="s">
        <v>338</v>
      </c>
      <c r="C185" s="38">
        <v>1</v>
      </c>
      <c r="D185" s="38">
        <v>622076</v>
      </c>
      <c r="E185" s="38">
        <v>559860</v>
      </c>
      <c r="F185" s="38">
        <v>35</v>
      </c>
      <c r="G185" s="38">
        <v>0</v>
      </c>
      <c r="H185" s="38">
        <v>0</v>
      </c>
      <c r="I185" s="38">
        <v>0</v>
      </c>
      <c r="J185" s="38">
        <v>0</v>
      </c>
      <c r="K185" s="55">
        <v>0</v>
      </c>
      <c r="L185" s="55">
        <v>0</v>
      </c>
      <c r="M185" s="55">
        <v>0</v>
      </c>
      <c r="N185" s="55">
        <v>0</v>
      </c>
      <c r="O185" s="55">
        <v>0</v>
      </c>
      <c r="P185" s="55">
        <v>0</v>
      </c>
      <c r="Q185" s="55">
        <v>0</v>
      </c>
      <c r="R185" s="56">
        <v>0</v>
      </c>
    </row>
    <row r="186" spans="1:18" ht="12" customHeight="1" x14ac:dyDescent="0.2">
      <c r="A186" s="36">
        <v>180</v>
      </c>
      <c r="B186" s="37" t="s">
        <v>339</v>
      </c>
      <c r="C186" s="38">
        <v>3</v>
      </c>
      <c r="D186" s="38">
        <v>1366333</v>
      </c>
      <c r="E186" s="38">
        <v>1229700</v>
      </c>
      <c r="F186" s="38">
        <v>75</v>
      </c>
      <c r="G186" s="38">
        <v>0</v>
      </c>
      <c r="H186" s="38">
        <v>0</v>
      </c>
      <c r="I186" s="38">
        <v>0</v>
      </c>
      <c r="J186" s="38">
        <v>0</v>
      </c>
      <c r="K186" s="55">
        <v>0</v>
      </c>
      <c r="L186" s="55">
        <v>0</v>
      </c>
      <c r="M186" s="55">
        <v>0</v>
      </c>
      <c r="N186" s="55">
        <v>0</v>
      </c>
      <c r="O186" s="55">
        <v>0</v>
      </c>
      <c r="P186" s="55">
        <v>0</v>
      </c>
      <c r="Q186" s="55">
        <v>0</v>
      </c>
      <c r="R186" s="56">
        <v>0</v>
      </c>
    </row>
    <row r="187" spans="1:18" ht="12" customHeight="1" x14ac:dyDescent="0.2">
      <c r="A187" s="36">
        <v>181</v>
      </c>
      <c r="B187" s="37" t="s">
        <v>340</v>
      </c>
      <c r="C187" s="38">
        <v>1</v>
      </c>
      <c r="D187" s="38">
        <v>355520</v>
      </c>
      <c r="E187" s="38">
        <v>319920</v>
      </c>
      <c r="F187" s="38">
        <v>20</v>
      </c>
      <c r="G187" s="38">
        <v>0</v>
      </c>
      <c r="H187" s="38">
        <v>0</v>
      </c>
      <c r="I187" s="38">
        <v>0</v>
      </c>
      <c r="J187" s="38">
        <v>0</v>
      </c>
      <c r="K187" s="55">
        <v>0</v>
      </c>
      <c r="L187" s="55">
        <v>0</v>
      </c>
      <c r="M187" s="55">
        <v>0</v>
      </c>
      <c r="N187" s="55">
        <v>0</v>
      </c>
      <c r="O187" s="55">
        <v>0</v>
      </c>
      <c r="P187" s="55">
        <v>0</v>
      </c>
      <c r="Q187" s="55">
        <v>0</v>
      </c>
      <c r="R187" s="56">
        <v>0</v>
      </c>
    </row>
    <row r="188" spans="1:18" ht="12" customHeight="1" x14ac:dyDescent="0.2">
      <c r="A188" s="36">
        <v>182</v>
      </c>
      <c r="B188" s="37" t="s">
        <v>341</v>
      </c>
      <c r="C188" s="38">
        <v>1</v>
      </c>
      <c r="D188" s="38">
        <v>710313</v>
      </c>
      <c r="E188" s="38">
        <v>639219</v>
      </c>
      <c r="F188" s="38">
        <v>40</v>
      </c>
      <c r="G188" s="38">
        <v>0</v>
      </c>
      <c r="H188" s="38">
        <v>0</v>
      </c>
      <c r="I188" s="38">
        <v>0</v>
      </c>
      <c r="J188" s="38">
        <v>0</v>
      </c>
      <c r="K188" s="55">
        <v>0</v>
      </c>
      <c r="L188" s="55">
        <v>0</v>
      </c>
      <c r="M188" s="55">
        <v>0</v>
      </c>
      <c r="N188" s="55">
        <v>0</v>
      </c>
      <c r="O188" s="55">
        <v>0</v>
      </c>
      <c r="P188" s="55">
        <v>0</v>
      </c>
      <c r="Q188" s="55">
        <v>0</v>
      </c>
      <c r="R188" s="56">
        <v>0</v>
      </c>
    </row>
    <row r="189" spans="1:18" ht="12" customHeight="1" x14ac:dyDescent="0.2">
      <c r="A189" s="36">
        <v>183</v>
      </c>
      <c r="B189" s="37" t="s">
        <v>342</v>
      </c>
      <c r="C189" s="38">
        <v>1</v>
      </c>
      <c r="D189" s="38">
        <v>533200</v>
      </c>
      <c r="E189" s="38">
        <v>479880</v>
      </c>
      <c r="F189" s="38">
        <v>30</v>
      </c>
      <c r="G189" s="38">
        <v>0</v>
      </c>
      <c r="H189" s="38">
        <v>0</v>
      </c>
      <c r="I189" s="38">
        <v>0</v>
      </c>
      <c r="J189" s="38">
        <v>0</v>
      </c>
      <c r="K189" s="55">
        <v>0</v>
      </c>
      <c r="L189" s="55">
        <v>0</v>
      </c>
      <c r="M189" s="55">
        <v>0</v>
      </c>
      <c r="N189" s="55">
        <v>0</v>
      </c>
      <c r="O189" s="55">
        <v>0</v>
      </c>
      <c r="P189" s="55">
        <v>0</v>
      </c>
      <c r="Q189" s="55">
        <v>0</v>
      </c>
      <c r="R189" s="56">
        <v>0</v>
      </c>
    </row>
    <row r="190" spans="1:18" ht="12" customHeight="1" x14ac:dyDescent="0.2">
      <c r="A190" s="36">
        <v>184</v>
      </c>
      <c r="B190" s="37" t="s">
        <v>343</v>
      </c>
      <c r="C190" s="38">
        <v>1</v>
      </c>
      <c r="D190" s="38">
        <v>727880</v>
      </c>
      <c r="E190" s="38">
        <v>479880</v>
      </c>
      <c r="F190" s="38">
        <v>30</v>
      </c>
      <c r="G190" s="38">
        <v>0</v>
      </c>
      <c r="H190" s="38">
        <v>0</v>
      </c>
      <c r="I190" s="38">
        <v>0</v>
      </c>
      <c r="J190" s="38">
        <v>0</v>
      </c>
      <c r="K190" s="55">
        <v>0</v>
      </c>
      <c r="L190" s="55">
        <v>0</v>
      </c>
      <c r="M190" s="55">
        <v>0</v>
      </c>
      <c r="N190" s="55">
        <v>0</v>
      </c>
      <c r="O190" s="55">
        <v>0</v>
      </c>
      <c r="P190" s="55">
        <v>0</v>
      </c>
      <c r="Q190" s="55">
        <v>0</v>
      </c>
      <c r="R190" s="56">
        <v>0</v>
      </c>
    </row>
    <row r="191" spans="1:18" ht="12" customHeight="1" x14ac:dyDescent="0.2">
      <c r="A191" s="36">
        <v>185</v>
      </c>
      <c r="B191" s="37" t="s">
        <v>344</v>
      </c>
      <c r="C191" s="38">
        <v>1</v>
      </c>
      <c r="D191" s="38">
        <v>633671</v>
      </c>
      <c r="E191" s="38">
        <v>420000</v>
      </c>
      <c r="F191" s="38">
        <v>25</v>
      </c>
      <c r="G191" s="38">
        <v>0</v>
      </c>
      <c r="H191" s="38">
        <v>0</v>
      </c>
      <c r="I191" s="38">
        <v>0</v>
      </c>
      <c r="J191" s="38">
        <v>0</v>
      </c>
      <c r="K191" s="55">
        <v>0</v>
      </c>
      <c r="L191" s="55">
        <v>0</v>
      </c>
      <c r="M191" s="55">
        <v>0</v>
      </c>
      <c r="N191" s="55">
        <v>0</v>
      </c>
      <c r="O191" s="55">
        <v>0</v>
      </c>
      <c r="P191" s="55">
        <v>0</v>
      </c>
      <c r="Q191" s="55">
        <v>0</v>
      </c>
      <c r="R191" s="56">
        <v>0</v>
      </c>
    </row>
    <row r="192" spans="1:18" ht="12" customHeight="1" x14ac:dyDescent="0.2">
      <c r="A192" s="36">
        <v>186</v>
      </c>
      <c r="B192" s="37" t="s">
        <v>345</v>
      </c>
      <c r="C192" s="38">
        <v>2</v>
      </c>
      <c r="D192" s="38">
        <v>1155268</v>
      </c>
      <c r="E192" s="38">
        <v>1039740</v>
      </c>
      <c r="F192" s="38">
        <v>65</v>
      </c>
      <c r="G192" s="38">
        <v>0</v>
      </c>
      <c r="H192" s="38">
        <v>0</v>
      </c>
      <c r="I192" s="38">
        <v>0</v>
      </c>
      <c r="J192" s="38">
        <v>0</v>
      </c>
      <c r="K192" s="55">
        <v>0</v>
      </c>
      <c r="L192" s="55">
        <v>0</v>
      </c>
      <c r="M192" s="55">
        <v>0</v>
      </c>
      <c r="N192" s="55">
        <v>0</v>
      </c>
      <c r="O192" s="55">
        <v>0</v>
      </c>
      <c r="P192" s="55">
        <v>0</v>
      </c>
      <c r="Q192" s="55">
        <v>0</v>
      </c>
      <c r="R192" s="56">
        <v>0</v>
      </c>
    </row>
    <row r="193" spans="1:18" ht="12" customHeight="1" x14ac:dyDescent="0.2">
      <c r="A193" s="36">
        <v>187</v>
      </c>
      <c r="B193" s="37" t="s">
        <v>346</v>
      </c>
      <c r="C193" s="38">
        <v>2</v>
      </c>
      <c r="D193" s="38">
        <v>1155268</v>
      </c>
      <c r="E193" s="38">
        <v>1039740</v>
      </c>
      <c r="F193" s="38">
        <v>65</v>
      </c>
      <c r="G193" s="38">
        <v>0</v>
      </c>
      <c r="H193" s="38">
        <v>0</v>
      </c>
      <c r="I193" s="38">
        <v>0</v>
      </c>
      <c r="J193" s="38">
        <v>0</v>
      </c>
      <c r="K193" s="55">
        <v>0</v>
      </c>
      <c r="L193" s="55">
        <v>0</v>
      </c>
      <c r="M193" s="55">
        <v>0</v>
      </c>
      <c r="N193" s="55">
        <v>0</v>
      </c>
      <c r="O193" s="55">
        <v>0</v>
      </c>
      <c r="P193" s="55">
        <v>0</v>
      </c>
      <c r="Q193" s="55">
        <v>0</v>
      </c>
      <c r="R193" s="56">
        <v>0</v>
      </c>
    </row>
    <row r="194" spans="1:18" ht="12" customHeight="1" x14ac:dyDescent="0.2">
      <c r="A194" s="36">
        <v>188</v>
      </c>
      <c r="B194" s="37" t="s">
        <v>347</v>
      </c>
      <c r="C194" s="38">
        <v>1</v>
      </c>
      <c r="D194" s="38">
        <v>533200</v>
      </c>
      <c r="E194" s="38">
        <v>479880</v>
      </c>
      <c r="F194" s="38">
        <v>30</v>
      </c>
      <c r="G194" s="38">
        <v>0</v>
      </c>
      <c r="H194" s="38">
        <v>0</v>
      </c>
      <c r="I194" s="38">
        <v>0</v>
      </c>
      <c r="J194" s="38">
        <v>0</v>
      </c>
      <c r="K194" s="55">
        <v>0</v>
      </c>
      <c r="L194" s="55">
        <v>0</v>
      </c>
      <c r="M194" s="55">
        <v>0</v>
      </c>
      <c r="N194" s="55">
        <v>0</v>
      </c>
      <c r="O194" s="55">
        <v>0</v>
      </c>
      <c r="P194" s="55">
        <v>0</v>
      </c>
      <c r="Q194" s="55">
        <v>0</v>
      </c>
      <c r="R194" s="56">
        <v>0</v>
      </c>
    </row>
    <row r="195" spans="1:18" ht="12" customHeight="1" x14ac:dyDescent="0.2">
      <c r="A195" s="36">
        <v>189</v>
      </c>
      <c r="B195" s="37" t="s">
        <v>348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55">
        <v>0</v>
      </c>
      <c r="L195" s="55">
        <v>0</v>
      </c>
      <c r="M195" s="55">
        <v>0</v>
      </c>
      <c r="N195" s="55">
        <v>0</v>
      </c>
      <c r="O195" s="55">
        <v>0</v>
      </c>
      <c r="P195" s="55">
        <v>0</v>
      </c>
      <c r="Q195" s="55">
        <v>0</v>
      </c>
      <c r="R195" s="56">
        <v>0</v>
      </c>
    </row>
    <row r="196" spans="1:18" ht="12" customHeight="1" x14ac:dyDescent="0.2">
      <c r="A196" s="36">
        <v>190</v>
      </c>
      <c r="B196" s="37" t="s">
        <v>349</v>
      </c>
      <c r="C196" s="38">
        <v>1</v>
      </c>
      <c r="D196" s="38">
        <v>622067</v>
      </c>
      <c r="E196" s="38">
        <v>559860</v>
      </c>
      <c r="F196" s="38">
        <v>35</v>
      </c>
      <c r="G196" s="38">
        <v>0</v>
      </c>
      <c r="H196" s="38">
        <v>3</v>
      </c>
      <c r="I196" s="38">
        <v>13330</v>
      </c>
      <c r="J196" s="38">
        <v>0</v>
      </c>
      <c r="K196" s="55">
        <v>0</v>
      </c>
      <c r="L196" s="55">
        <v>0</v>
      </c>
      <c r="M196" s="55">
        <v>0</v>
      </c>
      <c r="N196" s="55">
        <v>0</v>
      </c>
      <c r="O196" s="55">
        <v>0</v>
      </c>
      <c r="P196" s="55">
        <v>0</v>
      </c>
      <c r="Q196" s="55">
        <v>0</v>
      </c>
      <c r="R196" s="56">
        <v>0</v>
      </c>
    </row>
    <row r="197" spans="1:18" ht="12" customHeight="1" x14ac:dyDescent="0.2">
      <c r="A197" s="36">
        <v>191</v>
      </c>
      <c r="B197" s="37" t="s">
        <v>350</v>
      </c>
      <c r="C197" s="38">
        <v>1</v>
      </c>
      <c r="D197" s="38">
        <v>573979</v>
      </c>
      <c r="E197" s="38">
        <v>500130</v>
      </c>
      <c r="F197" s="38">
        <v>30</v>
      </c>
      <c r="G197" s="38">
        <v>0</v>
      </c>
      <c r="H197" s="38">
        <v>0</v>
      </c>
      <c r="I197" s="38">
        <v>0</v>
      </c>
      <c r="J197" s="38">
        <v>0</v>
      </c>
      <c r="K197" s="55">
        <v>0</v>
      </c>
      <c r="L197" s="55">
        <v>0</v>
      </c>
      <c r="M197" s="55">
        <v>0</v>
      </c>
      <c r="N197" s="55">
        <v>0</v>
      </c>
      <c r="O197" s="55">
        <v>0</v>
      </c>
      <c r="P197" s="55">
        <v>0</v>
      </c>
      <c r="Q197" s="55">
        <v>0</v>
      </c>
      <c r="R197" s="56">
        <v>0</v>
      </c>
    </row>
    <row r="198" spans="1:18" ht="12" customHeight="1" x14ac:dyDescent="0.2">
      <c r="A198" s="36">
        <v>192</v>
      </c>
      <c r="B198" s="37" t="s">
        <v>351</v>
      </c>
      <c r="C198" s="38">
        <v>1</v>
      </c>
      <c r="D198" s="38">
        <v>710933</v>
      </c>
      <c r="E198" s="38">
        <v>639840</v>
      </c>
      <c r="F198" s="38">
        <v>40</v>
      </c>
      <c r="G198" s="38">
        <v>0</v>
      </c>
      <c r="H198" s="38">
        <v>2</v>
      </c>
      <c r="I198" s="38">
        <v>35548</v>
      </c>
      <c r="J198" s="38">
        <v>0</v>
      </c>
      <c r="K198" s="55">
        <v>0</v>
      </c>
      <c r="L198" s="55">
        <v>0</v>
      </c>
      <c r="M198" s="55">
        <v>0</v>
      </c>
      <c r="N198" s="55">
        <v>0</v>
      </c>
      <c r="O198" s="55">
        <v>0</v>
      </c>
      <c r="P198" s="55">
        <v>0</v>
      </c>
      <c r="Q198" s="55">
        <v>0</v>
      </c>
      <c r="R198" s="56">
        <v>0</v>
      </c>
    </row>
    <row r="199" spans="1:18" ht="12" customHeight="1" x14ac:dyDescent="0.2">
      <c r="A199" s="36">
        <v>193</v>
      </c>
      <c r="B199" s="37" t="s">
        <v>352</v>
      </c>
      <c r="C199" s="38">
        <v>2</v>
      </c>
      <c r="D199" s="38">
        <v>1570553</v>
      </c>
      <c r="E199" s="38">
        <v>1407648</v>
      </c>
      <c r="F199" s="38">
        <v>93</v>
      </c>
      <c r="G199" s="38">
        <v>0</v>
      </c>
      <c r="H199" s="38">
        <v>0</v>
      </c>
      <c r="I199" s="38">
        <v>0</v>
      </c>
      <c r="J199" s="38">
        <v>0</v>
      </c>
      <c r="K199" s="55">
        <v>0</v>
      </c>
      <c r="L199" s="55">
        <v>0</v>
      </c>
      <c r="M199" s="55">
        <v>0</v>
      </c>
      <c r="N199" s="55">
        <v>0</v>
      </c>
      <c r="O199" s="55">
        <v>0</v>
      </c>
      <c r="P199" s="55">
        <v>0</v>
      </c>
      <c r="Q199" s="55">
        <v>0</v>
      </c>
      <c r="R199" s="56">
        <v>0</v>
      </c>
    </row>
    <row r="200" spans="1:18" ht="12" customHeight="1" x14ac:dyDescent="0.2">
      <c r="A200" s="36">
        <v>194</v>
      </c>
      <c r="B200" s="37" t="s">
        <v>353</v>
      </c>
      <c r="C200" s="38">
        <v>3</v>
      </c>
      <c r="D200" s="38">
        <v>2843913</v>
      </c>
      <c r="E200" s="38">
        <v>2559360</v>
      </c>
      <c r="F200" s="38">
        <v>165</v>
      </c>
      <c r="G200" s="38">
        <v>0</v>
      </c>
      <c r="H200" s="38">
        <v>0</v>
      </c>
      <c r="I200" s="38">
        <v>0</v>
      </c>
      <c r="J200" s="38">
        <v>0</v>
      </c>
      <c r="K200" s="55">
        <v>0</v>
      </c>
      <c r="L200" s="55">
        <v>0</v>
      </c>
      <c r="M200" s="55">
        <v>0</v>
      </c>
      <c r="N200" s="55">
        <v>0</v>
      </c>
      <c r="O200" s="55">
        <v>0</v>
      </c>
      <c r="P200" s="55">
        <v>0</v>
      </c>
      <c r="Q200" s="55">
        <v>0</v>
      </c>
      <c r="R200" s="56">
        <v>0</v>
      </c>
    </row>
    <row r="201" spans="1:18" ht="12" customHeight="1" x14ac:dyDescent="0.2">
      <c r="A201" s="36">
        <v>195</v>
      </c>
      <c r="B201" s="37" t="s">
        <v>354</v>
      </c>
      <c r="C201" s="38">
        <v>1</v>
      </c>
      <c r="D201" s="38">
        <v>899667</v>
      </c>
      <c r="E201" s="38">
        <v>809700</v>
      </c>
      <c r="F201" s="38">
        <v>50</v>
      </c>
      <c r="G201" s="38">
        <v>0</v>
      </c>
      <c r="H201" s="38">
        <v>50</v>
      </c>
      <c r="I201" s="38">
        <v>809700</v>
      </c>
      <c r="J201" s="38">
        <v>0</v>
      </c>
      <c r="K201" s="55">
        <v>0</v>
      </c>
      <c r="L201" s="55">
        <v>0</v>
      </c>
      <c r="M201" s="55">
        <v>0</v>
      </c>
      <c r="N201" s="55">
        <v>0</v>
      </c>
      <c r="O201" s="55">
        <v>0</v>
      </c>
      <c r="P201" s="55">
        <v>0</v>
      </c>
      <c r="Q201" s="55">
        <v>0</v>
      </c>
      <c r="R201" s="56">
        <v>0</v>
      </c>
    </row>
    <row r="202" spans="1:18" ht="12" customHeight="1" x14ac:dyDescent="0.2">
      <c r="A202" s="36">
        <v>196</v>
      </c>
      <c r="B202" s="37" t="s">
        <v>355</v>
      </c>
      <c r="C202" s="38">
        <v>1</v>
      </c>
      <c r="D202" s="38">
        <v>977534</v>
      </c>
      <c r="E202" s="38">
        <v>879780</v>
      </c>
      <c r="F202" s="38">
        <v>55</v>
      </c>
      <c r="G202" s="38">
        <v>0</v>
      </c>
      <c r="H202" s="38">
        <v>13</v>
      </c>
      <c r="I202" s="38">
        <v>231054</v>
      </c>
      <c r="J202" s="38">
        <v>0</v>
      </c>
      <c r="K202" s="55">
        <v>0</v>
      </c>
      <c r="L202" s="55">
        <v>0</v>
      </c>
      <c r="M202" s="55">
        <v>0</v>
      </c>
      <c r="N202" s="55">
        <v>0</v>
      </c>
      <c r="O202" s="55">
        <v>0</v>
      </c>
      <c r="P202" s="55">
        <v>0</v>
      </c>
      <c r="Q202" s="55">
        <v>0</v>
      </c>
      <c r="R202" s="56">
        <v>0</v>
      </c>
    </row>
    <row r="203" spans="1:18" ht="12" customHeight="1" x14ac:dyDescent="0.2">
      <c r="A203" s="36">
        <v>197</v>
      </c>
      <c r="B203" s="37" t="s">
        <v>356</v>
      </c>
      <c r="C203" s="38">
        <v>1</v>
      </c>
      <c r="D203" s="38">
        <v>981769</v>
      </c>
      <c r="E203" s="38">
        <v>879780</v>
      </c>
      <c r="F203" s="38">
        <v>55</v>
      </c>
      <c r="G203" s="38">
        <v>0</v>
      </c>
      <c r="H203" s="38">
        <v>0</v>
      </c>
      <c r="I203" s="38">
        <v>0</v>
      </c>
      <c r="J203" s="38">
        <v>0</v>
      </c>
      <c r="K203" s="55">
        <v>0</v>
      </c>
      <c r="L203" s="55">
        <v>0</v>
      </c>
      <c r="M203" s="55">
        <v>0</v>
      </c>
      <c r="N203" s="55">
        <v>0</v>
      </c>
      <c r="O203" s="55">
        <v>0</v>
      </c>
      <c r="P203" s="55">
        <v>0</v>
      </c>
      <c r="Q203" s="55">
        <v>0</v>
      </c>
      <c r="R203" s="56">
        <v>0</v>
      </c>
    </row>
    <row r="204" spans="1:18" ht="12" customHeight="1" x14ac:dyDescent="0.2">
      <c r="A204" s="36">
        <v>198</v>
      </c>
      <c r="B204" s="37" t="s">
        <v>357</v>
      </c>
      <c r="C204" s="38">
        <v>1</v>
      </c>
      <c r="D204" s="38">
        <v>728707</v>
      </c>
      <c r="E204" s="38">
        <v>655836</v>
      </c>
      <c r="F204" s="38">
        <v>41</v>
      </c>
      <c r="G204" s="38">
        <v>0</v>
      </c>
      <c r="H204" s="38">
        <v>0</v>
      </c>
      <c r="I204" s="38">
        <v>0</v>
      </c>
      <c r="J204" s="38">
        <v>0</v>
      </c>
      <c r="K204" s="55">
        <v>0</v>
      </c>
      <c r="L204" s="55">
        <v>0</v>
      </c>
      <c r="M204" s="55">
        <v>0</v>
      </c>
      <c r="N204" s="55">
        <v>0</v>
      </c>
      <c r="O204" s="55">
        <v>0</v>
      </c>
      <c r="P204" s="55">
        <v>0</v>
      </c>
      <c r="Q204" s="55">
        <v>0</v>
      </c>
      <c r="R204" s="56">
        <v>0</v>
      </c>
    </row>
    <row r="205" spans="1:18" ht="12" customHeight="1" x14ac:dyDescent="0.2">
      <c r="A205" s="36">
        <v>199</v>
      </c>
      <c r="B205" s="37" t="s">
        <v>358</v>
      </c>
      <c r="C205" s="38">
        <v>1</v>
      </c>
      <c r="D205" s="38">
        <v>977533</v>
      </c>
      <c r="E205" s="38">
        <v>879780</v>
      </c>
      <c r="F205" s="38">
        <v>55</v>
      </c>
      <c r="G205" s="38">
        <v>0</v>
      </c>
      <c r="H205" s="38">
        <v>0</v>
      </c>
      <c r="I205" s="38">
        <v>0</v>
      </c>
      <c r="J205" s="38">
        <v>0</v>
      </c>
      <c r="K205" s="55">
        <v>0</v>
      </c>
      <c r="L205" s="55">
        <v>0</v>
      </c>
      <c r="M205" s="55">
        <v>0</v>
      </c>
      <c r="N205" s="55">
        <v>0</v>
      </c>
      <c r="O205" s="55">
        <v>0</v>
      </c>
      <c r="P205" s="55">
        <v>0</v>
      </c>
      <c r="Q205" s="55">
        <v>0</v>
      </c>
      <c r="R205" s="56">
        <v>0</v>
      </c>
    </row>
    <row r="206" spans="1:18" ht="12" customHeight="1" x14ac:dyDescent="0.2">
      <c r="A206" s="36">
        <v>200</v>
      </c>
      <c r="B206" s="37" t="s">
        <v>359</v>
      </c>
      <c r="C206" s="38">
        <v>1</v>
      </c>
      <c r="D206" s="38">
        <v>898253</v>
      </c>
      <c r="E206" s="38">
        <v>799800</v>
      </c>
      <c r="F206" s="38">
        <v>50</v>
      </c>
      <c r="G206" s="38">
        <v>0</v>
      </c>
      <c r="H206" s="38">
        <v>27</v>
      </c>
      <c r="I206" s="38">
        <v>326589</v>
      </c>
      <c r="J206" s="38">
        <v>0</v>
      </c>
      <c r="K206" s="55">
        <v>0</v>
      </c>
      <c r="L206" s="55">
        <v>0</v>
      </c>
      <c r="M206" s="55">
        <v>0</v>
      </c>
      <c r="N206" s="55">
        <v>0</v>
      </c>
      <c r="O206" s="55">
        <v>0</v>
      </c>
      <c r="P206" s="55">
        <v>0</v>
      </c>
      <c r="Q206" s="55">
        <v>0</v>
      </c>
      <c r="R206" s="56">
        <v>0</v>
      </c>
    </row>
    <row r="207" spans="1:18" ht="12" customHeight="1" x14ac:dyDescent="0.2">
      <c r="A207" s="36">
        <v>201</v>
      </c>
      <c r="B207" s="37" t="s">
        <v>360</v>
      </c>
      <c r="C207" s="38">
        <v>1</v>
      </c>
      <c r="D207" s="38">
        <v>889623</v>
      </c>
      <c r="E207" s="38">
        <v>800660</v>
      </c>
      <c r="F207" s="38">
        <v>55</v>
      </c>
      <c r="G207" s="38">
        <v>0</v>
      </c>
      <c r="H207" s="38">
        <v>7</v>
      </c>
      <c r="I207" s="38">
        <v>125989</v>
      </c>
      <c r="J207" s="38">
        <v>0</v>
      </c>
      <c r="K207" s="55">
        <v>0</v>
      </c>
      <c r="L207" s="55">
        <v>0</v>
      </c>
      <c r="M207" s="55">
        <v>0</v>
      </c>
      <c r="N207" s="55">
        <v>0</v>
      </c>
      <c r="O207" s="55">
        <v>0</v>
      </c>
      <c r="P207" s="55">
        <v>0</v>
      </c>
      <c r="Q207" s="55">
        <v>0</v>
      </c>
      <c r="R207" s="56">
        <v>0</v>
      </c>
    </row>
    <row r="208" spans="1:18" ht="12" customHeight="1" x14ac:dyDescent="0.2">
      <c r="A208" s="36">
        <v>202</v>
      </c>
      <c r="B208" s="37" t="s">
        <v>361</v>
      </c>
      <c r="C208" s="38">
        <v>1</v>
      </c>
      <c r="D208" s="38">
        <v>693160</v>
      </c>
      <c r="E208" s="38">
        <v>623844</v>
      </c>
      <c r="F208" s="38">
        <v>39</v>
      </c>
      <c r="G208" s="38">
        <v>0</v>
      </c>
      <c r="H208" s="38">
        <v>0</v>
      </c>
      <c r="I208" s="38">
        <v>0</v>
      </c>
      <c r="J208" s="38">
        <v>0</v>
      </c>
      <c r="K208" s="55">
        <v>0</v>
      </c>
      <c r="L208" s="55">
        <v>0</v>
      </c>
      <c r="M208" s="55">
        <v>0</v>
      </c>
      <c r="N208" s="55">
        <v>0</v>
      </c>
      <c r="O208" s="55">
        <v>0</v>
      </c>
      <c r="P208" s="55">
        <v>0</v>
      </c>
      <c r="Q208" s="55">
        <v>0</v>
      </c>
      <c r="R208" s="56">
        <v>0</v>
      </c>
    </row>
    <row r="209" spans="1:18" ht="12" customHeight="1" x14ac:dyDescent="0.2">
      <c r="A209" s="36">
        <v>203</v>
      </c>
      <c r="B209" s="37" t="s">
        <v>362</v>
      </c>
      <c r="C209" s="38">
        <v>1</v>
      </c>
      <c r="D209" s="38">
        <v>1157910</v>
      </c>
      <c r="E209" s="38">
        <v>1041740</v>
      </c>
      <c r="F209" s="38">
        <v>80</v>
      </c>
      <c r="G209" s="38">
        <v>0</v>
      </c>
      <c r="H209" s="38">
        <v>0</v>
      </c>
      <c r="I209" s="38">
        <v>0</v>
      </c>
      <c r="J209" s="38">
        <v>0</v>
      </c>
      <c r="K209" s="55">
        <v>0</v>
      </c>
      <c r="L209" s="55">
        <v>0</v>
      </c>
      <c r="M209" s="55">
        <v>0</v>
      </c>
      <c r="N209" s="55">
        <v>0</v>
      </c>
      <c r="O209" s="55">
        <v>0</v>
      </c>
      <c r="P209" s="55">
        <v>0</v>
      </c>
      <c r="Q209" s="55">
        <v>0</v>
      </c>
      <c r="R209" s="56">
        <v>0</v>
      </c>
    </row>
    <row r="210" spans="1:18" ht="12" customHeight="1" x14ac:dyDescent="0.2">
      <c r="A210" s="36">
        <v>204</v>
      </c>
      <c r="B210" s="37" t="s">
        <v>363</v>
      </c>
      <c r="C210" s="38">
        <v>1</v>
      </c>
      <c r="D210" s="38">
        <v>977534</v>
      </c>
      <c r="E210" s="38">
        <v>879780</v>
      </c>
      <c r="F210" s="38">
        <v>55</v>
      </c>
      <c r="G210" s="38">
        <v>0</v>
      </c>
      <c r="H210" s="38">
        <v>11</v>
      </c>
      <c r="I210" s="38">
        <v>164403</v>
      </c>
      <c r="J210" s="38">
        <v>0</v>
      </c>
      <c r="K210" s="55">
        <v>0</v>
      </c>
      <c r="L210" s="55">
        <v>0</v>
      </c>
      <c r="M210" s="55">
        <v>0</v>
      </c>
      <c r="N210" s="55">
        <v>0</v>
      </c>
      <c r="O210" s="55">
        <v>0</v>
      </c>
      <c r="P210" s="55">
        <v>0</v>
      </c>
      <c r="Q210" s="55">
        <v>0</v>
      </c>
      <c r="R210" s="56">
        <v>0</v>
      </c>
    </row>
    <row r="211" spans="1:18" ht="12" customHeight="1" x14ac:dyDescent="0.2">
      <c r="A211" s="36">
        <v>205</v>
      </c>
      <c r="B211" s="37" t="s">
        <v>364</v>
      </c>
      <c r="C211" s="38">
        <v>1</v>
      </c>
      <c r="D211" s="38">
        <v>1155267</v>
      </c>
      <c r="E211" s="38">
        <v>1039740</v>
      </c>
      <c r="F211" s="38">
        <v>65</v>
      </c>
      <c r="G211" s="38">
        <v>0</v>
      </c>
      <c r="H211" s="38">
        <v>0</v>
      </c>
      <c r="I211" s="38">
        <v>0</v>
      </c>
      <c r="J211" s="38">
        <v>0</v>
      </c>
      <c r="K211" s="55">
        <v>0</v>
      </c>
      <c r="L211" s="55">
        <v>0</v>
      </c>
      <c r="M211" s="55">
        <v>0</v>
      </c>
      <c r="N211" s="55">
        <v>0</v>
      </c>
      <c r="O211" s="55">
        <v>0</v>
      </c>
      <c r="P211" s="55">
        <v>0</v>
      </c>
      <c r="Q211" s="55">
        <v>0</v>
      </c>
      <c r="R211" s="56">
        <v>0</v>
      </c>
    </row>
    <row r="212" spans="1:18" ht="12" customHeight="1" x14ac:dyDescent="0.2">
      <c r="A212" s="36">
        <v>206</v>
      </c>
      <c r="B212" s="37" t="s">
        <v>365</v>
      </c>
      <c r="C212" s="38">
        <v>1</v>
      </c>
      <c r="D212" s="38">
        <v>888667</v>
      </c>
      <c r="E212" s="38">
        <v>799800</v>
      </c>
      <c r="F212" s="38">
        <v>50</v>
      </c>
      <c r="G212" s="38">
        <v>0</v>
      </c>
      <c r="H212" s="38">
        <v>0</v>
      </c>
      <c r="I212" s="38">
        <v>0</v>
      </c>
      <c r="J212" s="38">
        <v>0</v>
      </c>
      <c r="K212" s="55">
        <v>0</v>
      </c>
      <c r="L212" s="55">
        <v>0</v>
      </c>
      <c r="M212" s="55">
        <v>0</v>
      </c>
      <c r="N212" s="55">
        <v>0</v>
      </c>
      <c r="O212" s="55">
        <v>0</v>
      </c>
      <c r="P212" s="55">
        <v>0</v>
      </c>
      <c r="Q212" s="55">
        <v>0</v>
      </c>
      <c r="R212" s="56">
        <v>0</v>
      </c>
    </row>
    <row r="213" spans="1:18" ht="12" customHeight="1" x14ac:dyDescent="0.2">
      <c r="A213" s="36">
        <v>207</v>
      </c>
      <c r="B213" s="37" t="s">
        <v>366</v>
      </c>
      <c r="C213" s="38">
        <v>2</v>
      </c>
      <c r="D213" s="38">
        <v>1599600</v>
      </c>
      <c r="E213" s="38">
        <v>1439640</v>
      </c>
      <c r="F213" s="38">
        <v>90</v>
      </c>
      <c r="G213" s="38">
        <v>0</v>
      </c>
      <c r="H213" s="38">
        <v>0</v>
      </c>
      <c r="I213" s="38">
        <v>0</v>
      </c>
      <c r="J213" s="38">
        <v>0</v>
      </c>
      <c r="K213" s="55">
        <v>0</v>
      </c>
      <c r="L213" s="55">
        <v>0</v>
      </c>
      <c r="M213" s="55">
        <v>0</v>
      </c>
      <c r="N213" s="55">
        <v>0</v>
      </c>
      <c r="O213" s="55">
        <v>0</v>
      </c>
      <c r="P213" s="55">
        <v>0</v>
      </c>
      <c r="Q213" s="55">
        <v>0</v>
      </c>
      <c r="R213" s="56">
        <v>0</v>
      </c>
    </row>
    <row r="214" spans="1:18" ht="12" customHeight="1" x14ac:dyDescent="0.2">
      <c r="A214" s="36">
        <v>208</v>
      </c>
      <c r="B214" s="37" t="s">
        <v>367</v>
      </c>
      <c r="C214" s="38">
        <v>1</v>
      </c>
      <c r="D214" s="38">
        <v>656061</v>
      </c>
      <c r="E214" s="38">
        <v>559860</v>
      </c>
      <c r="F214" s="38">
        <v>35</v>
      </c>
      <c r="G214" s="38">
        <v>0</v>
      </c>
      <c r="H214" s="38">
        <v>0</v>
      </c>
      <c r="I214" s="38">
        <v>0</v>
      </c>
      <c r="J214" s="38">
        <v>0</v>
      </c>
      <c r="K214" s="55">
        <v>0</v>
      </c>
      <c r="L214" s="55">
        <v>0</v>
      </c>
      <c r="M214" s="55">
        <v>0</v>
      </c>
      <c r="N214" s="55">
        <v>0</v>
      </c>
      <c r="O214" s="55">
        <v>0</v>
      </c>
      <c r="P214" s="55">
        <v>0</v>
      </c>
      <c r="Q214" s="55">
        <v>0</v>
      </c>
      <c r="R214" s="56">
        <v>0</v>
      </c>
    </row>
    <row r="215" spans="1:18" ht="12" customHeight="1" x14ac:dyDescent="0.2">
      <c r="A215" s="36">
        <v>209</v>
      </c>
      <c r="B215" s="37" t="s">
        <v>368</v>
      </c>
      <c r="C215" s="38">
        <v>2</v>
      </c>
      <c r="D215" s="38">
        <v>1528862</v>
      </c>
      <c r="E215" s="38">
        <v>1297224</v>
      </c>
      <c r="F215" s="38">
        <v>85</v>
      </c>
      <c r="G215" s="38">
        <v>40</v>
      </c>
      <c r="H215" s="38">
        <v>0</v>
      </c>
      <c r="I215" s="38">
        <v>0</v>
      </c>
      <c r="J215" s="38">
        <v>0</v>
      </c>
      <c r="K215" s="55">
        <v>0</v>
      </c>
      <c r="L215" s="55">
        <v>0</v>
      </c>
      <c r="M215" s="55">
        <v>0</v>
      </c>
      <c r="N215" s="55">
        <v>0</v>
      </c>
      <c r="O215" s="55">
        <v>0</v>
      </c>
      <c r="P215" s="55">
        <v>0</v>
      </c>
      <c r="Q215" s="55">
        <v>0</v>
      </c>
      <c r="R215" s="56">
        <v>0</v>
      </c>
    </row>
    <row r="216" spans="1:18" ht="12" customHeight="1" x14ac:dyDescent="0.2">
      <c r="A216" s="36">
        <v>210</v>
      </c>
      <c r="B216" s="37" t="s">
        <v>369</v>
      </c>
      <c r="C216" s="38">
        <v>3</v>
      </c>
      <c r="D216" s="38">
        <v>2399490</v>
      </c>
      <c r="E216" s="38">
        <v>2159460</v>
      </c>
      <c r="F216" s="38">
        <v>135</v>
      </c>
      <c r="G216" s="38">
        <v>0</v>
      </c>
      <c r="H216" s="38">
        <v>7</v>
      </c>
      <c r="I216" s="38">
        <v>63984</v>
      </c>
      <c r="J216" s="38">
        <v>0</v>
      </c>
      <c r="K216" s="55">
        <v>0</v>
      </c>
      <c r="L216" s="55">
        <v>0</v>
      </c>
      <c r="M216" s="55">
        <v>0</v>
      </c>
      <c r="N216" s="55">
        <v>0</v>
      </c>
      <c r="O216" s="55">
        <v>0</v>
      </c>
      <c r="P216" s="55">
        <v>0</v>
      </c>
      <c r="Q216" s="55">
        <v>0</v>
      </c>
      <c r="R216" s="56">
        <v>0</v>
      </c>
    </row>
    <row r="217" spans="1:18" ht="12" customHeight="1" x14ac:dyDescent="0.2">
      <c r="A217" s="36">
        <v>211</v>
      </c>
      <c r="B217" s="37" t="s">
        <v>370</v>
      </c>
      <c r="C217" s="38">
        <v>1</v>
      </c>
      <c r="D217" s="38">
        <v>799800</v>
      </c>
      <c r="E217" s="38">
        <v>719820</v>
      </c>
      <c r="F217" s="38">
        <v>45</v>
      </c>
      <c r="G217" s="38">
        <v>0</v>
      </c>
      <c r="H217" s="38">
        <v>0</v>
      </c>
      <c r="I217" s="38">
        <v>0</v>
      </c>
      <c r="J217" s="38">
        <v>0</v>
      </c>
      <c r="K217" s="55">
        <v>0</v>
      </c>
      <c r="L217" s="55">
        <v>0</v>
      </c>
      <c r="M217" s="55">
        <v>0</v>
      </c>
      <c r="N217" s="55">
        <v>0</v>
      </c>
      <c r="O217" s="55">
        <v>0</v>
      </c>
      <c r="P217" s="55">
        <v>0</v>
      </c>
      <c r="Q217" s="55">
        <v>0</v>
      </c>
      <c r="R217" s="56">
        <v>0</v>
      </c>
    </row>
    <row r="218" spans="1:18" ht="12" customHeight="1" x14ac:dyDescent="0.2">
      <c r="A218" s="36">
        <v>212</v>
      </c>
      <c r="B218" s="37" t="s">
        <v>371</v>
      </c>
      <c r="C218" s="38">
        <v>2</v>
      </c>
      <c r="D218" s="38">
        <v>1333050</v>
      </c>
      <c r="E218" s="38">
        <v>1199700</v>
      </c>
      <c r="F218" s="38">
        <v>75</v>
      </c>
      <c r="G218" s="38">
        <v>0</v>
      </c>
      <c r="H218" s="38">
        <v>0</v>
      </c>
      <c r="I218" s="38">
        <v>0</v>
      </c>
      <c r="J218" s="38">
        <v>0</v>
      </c>
      <c r="K218" s="55">
        <v>0</v>
      </c>
      <c r="L218" s="55">
        <v>0</v>
      </c>
      <c r="M218" s="55">
        <v>0</v>
      </c>
      <c r="N218" s="55">
        <v>0</v>
      </c>
      <c r="O218" s="55">
        <v>0</v>
      </c>
      <c r="P218" s="55">
        <v>0</v>
      </c>
      <c r="Q218" s="55">
        <v>0</v>
      </c>
      <c r="R218" s="56">
        <v>0</v>
      </c>
    </row>
    <row r="219" spans="1:18" ht="12" customHeight="1" x14ac:dyDescent="0.2">
      <c r="A219" s="36">
        <v>213</v>
      </c>
      <c r="B219" s="37" t="s">
        <v>372</v>
      </c>
      <c r="C219" s="38">
        <v>1</v>
      </c>
      <c r="D219" s="38">
        <v>796838</v>
      </c>
      <c r="E219" s="38">
        <v>717154</v>
      </c>
      <c r="F219" s="38">
        <v>45</v>
      </c>
      <c r="G219" s="38">
        <v>0</v>
      </c>
      <c r="H219" s="38">
        <v>0</v>
      </c>
      <c r="I219" s="38">
        <v>0</v>
      </c>
      <c r="J219" s="38">
        <v>0</v>
      </c>
      <c r="K219" s="55">
        <v>0</v>
      </c>
      <c r="L219" s="55">
        <v>0</v>
      </c>
      <c r="M219" s="55">
        <v>0</v>
      </c>
      <c r="N219" s="55">
        <v>0</v>
      </c>
      <c r="O219" s="55">
        <v>0</v>
      </c>
      <c r="P219" s="55">
        <v>0</v>
      </c>
      <c r="Q219" s="55">
        <v>0</v>
      </c>
      <c r="R219" s="56">
        <v>0</v>
      </c>
    </row>
    <row r="220" spans="1:18" ht="12" customHeight="1" x14ac:dyDescent="0.2">
      <c r="A220" s="36">
        <v>214</v>
      </c>
      <c r="B220" s="37" t="s">
        <v>373</v>
      </c>
      <c r="C220" s="38">
        <v>3</v>
      </c>
      <c r="D220" s="38">
        <v>1868914</v>
      </c>
      <c r="E220" s="38">
        <v>1679580</v>
      </c>
      <c r="F220" s="38">
        <v>105</v>
      </c>
      <c r="G220" s="38">
        <v>40</v>
      </c>
      <c r="H220" s="38">
        <v>0</v>
      </c>
      <c r="I220" s="38">
        <v>0</v>
      </c>
      <c r="J220" s="38">
        <v>0</v>
      </c>
      <c r="K220" s="55">
        <v>0</v>
      </c>
      <c r="L220" s="55">
        <v>0</v>
      </c>
      <c r="M220" s="55">
        <v>0</v>
      </c>
      <c r="N220" s="55">
        <v>0</v>
      </c>
      <c r="O220" s="55">
        <v>0</v>
      </c>
      <c r="P220" s="55">
        <v>0</v>
      </c>
      <c r="Q220" s="55">
        <v>0</v>
      </c>
      <c r="R220" s="56">
        <v>0</v>
      </c>
    </row>
    <row r="221" spans="1:18" ht="12" customHeight="1" x14ac:dyDescent="0.2">
      <c r="A221" s="36">
        <v>215</v>
      </c>
      <c r="B221" s="37" t="s">
        <v>374</v>
      </c>
      <c r="C221" s="38">
        <v>2</v>
      </c>
      <c r="D221" s="38">
        <v>1564308</v>
      </c>
      <c r="E221" s="38">
        <v>1341900</v>
      </c>
      <c r="F221" s="38">
        <v>90</v>
      </c>
      <c r="G221" s="38">
        <v>0</v>
      </c>
      <c r="H221" s="38">
        <v>0</v>
      </c>
      <c r="I221" s="38">
        <v>0</v>
      </c>
      <c r="J221" s="38">
        <v>0</v>
      </c>
      <c r="K221" s="55">
        <v>0</v>
      </c>
      <c r="L221" s="55">
        <v>0</v>
      </c>
      <c r="M221" s="55">
        <v>0</v>
      </c>
      <c r="N221" s="55">
        <v>0</v>
      </c>
      <c r="O221" s="55">
        <v>0</v>
      </c>
      <c r="P221" s="55">
        <v>0</v>
      </c>
      <c r="Q221" s="55">
        <v>0</v>
      </c>
      <c r="R221" s="56">
        <v>0</v>
      </c>
    </row>
    <row r="222" spans="1:18" ht="12" customHeight="1" x14ac:dyDescent="0.2">
      <c r="A222" s="36">
        <v>216</v>
      </c>
      <c r="B222" s="37" t="s">
        <v>375</v>
      </c>
      <c r="C222" s="38">
        <v>2</v>
      </c>
      <c r="D222" s="38">
        <v>1955140</v>
      </c>
      <c r="E222" s="38">
        <v>1759560</v>
      </c>
      <c r="F222" s="38">
        <v>110</v>
      </c>
      <c r="G222" s="38">
        <v>0</v>
      </c>
      <c r="H222" s="38">
        <v>0</v>
      </c>
      <c r="I222" s="38">
        <v>0</v>
      </c>
      <c r="J222" s="38">
        <v>0</v>
      </c>
      <c r="K222" s="55">
        <v>0</v>
      </c>
      <c r="L222" s="55">
        <v>0</v>
      </c>
      <c r="M222" s="55">
        <v>0</v>
      </c>
      <c r="N222" s="55">
        <v>0</v>
      </c>
      <c r="O222" s="55">
        <v>0</v>
      </c>
      <c r="P222" s="55">
        <v>0</v>
      </c>
      <c r="Q222" s="55">
        <v>0</v>
      </c>
      <c r="R222" s="56">
        <v>0</v>
      </c>
    </row>
    <row r="223" spans="1:18" ht="12" customHeight="1" x14ac:dyDescent="0.2">
      <c r="A223" s="36">
        <v>217</v>
      </c>
      <c r="B223" s="37" t="s">
        <v>376</v>
      </c>
      <c r="C223" s="38">
        <v>1</v>
      </c>
      <c r="D223" s="38">
        <v>622067</v>
      </c>
      <c r="E223" s="38">
        <v>559860</v>
      </c>
      <c r="F223" s="38">
        <v>35</v>
      </c>
      <c r="G223" s="38">
        <v>0</v>
      </c>
      <c r="H223" s="38">
        <v>0</v>
      </c>
      <c r="I223" s="38">
        <v>0</v>
      </c>
      <c r="J223" s="38">
        <v>0</v>
      </c>
      <c r="K223" s="55">
        <v>0</v>
      </c>
      <c r="L223" s="55">
        <v>0</v>
      </c>
      <c r="M223" s="55">
        <v>0</v>
      </c>
      <c r="N223" s="55">
        <v>0</v>
      </c>
      <c r="O223" s="55">
        <v>0</v>
      </c>
      <c r="P223" s="55">
        <v>0</v>
      </c>
      <c r="Q223" s="55">
        <v>0</v>
      </c>
      <c r="R223" s="56">
        <v>0</v>
      </c>
    </row>
    <row r="224" spans="1:18" ht="12" customHeight="1" x14ac:dyDescent="0.2">
      <c r="A224" s="36">
        <v>218</v>
      </c>
      <c r="B224" s="37" t="s">
        <v>377</v>
      </c>
      <c r="C224" s="38">
        <v>3</v>
      </c>
      <c r="D224" s="38">
        <v>1457127</v>
      </c>
      <c r="E224" s="38">
        <v>1311414</v>
      </c>
      <c r="F224" s="38">
        <v>82</v>
      </c>
      <c r="G224" s="38">
        <v>0</v>
      </c>
      <c r="H224" s="38">
        <v>2</v>
      </c>
      <c r="I224" s="38">
        <v>26654</v>
      </c>
      <c r="J224" s="38">
        <v>0</v>
      </c>
      <c r="K224" s="55">
        <v>0</v>
      </c>
      <c r="L224" s="55">
        <v>0</v>
      </c>
      <c r="M224" s="55">
        <v>0</v>
      </c>
      <c r="N224" s="55">
        <v>0</v>
      </c>
      <c r="O224" s="55">
        <v>0</v>
      </c>
      <c r="P224" s="55">
        <v>0</v>
      </c>
      <c r="Q224" s="55">
        <v>0</v>
      </c>
      <c r="R224" s="56">
        <v>0</v>
      </c>
    </row>
    <row r="225" spans="1:18" ht="12" customHeight="1" x14ac:dyDescent="0.2">
      <c r="A225" s="36">
        <v>219</v>
      </c>
      <c r="B225" s="37" t="s">
        <v>378</v>
      </c>
      <c r="C225" s="38">
        <v>1</v>
      </c>
      <c r="D225" s="38">
        <v>675387</v>
      </c>
      <c r="E225" s="38">
        <v>607848</v>
      </c>
      <c r="F225" s="38">
        <v>38</v>
      </c>
      <c r="G225" s="38">
        <v>0</v>
      </c>
      <c r="H225" s="38">
        <v>0</v>
      </c>
      <c r="I225" s="38">
        <v>0</v>
      </c>
      <c r="J225" s="38">
        <v>0</v>
      </c>
      <c r="K225" s="55">
        <v>0</v>
      </c>
      <c r="L225" s="55">
        <v>0</v>
      </c>
      <c r="M225" s="55">
        <v>0</v>
      </c>
      <c r="N225" s="55">
        <v>0</v>
      </c>
      <c r="O225" s="55">
        <v>0</v>
      </c>
      <c r="P225" s="55">
        <v>0</v>
      </c>
      <c r="Q225" s="55">
        <v>0</v>
      </c>
      <c r="R225" s="56">
        <v>0</v>
      </c>
    </row>
    <row r="226" spans="1:18" ht="12" customHeight="1" x14ac:dyDescent="0.2">
      <c r="A226" s="36">
        <v>220</v>
      </c>
      <c r="B226" s="37" t="s">
        <v>379</v>
      </c>
      <c r="C226" s="38">
        <v>1</v>
      </c>
      <c r="D226" s="38">
        <v>1066400</v>
      </c>
      <c r="E226" s="38">
        <v>959760</v>
      </c>
      <c r="F226" s="38">
        <v>60</v>
      </c>
      <c r="G226" s="38">
        <v>0</v>
      </c>
      <c r="H226" s="38">
        <v>0</v>
      </c>
      <c r="I226" s="38">
        <v>0</v>
      </c>
      <c r="J226" s="38">
        <v>0</v>
      </c>
      <c r="K226" s="55">
        <v>0</v>
      </c>
      <c r="L226" s="55">
        <v>0</v>
      </c>
      <c r="M226" s="55">
        <v>0</v>
      </c>
      <c r="N226" s="55">
        <v>0</v>
      </c>
      <c r="O226" s="55">
        <v>0</v>
      </c>
      <c r="P226" s="55">
        <v>0</v>
      </c>
      <c r="Q226" s="55">
        <v>0</v>
      </c>
      <c r="R226" s="56">
        <v>0</v>
      </c>
    </row>
    <row r="227" spans="1:18" ht="12" customHeight="1" x14ac:dyDescent="0.2">
      <c r="A227" s="36">
        <v>221</v>
      </c>
      <c r="B227" s="37" t="s">
        <v>380</v>
      </c>
      <c r="C227" s="38">
        <v>1</v>
      </c>
      <c r="D227" s="38">
        <v>622067</v>
      </c>
      <c r="E227" s="38">
        <v>559860</v>
      </c>
      <c r="F227" s="38">
        <v>35</v>
      </c>
      <c r="G227" s="38">
        <v>0</v>
      </c>
      <c r="H227" s="38">
        <v>0</v>
      </c>
      <c r="I227" s="38">
        <v>0</v>
      </c>
      <c r="J227" s="38">
        <v>0</v>
      </c>
      <c r="K227" s="55">
        <v>0</v>
      </c>
      <c r="L227" s="55">
        <v>0</v>
      </c>
      <c r="M227" s="55">
        <v>0</v>
      </c>
      <c r="N227" s="55">
        <v>0</v>
      </c>
      <c r="O227" s="55">
        <v>0</v>
      </c>
      <c r="P227" s="55">
        <v>0</v>
      </c>
      <c r="Q227" s="55">
        <v>0</v>
      </c>
      <c r="R227" s="56">
        <v>0</v>
      </c>
    </row>
    <row r="228" spans="1:18" ht="12" customHeight="1" x14ac:dyDescent="0.2">
      <c r="A228" s="36">
        <v>222</v>
      </c>
      <c r="B228" s="37" t="s">
        <v>381</v>
      </c>
      <c r="C228" s="38">
        <v>1</v>
      </c>
      <c r="D228" s="38">
        <v>533190</v>
      </c>
      <c r="E228" s="38">
        <v>479871</v>
      </c>
      <c r="F228" s="38">
        <v>30</v>
      </c>
      <c r="G228" s="38">
        <v>0</v>
      </c>
      <c r="H228" s="38">
        <v>0</v>
      </c>
      <c r="I228" s="38">
        <v>0</v>
      </c>
      <c r="J228" s="38">
        <v>0</v>
      </c>
      <c r="K228" s="55">
        <v>0</v>
      </c>
      <c r="L228" s="55">
        <v>0</v>
      </c>
      <c r="M228" s="55">
        <v>0</v>
      </c>
      <c r="N228" s="55">
        <v>0</v>
      </c>
      <c r="O228" s="55">
        <v>0</v>
      </c>
      <c r="P228" s="55">
        <v>0</v>
      </c>
      <c r="Q228" s="55">
        <v>0</v>
      </c>
      <c r="R228" s="56">
        <v>0</v>
      </c>
    </row>
    <row r="229" spans="1:18" ht="12" customHeight="1" x14ac:dyDescent="0.2">
      <c r="A229" s="36">
        <v>223</v>
      </c>
      <c r="B229" s="37" t="s">
        <v>382</v>
      </c>
      <c r="C229" s="38">
        <v>1</v>
      </c>
      <c r="D229" s="38">
        <v>625330</v>
      </c>
      <c r="E229" s="38">
        <v>559860</v>
      </c>
      <c r="F229" s="38">
        <v>35</v>
      </c>
      <c r="G229" s="38">
        <v>0</v>
      </c>
      <c r="H229" s="38">
        <v>0</v>
      </c>
      <c r="I229" s="38">
        <v>0</v>
      </c>
      <c r="J229" s="38">
        <v>0</v>
      </c>
      <c r="K229" s="55">
        <v>0</v>
      </c>
      <c r="L229" s="55">
        <v>0</v>
      </c>
      <c r="M229" s="55">
        <v>0</v>
      </c>
      <c r="N229" s="55">
        <v>0</v>
      </c>
      <c r="O229" s="55">
        <v>0</v>
      </c>
      <c r="P229" s="55">
        <v>0</v>
      </c>
      <c r="Q229" s="55">
        <v>0</v>
      </c>
      <c r="R229" s="56">
        <v>0</v>
      </c>
    </row>
    <row r="230" spans="1:18" ht="12" customHeight="1" x14ac:dyDescent="0.2">
      <c r="A230" s="36">
        <v>224</v>
      </c>
      <c r="B230" s="37" t="s">
        <v>383</v>
      </c>
      <c r="C230" s="38">
        <v>1</v>
      </c>
      <c r="D230" s="38">
        <v>533424</v>
      </c>
      <c r="E230" s="38">
        <v>479880</v>
      </c>
      <c r="F230" s="38">
        <v>30</v>
      </c>
      <c r="G230" s="38">
        <v>0</v>
      </c>
      <c r="H230" s="38">
        <v>0</v>
      </c>
      <c r="I230" s="38">
        <v>0</v>
      </c>
      <c r="J230" s="38">
        <v>0</v>
      </c>
      <c r="K230" s="55">
        <v>0</v>
      </c>
      <c r="L230" s="55">
        <v>0</v>
      </c>
      <c r="M230" s="55">
        <v>0</v>
      </c>
      <c r="N230" s="55">
        <v>0</v>
      </c>
      <c r="O230" s="55">
        <v>0</v>
      </c>
      <c r="P230" s="55">
        <v>0</v>
      </c>
      <c r="Q230" s="55">
        <v>0</v>
      </c>
      <c r="R230" s="56">
        <v>0</v>
      </c>
    </row>
    <row r="231" spans="1:18" ht="12" customHeight="1" x14ac:dyDescent="0.2">
      <c r="A231" s="36">
        <v>225</v>
      </c>
      <c r="B231" s="37" t="s">
        <v>384</v>
      </c>
      <c r="C231" s="38">
        <v>1</v>
      </c>
      <c r="D231" s="38">
        <v>533200</v>
      </c>
      <c r="E231" s="38">
        <v>479880</v>
      </c>
      <c r="F231" s="38">
        <v>30</v>
      </c>
      <c r="G231" s="38">
        <v>0</v>
      </c>
      <c r="H231" s="38">
        <v>0</v>
      </c>
      <c r="I231" s="38">
        <v>0</v>
      </c>
      <c r="J231" s="38">
        <v>0</v>
      </c>
      <c r="K231" s="55">
        <v>0</v>
      </c>
      <c r="L231" s="55">
        <v>0</v>
      </c>
      <c r="M231" s="55">
        <v>0</v>
      </c>
      <c r="N231" s="55">
        <v>0</v>
      </c>
      <c r="O231" s="55">
        <v>0</v>
      </c>
      <c r="P231" s="55">
        <v>0</v>
      </c>
      <c r="Q231" s="55">
        <v>0</v>
      </c>
      <c r="R231" s="56">
        <v>0</v>
      </c>
    </row>
    <row r="232" spans="1:18" ht="12" customHeight="1" x14ac:dyDescent="0.2">
      <c r="A232" s="36">
        <v>226</v>
      </c>
      <c r="B232" s="37" t="s">
        <v>385</v>
      </c>
      <c r="C232" s="38">
        <v>2</v>
      </c>
      <c r="D232" s="38">
        <v>1421867</v>
      </c>
      <c r="E232" s="38">
        <v>1279680</v>
      </c>
      <c r="F232" s="38">
        <v>80</v>
      </c>
      <c r="G232" s="38">
        <v>0</v>
      </c>
      <c r="H232" s="38">
        <v>0</v>
      </c>
      <c r="I232" s="38">
        <v>0</v>
      </c>
      <c r="J232" s="38">
        <v>0</v>
      </c>
      <c r="K232" s="55">
        <v>0</v>
      </c>
      <c r="L232" s="55">
        <v>0</v>
      </c>
      <c r="M232" s="55">
        <v>0</v>
      </c>
      <c r="N232" s="55">
        <v>0</v>
      </c>
      <c r="O232" s="55">
        <v>0</v>
      </c>
      <c r="P232" s="55">
        <v>0</v>
      </c>
      <c r="Q232" s="55">
        <v>0</v>
      </c>
      <c r="R232" s="56">
        <v>0</v>
      </c>
    </row>
    <row r="233" spans="1:18" ht="12" customHeight="1" x14ac:dyDescent="0.2">
      <c r="A233" s="36">
        <v>227</v>
      </c>
      <c r="B233" s="37" t="s">
        <v>386</v>
      </c>
      <c r="C233" s="38">
        <v>2</v>
      </c>
      <c r="D233" s="38">
        <v>1335736</v>
      </c>
      <c r="E233" s="38">
        <v>1199700</v>
      </c>
      <c r="F233" s="38">
        <v>75</v>
      </c>
      <c r="G233" s="38">
        <v>0</v>
      </c>
      <c r="H233" s="38">
        <v>0</v>
      </c>
      <c r="I233" s="38">
        <v>0</v>
      </c>
      <c r="J233" s="38">
        <v>0</v>
      </c>
      <c r="K233" s="55">
        <v>0</v>
      </c>
      <c r="L233" s="55">
        <v>0</v>
      </c>
      <c r="M233" s="55">
        <v>0</v>
      </c>
      <c r="N233" s="55">
        <v>0</v>
      </c>
      <c r="O233" s="55">
        <v>0</v>
      </c>
      <c r="P233" s="55">
        <v>0</v>
      </c>
      <c r="Q233" s="55">
        <v>0</v>
      </c>
      <c r="R233" s="56">
        <v>0</v>
      </c>
    </row>
    <row r="234" spans="1:18" ht="12" customHeight="1" x14ac:dyDescent="0.2">
      <c r="A234" s="36">
        <v>228</v>
      </c>
      <c r="B234" s="37" t="s">
        <v>387</v>
      </c>
      <c r="C234" s="38">
        <v>1</v>
      </c>
      <c r="D234" s="38">
        <v>533204</v>
      </c>
      <c r="E234" s="38">
        <v>479880</v>
      </c>
      <c r="F234" s="38">
        <v>30</v>
      </c>
      <c r="G234" s="38">
        <v>0</v>
      </c>
      <c r="H234" s="38">
        <v>0</v>
      </c>
      <c r="I234" s="38">
        <v>0</v>
      </c>
      <c r="J234" s="38">
        <v>0</v>
      </c>
      <c r="K234" s="55">
        <v>0</v>
      </c>
      <c r="L234" s="55">
        <v>0</v>
      </c>
      <c r="M234" s="55">
        <v>0</v>
      </c>
      <c r="N234" s="55">
        <v>0</v>
      </c>
      <c r="O234" s="55">
        <v>0</v>
      </c>
      <c r="P234" s="55">
        <v>0</v>
      </c>
      <c r="Q234" s="55">
        <v>0</v>
      </c>
      <c r="R234" s="56">
        <v>0</v>
      </c>
    </row>
    <row r="235" spans="1:18" ht="12" customHeight="1" x14ac:dyDescent="0.2">
      <c r="A235" s="36">
        <v>229</v>
      </c>
      <c r="B235" s="37" t="s">
        <v>388</v>
      </c>
      <c r="C235" s="38">
        <v>2</v>
      </c>
      <c r="D235" s="38">
        <v>1705768</v>
      </c>
      <c r="E235" s="38">
        <v>1519620</v>
      </c>
      <c r="F235" s="38">
        <v>95</v>
      </c>
      <c r="G235" s="38">
        <v>0</v>
      </c>
      <c r="H235" s="38">
        <v>2</v>
      </c>
      <c r="I235" s="38">
        <v>16231</v>
      </c>
      <c r="J235" s="38">
        <v>0</v>
      </c>
      <c r="K235" s="55">
        <v>0</v>
      </c>
      <c r="L235" s="55">
        <v>0</v>
      </c>
      <c r="M235" s="55">
        <v>0</v>
      </c>
      <c r="N235" s="55">
        <v>0</v>
      </c>
      <c r="O235" s="55">
        <v>0</v>
      </c>
      <c r="P235" s="55">
        <v>0</v>
      </c>
      <c r="Q235" s="55">
        <v>0</v>
      </c>
      <c r="R235" s="56">
        <v>0</v>
      </c>
    </row>
    <row r="236" spans="1:18" ht="12" customHeight="1" x14ac:dyDescent="0.2">
      <c r="A236" s="36">
        <v>230</v>
      </c>
      <c r="B236" s="37" t="s">
        <v>389</v>
      </c>
      <c r="C236" s="38">
        <v>1</v>
      </c>
      <c r="D236" s="38">
        <v>710933</v>
      </c>
      <c r="E236" s="38">
        <v>639840</v>
      </c>
      <c r="F236" s="38">
        <v>40</v>
      </c>
      <c r="G236" s="38">
        <v>0</v>
      </c>
      <c r="H236" s="38">
        <v>0</v>
      </c>
      <c r="I236" s="38">
        <v>0</v>
      </c>
      <c r="J236" s="38">
        <v>0</v>
      </c>
      <c r="K236" s="55">
        <v>0</v>
      </c>
      <c r="L236" s="55">
        <v>0</v>
      </c>
      <c r="M236" s="55">
        <v>0</v>
      </c>
      <c r="N236" s="55">
        <v>0</v>
      </c>
      <c r="O236" s="55">
        <v>0</v>
      </c>
      <c r="P236" s="55">
        <v>0</v>
      </c>
      <c r="Q236" s="55">
        <v>0</v>
      </c>
      <c r="R236" s="56">
        <v>0</v>
      </c>
    </row>
    <row r="237" spans="1:18" ht="12" customHeight="1" x14ac:dyDescent="0.2">
      <c r="A237" s="36">
        <v>231</v>
      </c>
      <c r="B237" s="37" t="s">
        <v>390</v>
      </c>
      <c r="C237" s="38">
        <v>4</v>
      </c>
      <c r="D237" s="38">
        <v>2060801</v>
      </c>
      <c r="E237" s="38">
        <v>1852854</v>
      </c>
      <c r="F237" s="38">
        <v>117</v>
      </c>
      <c r="G237" s="38">
        <v>52</v>
      </c>
      <c r="H237" s="38">
        <v>0</v>
      </c>
      <c r="I237" s="38">
        <v>0</v>
      </c>
      <c r="J237" s="38">
        <v>0</v>
      </c>
      <c r="K237" s="55">
        <v>0</v>
      </c>
      <c r="L237" s="55">
        <v>0</v>
      </c>
      <c r="M237" s="55">
        <v>0</v>
      </c>
      <c r="N237" s="55">
        <v>0</v>
      </c>
      <c r="O237" s="55">
        <v>0</v>
      </c>
      <c r="P237" s="55">
        <v>0</v>
      </c>
      <c r="Q237" s="55">
        <v>0</v>
      </c>
      <c r="R237" s="56">
        <v>0</v>
      </c>
    </row>
    <row r="238" spans="1:18" ht="12" customHeight="1" x14ac:dyDescent="0.2">
      <c r="A238" s="36">
        <v>232</v>
      </c>
      <c r="B238" s="37" t="s">
        <v>391</v>
      </c>
      <c r="C238" s="38">
        <v>1</v>
      </c>
      <c r="D238" s="38">
        <v>710933</v>
      </c>
      <c r="E238" s="38">
        <v>639840</v>
      </c>
      <c r="F238" s="38">
        <v>40</v>
      </c>
      <c r="G238" s="38">
        <v>0</v>
      </c>
      <c r="H238" s="38">
        <v>0</v>
      </c>
      <c r="I238" s="38">
        <v>0</v>
      </c>
      <c r="J238" s="38">
        <v>0</v>
      </c>
      <c r="K238" s="55">
        <v>0</v>
      </c>
      <c r="L238" s="55">
        <v>0</v>
      </c>
      <c r="M238" s="55">
        <v>0</v>
      </c>
      <c r="N238" s="55">
        <v>0</v>
      </c>
      <c r="O238" s="55">
        <v>0</v>
      </c>
      <c r="P238" s="55">
        <v>0</v>
      </c>
      <c r="Q238" s="55">
        <v>0</v>
      </c>
      <c r="R238" s="56">
        <v>0</v>
      </c>
    </row>
    <row r="239" spans="1:18" ht="12" customHeight="1" x14ac:dyDescent="0.2">
      <c r="A239" s="36">
        <v>233</v>
      </c>
      <c r="B239" s="37" t="s">
        <v>392</v>
      </c>
      <c r="C239" s="38">
        <v>1</v>
      </c>
      <c r="D239" s="38">
        <v>622070</v>
      </c>
      <c r="E239" s="38">
        <v>559860</v>
      </c>
      <c r="F239" s="38">
        <v>35</v>
      </c>
      <c r="G239" s="38">
        <v>0</v>
      </c>
      <c r="H239" s="38">
        <v>0</v>
      </c>
      <c r="I239" s="38">
        <v>0</v>
      </c>
      <c r="J239" s="38">
        <v>0</v>
      </c>
      <c r="K239" s="55">
        <v>0</v>
      </c>
      <c r="L239" s="55">
        <v>0</v>
      </c>
      <c r="M239" s="55">
        <v>0</v>
      </c>
      <c r="N239" s="55">
        <v>0</v>
      </c>
      <c r="O239" s="55">
        <v>0</v>
      </c>
      <c r="P239" s="55">
        <v>0</v>
      </c>
      <c r="Q239" s="55">
        <v>0</v>
      </c>
      <c r="R239" s="56">
        <v>0</v>
      </c>
    </row>
    <row r="240" spans="1:18" ht="12" customHeight="1" x14ac:dyDescent="0.2">
      <c r="A240" s="36">
        <v>234</v>
      </c>
      <c r="B240" s="37" t="s">
        <v>393</v>
      </c>
      <c r="C240" s="38">
        <v>1</v>
      </c>
      <c r="D240" s="38">
        <v>533974</v>
      </c>
      <c r="E240" s="38">
        <v>479880</v>
      </c>
      <c r="F240" s="38">
        <v>30</v>
      </c>
      <c r="G240" s="38">
        <v>0</v>
      </c>
      <c r="H240" s="38">
        <v>0</v>
      </c>
      <c r="I240" s="38">
        <v>0</v>
      </c>
      <c r="J240" s="38">
        <v>0</v>
      </c>
      <c r="K240" s="55">
        <v>0</v>
      </c>
      <c r="L240" s="55">
        <v>0</v>
      </c>
      <c r="M240" s="55">
        <v>0</v>
      </c>
      <c r="N240" s="55">
        <v>0</v>
      </c>
      <c r="O240" s="55">
        <v>0</v>
      </c>
      <c r="P240" s="55">
        <v>0</v>
      </c>
      <c r="Q240" s="55">
        <v>0</v>
      </c>
      <c r="R240" s="56">
        <v>0</v>
      </c>
    </row>
    <row r="241" spans="1:18" ht="12" customHeight="1" x14ac:dyDescent="0.2">
      <c r="A241" s="36">
        <v>235</v>
      </c>
      <c r="B241" s="37" t="s">
        <v>394</v>
      </c>
      <c r="C241" s="38">
        <v>3</v>
      </c>
      <c r="D241" s="38">
        <v>1777334</v>
      </c>
      <c r="E241" s="38">
        <v>1599600</v>
      </c>
      <c r="F241" s="38">
        <v>100</v>
      </c>
      <c r="G241" s="38">
        <v>0</v>
      </c>
      <c r="H241" s="38">
        <v>9</v>
      </c>
      <c r="I241" s="38">
        <v>137743</v>
      </c>
      <c r="J241" s="38">
        <v>0</v>
      </c>
      <c r="K241" s="55">
        <v>0</v>
      </c>
      <c r="L241" s="55">
        <v>0</v>
      </c>
      <c r="M241" s="55">
        <v>0</v>
      </c>
      <c r="N241" s="55">
        <v>0</v>
      </c>
      <c r="O241" s="55">
        <v>0</v>
      </c>
      <c r="P241" s="55">
        <v>0</v>
      </c>
      <c r="Q241" s="55">
        <v>0</v>
      </c>
      <c r="R241" s="56">
        <v>0</v>
      </c>
    </row>
    <row r="242" spans="1:18" ht="12" customHeight="1" x14ac:dyDescent="0.2">
      <c r="A242" s="36">
        <v>236</v>
      </c>
      <c r="B242" s="37" t="s">
        <v>395</v>
      </c>
      <c r="C242" s="38">
        <v>1</v>
      </c>
      <c r="D242" s="38">
        <v>710934</v>
      </c>
      <c r="E242" s="38">
        <v>639840</v>
      </c>
      <c r="F242" s="38">
        <v>40</v>
      </c>
      <c r="G242" s="38">
        <v>0</v>
      </c>
      <c r="H242" s="38">
        <v>0</v>
      </c>
      <c r="I242" s="38">
        <v>0</v>
      </c>
      <c r="J242" s="38">
        <v>0</v>
      </c>
      <c r="K242" s="55">
        <v>0</v>
      </c>
      <c r="L242" s="55">
        <v>0</v>
      </c>
      <c r="M242" s="55">
        <v>0</v>
      </c>
      <c r="N242" s="55">
        <v>0</v>
      </c>
      <c r="O242" s="55">
        <v>0</v>
      </c>
      <c r="P242" s="55">
        <v>0</v>
      </c>
      <c r="Q242" s="55">
        <v>0</v>
      </c>
      <c r="R242" s="56">
        <v>0</v>
      </c>
    </row>
    <row r="243" spans="1:18" ht="12" customHeight="1" x14ac:dyDescent="0.2">
      <c r="A243" s="36">
        <v>237</v>
      </c>
      <c r="B243" s="37" t="s">
        <v>396</v>
      </c>
      <c r="C243" s="38">
        <v>4</v>
      </c>
      <c r="D243" s="38">
        <v>1687922</v>
      </c>
      <c r="E243" s="38">
        <v>1519122</v>
      </c>
      <c r="F243" s="38">
        <v>95</v>
      </c>
      <c r="G243" s="38">
        <v>0</v>
      </c>
      <c r="H243" s="38">
        <v>0</v>
      </c>
      <c r="I243" s="38">
        <v>0</v>
      </c>
      <c r="J243" s="38">
        <v>0</v>
      </c>
      <c r="K243" s="55">
        <v>0</v>
      </c>
      <c r="L243" s="55">
        <v>0</v>
      </c>
      <c r="M243" s="55">
        <v>0</v>
      </c>
      <c r="N243" s="55">
        <v>0</v>
      </c>
      <c r="O243" s="55">
        <v>0</v>
      </c>
      <c r="P243" s="55">
        <v>0</v>
      </c>
      <c r="Q243" s="55">
        <v>0</v>
      </c>
      <c r="R243" s="56">
        <v>0</v>
      </c>
    </row>
    <row r="244" spans="1:18" ht="12" customHeight="1" x14ac:dyDescent="0.2">
      <c r="A244" s="36">
        <v>238</v>
      </c>
      <c r="B244" s="37" t="s">
        <v>397</v>
      </c>
      <c r="C244" s="38">
        <v>3</v>
      </c>
      <c r="D244" s="38">
        <v>1804617</v>
      </c>
      <c r="E244" s="38">
        <v>1534620</v>
      </c>
      <c r="F244" s="38">
        <v>95</v>
      </c>
      <c r="G244" s="38">
        <v>0</v>
      </c>
      <c r="H244" s="38">
        <v>22</v>
      </c>
      <c r="I244" s="38">
        <v>355471</v>
      </c>
      <c r="J244" s="38">
        <v>0</v>
      </c>
      <c r="K244" s="55">
        <v>0</v>
      </c>
      <c r="L244" s="55">
        <v>0</v>
      </c>
      <c r="M244" s="55">
        <v>0</v>
      </c>
      <c r="N244" s="55">
        <v>0</v>
      </c>
      <c r="O244" s="55">
        <v>0</v>
      </c>
      <c r="P244" s="55">
        <v>0</v>
      </c>
      <c r="Q244" s="55">
        <v>0</v>
      </c>
      <c r="R244" s="56">
        <v>0</v>
      </c>
    </row>
    <row r="245" spans="1:18" ht="12" customHeight="1" x14ac:dyDescent="0.2">
      <c r="A245" s="36">
        <v>239</v>
      </c>
      <c r="B245" s="37" t="s">
        <v>398</v>
      </c>
      <c r="C245" s="38">
        <v>1</v>
      </c>
      <c r="D245" s="38">
        <v>622067</v>
      </c>
      <c r="E245" s="38">
        <v>559860</v>
      </c>
      <c r="F245" s="38">
        <v>35</v>
      </c>
      <c r="G245" s="38">
        <v>0</v>
      </c>
      <c r="H245" s="38">
        <v>0</v>
      </c>
      <c r="I245" s="38">
        <v>0</v>
      </c>
      <c r="J245" s="38">
        <v>0</v>
      </c>
      <c r="K245" s="55">
        <v>0</v>
      </c>
      <c r="L245" s="55">
        <v>0</v>
      </c>
      <c r="M245" s="55">
        <v>0</v>
      </c>
      <c r="N245" s="55">
        <v>0</v>
      </c>
      <c r="O245" s="55">
        <v>0</v>
      </c>
      <c r="P245" s="55">
        <v>0</v>
      </c>
      <c r="Q245" s="55">
        <v>0</v>
      </c>
      <c r="R245" s="56">
        <v>0</v>
      </c>
    </row>
    <row r="246" spans="1:18" ht="12" customHeight="1" x14ac:dyDescent="0.2">
      <c r="A246" s="36">
        <v>240</v>
      </c>
      <c r="B246" s="37" t="s">
        <v>399</v>
      </c>
      <c r="C246" s="38">
        <v>2</v>
      </c>
      <c r="D246" s="38">
        <v>1645160</v>
      </c>
      <c r="E246" s="38">
        <v>1480644</v>
      </c>
      <c r="F246" s="38">
        <v>89</v>
      </c>
      <c r="G246" s="38">
        <v>0</v>
      </c>
      <c r="H246" s="38">
        <v>0</v>
      </c>
      <c r="I246" s="38">
        <v>0</v>
      </c>
      <c r="J246" s="38">
        <v>0</v>
      </c>
      <c r="K246" s="55">
        <v>0</v>
      </c>
      <c r="L246" s="55">
        <v>0</v>
      </c>
      <c r="M246" s="55">
        <v>0</v>
      </c>
      <c r="N246" s="55">
        <v>0</v>
      </c>
      <c r="O246" s="55">
        <v>0</v>
      </c>
      <c r="P246" s="55">
        <v>0</v>
      </c>
      <c r="Q246" s="55">
        <v>0</v>
      </c>
      <c r="R246" s="56">
        <v>0</v>
      </c>
    </row>
    <row r="247" spans="1:18" ht="12" customHeight="1" x14ac:dyDescent="0.2">
      <c r="A247" s="36">
        <v>241</v>
      </c>
      <c r="B247" s="37" t="s">
        <v>400</v>
      </c>
      <c r="C247" s="38">
        <v>1</v>
      </c>
      <c r="D247" s="38">
        <v>533204</v>
      </c>
      <c r="E247" s="38">
        <v>479880</v>
      </c>
      <c r="F247" s="38">
        <v>30</v>
      </c>
      <c r="G247" s="38">
        <v>0</v>
      </c>
      <c r="H247" s="38">
        <v>0</v>
      </c>
      <c r="I247" s="38">
        <v>0</v>
      </c>
      <c r="J247" s="38">
        <v>0</v>
      </c>
      <c r="K247" s="55">
        <v>0</v>
      </c>
      <c r="L247" s="55">
        <v>0</v>
      </c>
      <c r="M247" s="55">
        <v>0</v>
      </c>
      <c r="N247" s="55">
        <v>0</v>
      </c>
      <c r="O247" s="55">
        <v>0</v>
      </c>
      <c r="P247" s="55">
        <v>0</v>
      </c>
      <c r="Q247" s="55">
        <v>0</v>
      </c>
      <c r="R247" s="56">
        <v>0</v>
      </c>
    </row>
    <row r="248" spans="1:18" ht="12" customHeight="1" x14ac:dyDescent="0.2">
      <c r="A248" s="36">
        <v>242</v>
      </c>
      <c r="B248" s="37" t="s">
        <v>401</v>
      </c>
      <c r="C248" s="38">
        <v>2</v>
      </c>
      <c r="D248" s="38">
        <v>710934</v>
      </c>
      <c r="E248" s="38">
        <v>639840</v>
      </c>
      <c r="F248" s="38">
        <v>40</v>
      </c>
      <c r="G248" s="38">
        <v>0</v>
      </c>
      <c r="H248" s="38">
        <v>3</v>
      </c>
      <c r="I248" s="38">
        <v>53320</v>
      </c>
      <c r="J248" s="38">
        <v>0</v>
      </c>
      <c r="K248" s="55">
        <v>0</v>
      </c>
      <c r="L248" s="55">
        <v>0</v>
      </c>
      <c r="M248" s="55">
        <v>0</v>
      </c>
      <c r="N248" s="55">
        <v>0</v>
      </c>
      <c r="O248" s="55">
        <v>0</v>
      </c>
      <c r="P248" s="55">
        <v>0</v>
      </c>
      <c r="Q248" s="55">
        <v>0</v>
      </c>
      <c r="R248" s="56">
        <v>0</v>
      </c>
    </row>
    <row r="249" spans="1:18" ht="12" customHeight="1" x14ac:dyDescent="0.2">
      <c r="A249" s="36">
        <v>243</v>
      </c>
      <c r="B249" s="37" t="s">
        <v>402</v>
      </c>
      <c r="C249" s="38">
        <v>3</v>
      </c>
      <c r="D249" s="38">
        <v>1173032</v>
      </c>
      <c r="E249" s="38">
        <v>1055728</v>
      </c>
      <c r="F249" s="38">
        <v>66</v>
      </c>
      <c r="G249" s="38">
        <v>0</v>
      </c>
      <c r="H249" s="38">
        <v>0</v>
      </c>
      <c r="I249" s="38">
        <v>0</v>
      </c>
      <c r="J249" s="38">
        <v>0</v>
      </c>
      <c r="K249" s="55">
        <v>0</v>
      </c>
      <c r="L249" s="55">
        <v>0</v>
      </c>
      <c r="M249" s="55">
        <v>0</v>
      </c>
      <c r="N249" s="55">
        <v>0</v>
      </c>
      <c r="O249" s="55">
        <v>0</v>
      </c>
      <c r="P249" s="55">
        <v>0</v>
      </c>
      <c r="Q249" s="55">
        <v>0</v>
      </c>
      <c r="R249" s="56">
        <v>0</v>
      </c>
    </row>
    <row r="250" spans="1:18" ht="12" customHeight="1" x14ac:dyDescent="0.2">
      <c r="A250" s="36">
        <v>244</v>
      </c>
      <c r="B250" s="37" t="s">
        <v>403</v>
      </c>
      <c r="C250" s="38">
        <v>1</v>
      </c>
      <c r="D250" s="38">
        <v>888667</v>
      </c>
      <c r="E250" s="38">
        <v>799800</v>
      </c>
      <c r="F250" s="38">
        <v>50</v>
      </c>
      <c r="G250" s="38">
        <v>0</v>
      </c>
      <c r="H250" s="38">
        <v>0</v>
      </c>
      <c r="I250" s="38">
        <v>0</v>
      </c>
      <c r="J250" s="38">
        <v>0</v>
      </c>
      <c r="K250" s="55">
        <v>0</v>
      </c>
      <c r="L250" s="55">
        <v>0</v>
      </c>
      <c r="M250" s="55">
        <v>0</v>
      </c>
      <c r="N250" s="55">
        <v>0</v>
      </c>
      <c r="O250" s="55">
        <v>0</v>
      </c>
      <c r="P250" s="55">
        <v>0</v>
      </c>
      <c r="Q250" s="55">
        <v>0</v>
      </c>
      <c r="R250" s="56">
        <v>0</v>
      </c>
    </row>
    <row r="251" spans="1:18" ht="12" customHeight="1" x14ac:dyDescent="0.2">
      <c r="A251" s="36">
        <v>245</v>
      </c>
      <c r="B251" s="37" t="s">
        <v>404</v>
      </c>
      <c r="C251" s="38">
        <v>0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55">
        <v>0</v>
      </c>
      <c r="L251" s="55">
        <v>1</v>
      </c>
      <c r="M251" s="55">
        <v>572450</v>
      </c>
      <c r="N251" s="55">
        <v>0</v>
      </c>
      <c r="O251" s="55">
        <v>0</v>
      </c>
      <c r="P251" s="55">
        <v>1</v>
      </c>
      <c r="Q251" s="55">
        <v>360880</v>
      </c>
      <c r="R251" s="56">
        <v>25</v>
      </c>
    </row>
    <row r="252" spans="1:18" ht="12" customHeight="1" x14ac:dyDescent="0.2">
      <c r="A252" s="36">
        <v>246</v>
      </c>
      <c r="B252" s="37" t="s">
        <v>405</v>
      </c>
      <c r="C252" s="38">
        <v>4</v>
      </c>
      <c r="D252" s="38">
        <v>1916808</v>
      </c>
      <c r="E252" s="38">
        <v>1683020</v>
      </c>
      <c r="F252" s="38">
        <v>110</v>
      </c>
      <c r="G252" s="38">
        <v>0</v>
      </c>
      <c r="H252" s="38">
        <v>0</v>
      </c>
      <c r="I252" s="38">
        <v>0</v>
      </c>
      <c r="J252" s="38">
        <v>0</v>
      </c>
      <c r="K252" s="55">
        <v>0</v>
      </c>
      <c r="L252" s="55">
        <v>0</v>
      </c>
      <c r="M252" s="55">
        <v>0</v>
      </c>
      <c r="N252" s="55">
        <v>0</v>
      </c>
      <c r="O252" s="55">
        <v>0</v>
      </c>
      <c r="P252" s="55">
        <v>0</v>
      </c>
      <c r="Q252" s="55">
        <v>0</v>
      </c>
      <c r="R252" s="56">
        <v>0</v>
      </c>
    </row>
    <row r="253" spans="1:18" ht="12" customHeight="1" x14ac:dyDescent="0.2">
      <c r="A253" s="36">
        <v>247</v>
      </c>
      <c r="B253" s="37" t="s">
        <v>406</v>
      </c>
      <c r="C253" s="38">
        <v>2</v>
      </c>
      <c r="D253" s="38">
        <v>906440</v>
      </c>
      <c r="E253" s="38">
        <v>815796</v>
      </c>
      <c r="F253" s="38">
        <v>51</v>
      </c>
      <c r="G253" s="38">
        <v>0</v>
      </c>
      <c r="H253" s="38">
        <v>4</v>
      </c>
      <c r="I253" s="38">
        <v>46655</v>
      </c>
      <c r="J253" s="38">
        <v>0</v>
      </c>
      <c r="K253" s="55">
        <v>0</v>
      </c>
      <c r="L253" s="55">
        <v>0</v>
      </c>
      <c r="M253" s="55">
        <v>0</v>
      </c>
      <c r="N253" s="55">
        <v>0</v>
      </c>
      <c r="O253" s="55">
        <v>0</v>
      </c>
      <c r="P253" s="55">
        <v>0</v>
      </c>
      <c r="Q253" s="55">
        <v>0</v>
      </c>
      <c r="R253" s="56">
        <v>0</v>
      </c>
    </row>
    <row r="254" spans="1:18" ht="12" customHeight="1" x14ac:dyDescent="0.2">
      <c r="A254" s="36">
        <v>248</v>
      </c>
      <c r="B254" s="37" t="s">
        <v>407</v>
      </c>
      <c r="C254" s="38">
        <v>3</v>
      </c>
      <c r="D254" s="38">
        <v>1422719</v>
      </c>
      <c r="E254" s="38">
        <v>1279679</v>
      </c>
      <c r="F254" s="38">
        <v>80</v>
      </c>
      <c r="G254" s="38">
        <v>0</v>
      </c>
      <c r="H254" s="38">
        <v>0</v>
      </c>
      <c r="I254" s="38">
        <v>0</v>
      </c>
      <c r="J254" s="38">
        <v>0</v>
      </c>
      <c r="K254" s="55">
        <v>0</v>
      </c>
      <c r="L254" s="55">
        <v>0</v>
      </c>
      <c r="M254" s="55">
        <v>0</v>
      </c>
      <c r="N254" s="55">
        <v>0</v>
      </c>
      <c r="O254" s="55">
        <v>0</v>
      </c>
      <c r="P254" s="55">
        <v>0</v>
      </c>
      <c r="Q254" s="55">
        <v>0</v>
      </c>
      <c r="R254" s="56">
        <v>0</v>
      </c>
    </row>
    <row r="255" spans="1:18" ht="12" customHeight="1" x14ac:dyDescent="0.2">
      <c r="A255" s="36">
        <v>249</v>
      </c>
      <c r="B255" s="37" t="s">
        <v>408</v>
      </c>
      <c r="C255" s="38">
        <v>4</v>
      </c>
      <c r="D255" s="38">
        <v>2221668</v>
      </c>
      <c r="E255" s="38">
        <v>1999500</v>
      </c>
      <c r="F255" s="38">
        <v>125</v>
      </c>
      <c r="G255" s="38">
        <v>0</v>
      </c>
      <c r="H255" s="38">
        <v>0</v>
      </c>
      <c r="I255" s="38">
        <v>0</v>
      </c>
      <c r="J255" s="38">
        <v>0</v>
      </c>
      <c r="K255" s="55">
        <v>0</v>
      </c>
      <c r="L255" s="55">
        <v>0</v>
      </c>
      <c r="M255" s="55">
        <v>0</v>
      </c>
      <c r="N255" s="55">
        <v>0</v>
      </c>
      <c r="O255" s="55">
        <v>0</v>
      </c>
      <c r="P255" s="55">
        <v>0</v>
      </c>
      <c r="Q255" s="55">
        <v>0</v>
      </c>
      <c r="R255" s="56">
        <v>0</v>
      </c>
    </row>
    <row r="256" spans="1:18" ht="12" customHeight="1" x14ac:dyDescent="0.2">
      <c r="A256" s="36">
        <v>250</v>
      </c>
      <c r="B256" s="37" t="s">
        <v>409</v>
      </c>
      <c r="C256" s="38">
        <v>6</v>
      </c>
      <c r="D256" s="38">
        <v>4353954</v>
      </c>
      <c r="E256" s="38">
        <v>3918288</v>
      </c>
      <c r="F256" s="38">
        <v>227</v>
      </c>
      <c r="G256" s="38">
        <v>0</v>
      </c>
      <c r="H256" s="38">
        <v>0</v>
      </c>
      <c r="I256" s="38">
        <v>0</v>
      </c>
      <c r="J256" s="38">
        <v>0</v>
      </c>
      <c r="K256" s="55">
        <v>0</v>
      </c>
      <c r="L256" s="55">
        <v>0</v>
      </c>
      <c r="M256" s="55">
        <v>0</v>
      </c>
      <c r="N256" s="55">
        <v>0</v>
      </c>
      <c r="O256" s="55">
        <v>0</v>
      </c>
      <c r="P256" s="55">
        <v>0</v>
      </c>
      <c r="Q256" s="55">
        <v>0</v>
      </c>
      <c r="R256" s="56">
        <v>0</v>
      </c>
    </row>
    <row r="257" spans="1:18" ht="12" customHeight="1" x14ac:dyDescent="0.2">
      <c r="A257" s="36">
        <v>251</v>
      </c>
      <c r="B257" s="37" t="s">
        <v>410</v>
      </c>
      <c r="C257" s="38">
        <v>4</v>
      </c>
      <c r="D257" s="38">
        <v>2450273</v>
      </c>
      <c r="E257" s="38">
        <v>2205163</v>
      </c>
      <c r="F257" s="38">
        <v>137</v>
      </c>
      <c r="G257" s="38">
        <v>0</v>
      </c>
      <c r="H257" s="38">
        <v>0</v>
      </c>
      <c r="I257" s="38">
        <v>0</v>
      </c>
      <c r="J257" s="38">
        <v>0</v>
      </c>
      <c r="K257" s="55">
        <v>0</v>
      </c>
      <c r="L257" s="55">
        <v>0</v>
      </c>
      <c r="M257" s="55">
        <v>0</v>
      </c>
      <c r="N257" s="55">
        <v>0</v>
      </c>
      <c r="O257" s="55">
        <v>0</v>
      </c>
      <c r="P257" s="55">
        <v>0</v>
      </c>
      <c r="Q257" s="55">
        <v>0</v>
      </c>
      <c r="R257" s="56">
        <v>0</v>
      </c>
    </row>
    <row r="258" spans="1:18" ht="12" customHeight="1" x14ac:dyDescent="0.2">
      <c r="A258" s="36">
        <v>252</v>
      </c>
      <c r="B258" s="37" t="s">
        <v>411</v>
      </c>
      <c r="C258" s="38">
        <v>2</v>
      </c>
      <c r="D258" s="38">
        <v>1722114</v>
      </c>
      <c r="E258" s="38">
        <v>1503624</v>
      </c>
      <c r="F258" s="38">
        <v>94</v>
      </c>
      <c r="G258" s="38">
        <v>0</v>
      </c>
      <c r="H258" s="38">
        <v>5</v>
      </c>
      <c r="I258" s="38">
        <v>89381</v>
      </c>
      <c r="J258" s="38">
        <v>0</v>
      </c>
      <c r="K258" s="55">
        <v>0</v>
      </c>
      <c r="L258" s="55">
        <v>0</v>
      </c>
      <c r="M258" s="55">
        <v>0</v>
      </c>
      <c r="N258" s="55">
        <v>0</v>
      </c>
      <c r="O258" s="55">
        <v>0</v>
      </c>
      <c r="P258" s="55">
        <v>0</v>
      </c>
      <c r="Q258" s="55">
        <v>0</v>
      </c>
      <c r="R258" s="56">
        <v>0</v>
      </c>
    </row>
    <row r="259" spans="1:18" ht="12" customHeight="1" x14ac:dyDescent="0.2">
      <c r="A259" s="36">
        <v>253</v>
      </c>
      <c r="B259" s="37" t="s">
        <v>412</v>
      </c>
      <c r="C259" s="38">
        <v>0</v>
      </c>
      <c r="D259" s="38">
        <v>0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55">
        <v>0</v>
      </c>
      <c r="L259" s="55">
        <v>0</v>
      </c>
      <c r="M259" s="55">
        <v>0</v>
      </c>
      <c r="N259" s="55">
        <v>0</v>
      </c>
      <c r="O259" s="55">
        <v>0</v>
      </c>
      <c r="P259" s="55">
        <v>0</v>
      </c>
      <c r="Q259" s="55">
        <v>0</v>
      </c>
      <c r="R259" s="56">
        <v>0</v>
      </c>
    </row>
    <row r="260" spans="1:18" ht="12" customHeight="1" x14ac:dyDescent="0.2">
      <c r="A260" s="36">
        <v>254</v>
      </c>
      <c r="B260" s="37" t="s">
        <v>413</v>
      </c>
      <c r="C260" s="38">
        <v>1</v>
      </c>
      <c r="D260" s="38">
        <v>1061068</v>
      </c>
      <c r="E260" s="38">
        <v>954428</v>
      </c>
      <c r="F260" s="38">
        <v>60</v>
      </c>
      <c r="G260" s="38">
        <v>0</v>
      </c>
      <c r="H260" s="38">
        <v>0</v>
      </c>
      <c r="I260" s="38">
        <v>0</v>
      </c>
      <c r="J260" s="38">
        <v>0</v>
      </c>
      <c r="K260" s="55">
        <v>0</v>
      </c>
      <c r="L260" s="55">
        <v>0</v>
      </c>
      <c r="M260" s="55">
        <v>0</v>
      </c>
      <c r="N260" s="55">
        <v>0</v>
      </c>
      <c r="O260" s="55">
        <v>0</v>
      </c>
      <c r="P260" s="55">
        <v>0</v>
      </c>
      <c r="Q260" s="55">
        <v>0</v>
      </c>
      <c r="R260" s="56">
        <v>0</v>
      </c>
    </row>
    <row r="261" spans="1:18" ht="12" customHeight="1" x14ac:dyDescent="0.2">
      <c r="A261" s="36">
        <v>255</v>
      </c>
      <c r="B261" s="37" t="s">
        <v>414</v>
      </c>
      <c r="C261" s="38">
        <v>1</v>
      </c>
      <c r="D261" s="38">
        <v>799800</v>
      </c>
      <c r="E261" s="38">
        <v>719820</v>
      </c>
      <c r="F261" s="38">
        <v>45</v>
      </c>
      <c r="G261" s="38">
        <v>0</v>
      </c>
      <c r="H261" s="38">
        <v>0</v>
      </c>
      <c r="I261" s="38">
        <v>0</v>
      </c>
      <c r="J261" s="38">
        <v>0</v>
      </c>
      <c r="K261" s="55">
        <v>0</v>
      </c>
      <c r="L261" s="55">
        <v>0</v>
      </c>
      <c r="M261" s="55">
        <v>0</v>
      </c>
      <c r="N261" s="55">
        <v>0</v>
      </c>
      <c r="O261" s="55">
        <v>0</v>
      </c>
      <c r="P261" s="55">
        <v>0</v>
      </c>
      <c r="Q261" s="55">
        <v>0</v>
      </c>
      <c r="R261" s="56">
        <v>0</v>
      </c>
    </row>
    <row r="262" spans="1:18" ht="12" customHeight="1" x14ac:dyDescent="0.2">
      <c r="A262" s="36">
        <v>256</v>
      </c>
      <c r="B262" s="37" t="s">
        <v>415</v>
      </c>
      <c r="C262" s="38">
        <v>1</v>
      </c>
      <c r="D262" s="38">
        <v>1299665</v>
      </c>
      <c r="E262" s="38">
        <v>1119628</v>
      </c>
      <c r="F262" s="38">
        <v>70</v>
      </c>
      <c r="G262" s="38">
        <v>0</v>
      </c>
      <c r="H262" s="38">
        <v>0</v>
      </c>
      <c r="I262" s="38">
        <v>0</v>
      </c>
      <c r="J262" s="38">
        <v>0</v>
      </c>
      <c r="K262" s="55">
        <v>0</v>
      </c>
      <c r="L262" s="55">
        <v>0</v>
      </c>
      <c r="M262" s="55">
        <v>0</v>
      </c>
      <c r="N262" s="55">
        <v>0</v>
      </c>
      <c r="O262" s="55">
        <v>0</v>
      </c>
      <c r="P262" s="55">
        <v>0</v>
      </c>
      <c r="Q262" s="55">
        <v>0</v>
      </c>
      <c r="R262" s="56">
        <v>0</v>
      </c>
    </row>
    <row r="263" spans="1:18" ht="12" customHeight="1" x14ac:dyDescent="0.2">
      <c r="A263" s="36">
        <v>257</v>
      </c>
      <c r="B263" s="37" t="s">
        <v>416</v>
      </c>
      <c r="C263" s="38">
        <v>1</v>
      </c>
      <c r="D263" s="38">
        <v>559880</v>
      </c>
      <c r="E263" s="38">
        <v>479880</v>
      </c>
      <c r="F263" s="38">
        <v>30</v>
      </c>
      <c r="G263" s="38">
        <v>0</v>
      </c>
      <c r="H263" s="38">
        <v>0</v>
      </c>
      <c r="I263" s="38">
        <v>0</v>
      </c>
      <c r="J263" s="38">
        <v>0</v>
      </c>
      <c r="K263" s="55">
        <v>0</v>
      </c>
      <c r="L263" s="55">
        <v>0</v>
      </c>
      <c r="M263" s="55">
        <v>0</v>
      </c>
      <c r="N263" s="55">
        <v>0</v>
      </c>
      <c r="O263" s="55">
        <v>0</v>
      </c>
      <c r="P263" s="55">
        <v>0</v>
      </c>
      <c r="Q263" s="55">
        <v>0</v>
      </c>
      <c r="R263" s="56">
        <v>0</v>
      </c>
    </row>
    <row r="264" spans="1:18" ht="12" customHeight="1" x14ac:dyDescent="0.2">
      <c r="A264" s="36">
        <v>258</v>
      </c>
      <c r="B264" s="37" t="s">
        <v>417</v>
      </c>
      <c r="C264" s="38">
        <v>2</v>
      </c>
      <c r="D264" s="38">
        <v>1528507</v>
      </c>
      <c r="E264" s="38">
        <v>1375656</v>
      </c>
      <c r="F264" s="38">
        <v>86</v>
      </c>
      <c r="G264" s="38">
        <v>0</v>
      </c>
      <c r="H264" s="38">
        <v>0</v>
      </c>
      <c r="I264" s="38">
        <v>0</v>
      </c>
      <c r="J264" s="38">
        <v>0</v>
      </c>
      <c r="K264" s="55">
        <v>0</v>
      </c>
      <c r="L264" s="55">
        <v>0</v>
      </c>
      <c r="M264" s="55">
        <v>0</v>
      </c>
      <c r="N264" s="55">
        <v>0</v>
      </c>
      <c r="O264" s="55">
        <v>0</v>
      </c>
      <c r="P264" s="55">
        <v>0</v>
      </c>
      <c r="Q264" s="55">
        <v>0</v>
      </c>
      <c r="R264" s="56">
        <v>0</v>
      </c>
    </row>
    <row r="265" spans="1:18" ht="12" customHeight="1" x14ac:dyDescent="0.2">
      <c r="A265" s="36">
        <v>259</v>
      </c>
      <c r="B265" s="37" t="s">
        <v>418</v>
      </c>
      <c r="C265" s="38">
        <v>2</v>
      </c>
      <c r="D265" s="38">
        <v>1492960</v>
      </c>
      <c r="E265" s="38">
        <v>1343664</v>
      </c>
      <c r="F265" s="38">
        <v>87</v>
      </c>
      <c r="G265" s="38">
        <v>0</v>
      </c>
      <c r="H265" s="38">
        <v>0</v>
      </c>
      <c r="I265" s="38">
        <v>0</v>
      </c>
      <c r="J265" s="38">
        <v>0</v>
      </c>
      <c r="K265" s="55">
        <v>0</v>
      </c>
      <c r="L265" s="55">
        <v>0</v>
      </c>
      <c r="M265" s="55">
        <v>0</v>
      </c>
      <c r="N265" s="55">
        <v>0</v>
      </c>
      <c r="O265" s="55">
        <v>0</v>
      </c>
      <c r="P265" s="55">
        <v>0</v>
      </c>
      <c r="Q265" s="55">
        <v>0</v>
      </c>
      <c r="R265" s="56">
        <v>0</v>
      </c>
    </row>
    <row r="266" spans="1:18" ht="12" customHeight="1" x14ac:dyDescent="0.2">
      <c r="A266" s="36">
        <v>260</v>
      </c>
      <c r="B266" s="37" t="s">
        <v>419</v>
      </c>
      <c r="C266" s="38">
        <v>1</v>
      </c>
      <c r="D266" s="38">
        <v>888667</v>
      </c>
      <c r="E266" s="38">
        <v>799800</v>
      </c>
      <c r="F266" s="38">
        <v>50</v>
      </c>
      <c r="G266" s="38">
        <v>0</v>
      </c>
      <c r="H266" s="38">
        <v>0</v>
      </c>
      <c r="I266" s="38">
        <v>0</v>
      </c>
      <c r="J266" s="38">
        <v>0</v>
      </c>
      <c r="K266" s="55">
        <v>0</v>
      </c>
      <c r="L266" s="55">
        <v>0</v>
      </c>
      <c r="M266" s="55">
        <v>0</v>
      </c>
      <c r="N266" s="55">
        <v>0</v>
      </c>
      <c r="O266" s="55">
        <v>0</v>
      </c>
      <c r="P266" s="55">
        <v>0</v>
      </c>
      <c r="Q266" s="55">
        <v>0</v>
      </c>
      <c r="R266" s="56">
        <v>0</v>
      </c>
    </row>
    <row r="267" spans="1:18" ht="12" customHeight="1" x14ac:dyDescent="0.2">
      <c r="A267" s="36">
        <v>261</v>
      </c>
      <c r="B267" s="37" t="s">
        <v>420</v>
      </c>
      <c r="C267" s="38">
        <v>2</v>
      </c>
      <c r="D267" s="38">
        <v>1607005</v>
      </c>
      <c r="E267" s="38">
        <v>1439640</v>
      </c>
      <c r="F267" s="38">
        <v>95</v>
      </c>
      <c r="G267" s="38">
        <v>0</v>
      </c>
      <c r="H267" s="38">
        <v>10</v>
      </c>
      <c r="I267" s="38">
        <v>109523</v>
      </c>
      <c r="J267" s="38">
        <v>0</v>
      </c>
      <c r="K267" s="55">
        <v>0</v>
      </c>
      <c r="L267" s="55">
        <v>0</v>
      </c>
      <c r="M267" s="55">
        <v>0</v>
      </c>
      <c r="N267" s="55">
        <v>0</v>
      </c>
      <c r="O267" s="55">
        <v>0</v>
      </c>
      <c r="P267" s="55">
        <v>0</v>
      </c>
      <c r="Q267" s="55">
        <v>0</v>
      </c>
      <c r="R267" s="56">
        <v>0</v>
      </c>
    </row>
    <row r="268" spans="1:18" ht="12" customHeight="1" x14ac:dyDescent="0.2">
      <c r="A268" s="36">
        <v>262</v>
      </c>
      <c r="B268" s="37" t="s">
        <v>421</v>
      </c>
      <c r="C268" s="38">
        <v>2</v>
      </c>
      <c r="D268" s="38">
        <v>1207778</v>
      </c>
      <c r="E268" s="38">
        <v>1086874</v>
      </c>
      <c r="F268" s="38">
        <v>69</v>
      </c>
      <c r="G268" s="38">
        <v>0</v>
      </c>
      <c r="H268" s="38">
        <v>0</v>
      </c>
      <c r="I268" s="38">
        <v>0</v>
      </c>
      <c r="J268" s="38">
        <v>0</v>
      </c>
      <c r="K268" s="55">
        <v>0</v>
      </c>
      <c r="L268" s="55">
        <v>0</v>
      </c>
      <c r="M268" s="55">
        <v>0</v>
      </c>
      <c r="N268" s="55">
        <v>0</v>
      </c>
      <c r="O268" s="55">
        <v>0</v>
      </c>
      <c r="P268" s="55">
        <v>0</v>
      </c>
      <c r="Q268" s="55">
        <v>0</v>
      </c>
      <c r="R268" s="56">
        <v>0</v>
      </c>
    </row>
    <row r="269" spans="1:18" ht="12" customHeight="1" x14ac:dyDescent="0.2">
      <c r="A269" s="36">
        <v>263</v>
      </c>
      <c r="B269" s="37" t="s">
        <v>422</v>
      </c>
      <c r="C269" s="38">
        <v>1</v>
      </c>
      <c r="D269" s="38">
        <v>799800</v>
      </c>
      <c r="E269" s="38">
        <v>719820</v>
      </c>
      <c r="F269" s="38">
        <v>45</v>
      </c>
      <c r="G269" s="38">
        <v>0</v>
      </c>
      <c r="H269" s="38">
        <v>0</v>
      </c>
      <c r="I269" s="38">
        <v>0</v>
      </c>
      <c r="J269" s="38">
        <v>0</v>
      </c>
      <c r="K269" s="55">
        <v>0</v>
      </c>
      <c r="L269" s="55">
        <v>0</v>
      </c>
      <c r="M269" s="55">
        <v>0</v>
      </c>
      <c r="N269" s="55">
        <v>0</v>
      </c>
      <c r="O269" s="55">
        <v>0</v>
      </c>
      <c r="P269" s="55">
        <v>0</v>
      </c>
      <c r="Q269" s="55">
        <v>0</v>
      </c>
      <c r="R269" s="56">
        <v>0</v>
      </c>
    </row>
    <row r="270" spans="1:18" ht="12" customHeight="1" x14ac:dyDescent="0.2">
      <c r="A270" s="36">
        <v>264</v>
      </c>
      <c r="B270" s="37" t="s">
        <v>423</v>
      </c>
      <c r="C270" s="38">
        <v>1</v>
      </c>
      <c r="D270" s="38">
        <v>1264134</v>
      </c>
      <c r="E270" s="38">
        <v>1119720</v>
      </c>
      <c r="F270" s="38">
        <v>70</v>
      </c>
      <c r="G270" s="38">
        <v>0</v>
      </c>
      <c r="H270" s="38">
        <v>0</v>
      </c>
      <c r="I270" s="38">
        <v>0</v>
      </c>
      <c r="J270" s="38">
        <v>0</v>
      </c>
      <c r="K270" s="55">
        <v>0</v>
      </c>
      <c r="L270" s="55">
        <v>0</v>
      </c>
      <c r="M270" s="55">
        <v>0</v>
      </c>
      <c r="N270" s="55">
        <v>0</v>
      </c>
      <c r="O270" s="55">
        <v>0</v>
      </c>
      <c r="P270" s="55">
        <v>0</v>
      </c>
      <c r="Q270" s="55">
        <v>0</v>
      </c>
      <c r="R270" s="56">
        <v>0</v>
      </c>
    </row>
    <row r="271" spans="1:18" ht="12" customHeight="1" x14ac:dyDescent="0.2">
      <c r="A271" s="36">
        <v>265</v>
      </c>
      <c r="B271" s="37" t="s">
        <v>424</v>
      </c>
      <c r="C271" s="38">
        <v>1</v>
      </c>
      <c r="D271" s="38">
        <v>586520</v>
      </c>
      <c r="E271" s="38">
        <v>527868</v>
      </c>
      <c r="F271" s="38">
        <v>33</v>
      </c>
      <c r="G271" s="38">
        <v>0</v>
      </c>
      <c r="H271" s="38">
        <v>0</v>
      </c>
      <c r="I271" s="38">
        <v>0</v>
      </c>
      <c r="J271" s="38">
        <v>0</v>
      </c>
      <c r="K271" s="55">
        <v>0</v>
      </c>
      <c r="L271" s="55">
        <v>0</v>
      </c>
      <c r="M271" s="55">
        <v>0</v>
      </c>
      <c r="N271" s="55">
        <v>0</v>
      </c>
      <c r="O271" s="55">
        <v>0</v>
      </c>
      <c r="P271" s="55">
        <v>0</v>
      </c>
      <c r="Q271" s="55">
        <v>0</v>
      </c>
      <c r="R271" s="56">
        <v>0</v>
      </c>
    </row>
    <row r="272" spans="1:18" ht="12" customHeight="1" x14ac:dyDescent="0.2">
      <c r="A272" s="36">
        <v>266</v>
      </c>
      <c r="B272" s="37" t="s">
        <v>425</v>
      </c>
      <c r="C272" s="38">
        <v>2</v>
      </c>
      <c r="D272" s="38">
        <v>1353004</v>
      </c>
      <c r="E272" s="38">
        <v>1167708</v>
      </c>
      <c r="F272" s="38">
        <v>80</v>
      </c>
      <c r="G272" s="38">
        <v>0</v>
      </c>
      <c r="H272" s="38">
        <v>0</v>
      </c>
      <c r="I272" s="38">
        <v>0</v>
      </c>
      <c r="J272" s="38">
        <v>0</v>
      </c>
      <c r="K272" s="55">
        <v>0</v>
      </c>
      <c r="L272" s="55">
        <v>0</v>
      </c>
      <c r="M272" s="55">
        <v>0</v>
      </c>
      <c r="N272" s="55">
        <v>0</v>
      </c>
      <c r="O272" s="55">
        <v>0</v>
      </c>
      <c r="P272" s="55">
        <v>0</v>
      </c>
      <c r="Q272" s="55">
        <v>0</v>
      </c>
      <c r="R272" s="56">
        <v>0</v>
      </c>
    </row>
    <row r="273" spans="1:18" ht="12" customHeight="1" x14ac:dyDescent="0.2">
      <c r="A273" s="36">
        <v>267</v>
      </c>
      <c r="B273" s="37" t="s">
        <v>426</v>
      </c>
      <c r="C273" s="38">
        <v>1</v>
      </c>
      <c r="D273" s="38">
        <v>710933</v>
      </c>
      <c r="E273" s="38">
        <v>639840</v>
      </c>
      <c r="F273" s="38">
        <v>40</v>
      </c>
      <c r="G273" s="38">
        <v>0</v>
      </c>
      <c r="H273" s="38">
        <v>0</v>
      </c>
      <c r="I273" s="38">
        <v>0</v>
      </c>
      <c r="J273" s="38">
        <v>0</v>
      </c>
      <c r="K273" s="55">
        <v>0</v>
      </c>
      <c r="L273" s="55">
        <v>0</v>
      </c>
      <c r="M273" s="55">
        <v>0</v>
      </c>
      <c r="N273" s="55">
        <v>0</v>
      </c>
      <c r="O273" s="55">
        <v>0</v>
      </c>
      <c r="P273" s="55">
        <v>0</v>
      </c>
      <c r="Q273" s="55">
        <v>0</v>
      </c>
      <c r="R273" s="56">
        <v>0</v>
      </c>
    </row>
    <row r="274" spans="1:18" ht="12" customHeight="1" x14ac:dyDescent="0.2">
      <c r="A274" s="36">
        <v>268</v>
      </c>
      <c r="B274" s="37" t="s">
        <v>427</v>
      </c>
      <c r="C274" s="38">
        <v>2</v>
      </c>
      <c r="D274" s="38">
        <v>1315846</v>
      </c>
      <c r="E274" s="38">
        <v>1181712</v>
      </c>
      <c r="F274" s="38">
        <v>72</v>
      </c>
      <c r="G274" s="38">
        <v>0</v>
      </c>
      <c r="H274" s="38">
        <v>0</v>
      </c>
      <c r="I274" s="38">
        <v>0</v>
      </c>
      <c r="J274" s="38">
        <v>0</v>
      </c>
      <c r="K274" s="55">
        <v>0</v>
      </c>
      <c r="L274" s="55">
        <v>0</v>
      </c>
      <c r="M274" s="55">
        <v>0</v>
      </c>
      <c r="N274" s="55">
        <v>0</v>
      </c>
      <c r="O274" s="55">
        <v>0</v>
      </c>
      <c r="P274" s="55">
        <v>0</v>
      </c>
      <c r="Q274" s="55">
        <v>0</v>
      </c>
      <c r="R274" s="56">
        <v>0</v>
      </c>
    </row>
    <row r="275" spans="1:18" ht="12" customHeight="1" x14ac:dyDescent="0.2">
      <c r="A275" s="36">
        <v>269</v>
      </c>
      <c r="B275" s="37" t="s">
        <v>428</v>
      </c>
      <c r="C275" s="38">
        <v>2</v>
      </c>
      <c r="D275" s="38">
        <v>1244880</v>
      </c>
      <c r="E275" s="38">
        <v>1119720</v>
      </c>
      <c r="F275" s="38">
        <v>70</v>
      </c>
      <c r="G275" s="38">
        <v>0</v>
      </c>
      <c r="H275" s="38">
        <v>0</v>
      </c>
      <c r="I275" s="38">
        <v>0</v>
      </c>
      <c r="J275" s="38">
        <v>0</v>
      </c>
      <c r="K275" s="55">
        <v>0</v>
      </c>
      <c r="L275" s="55">
        <v>0</v>
      </c>
      <c r="M275" s="55">
        <v>0</v>
      </c>
      <c r="N275" s="55">
        <v>0</v>
      </c>
      <c r="O275" s="55">
        <v>0</v>
      </c>
      <c r="P275" s="55">
        <v>0</v>
      </c>
      <c r="Q275" s="55">
        <v>0</v>
      </c>
      <c r="R275" s="56">
        <v>0</v>
      </c>
    </row>
    <row r="276" spans="1:18" ht="12" customHeight="1" x14ac:dyDescent="0.2">
      <c r="A276" s="36">
        <v>270</v>
      </c>
      <c r="B276" s="37" t="s">
        <v>429</v>
      </c>
      <c r="C276" s="38">
        <v>2</v>
      </c>
      <c r="D276" s="38">
        <v>2270213</v>
      </c>
      <c r="E276" s="38">
        <v>2015496</v>
      </c>
      <c r="F276" s="38">
        <v>126</v>
      </c>
      <c r="G276" s="38">
        <v>0</v>
      </c>
      <c r="H276" s="38">
        <v>2</v>
      </c>
      <c r="I276" s="38">
        <v>36156</v>
      </c>
      <c r="J276" s="38">
        <v>0</v>
      </c>
      <c r="K276" s="55">
        <v>0</v>
      </c>
      <c r="L276" s="55">
        <v>0</v>
      </c>
      <c r="M276" s="55">
        <v>0</v>
      </c>
      <c r="N276" s="55">
        <v>0</v>
      </c>
      <c r="O276" s="55">
        <v>0</v>
      </c>
      <c r="P276" s="55">
        <v>0</v>
      </c>
      <c r="Q276" s="55">
        <v>0</v>
      </c>
      <c r="R276" s="56">
        <v>0</v>
      </c>
    </row>
    <row r="277" spans="1:18" ht="12" customHeight="1" x14ac:dyDescent="0.2">
      <c r="A277" s="36">
        <v>271</v>
      </c>
      <c r="B277" s="37" t="s">
        <v>430</v>
      </c>
      <c r="C277" s="38">
        <v>2</v>
      </c>
      <c r="D277" s="38">
        <v>1421867</v>
      </c>
      <c r="E277" s="38">
        <v>1279680</v>
      </c>
      <c r="F277" s="38">
        <v>80</v>
      </c>
      <c r="G277" s="38">
        <v>0</v>
      </c>
      <c r="H277" s="38">
        <v>0</v>
      </c>
      <c r="I277" s="38">
        <v>0</v>
      </c>
      <c r="J277" s="38">
        <v>0</v>
      </c>
      <c r="K277" s="55">
        <v>0</v>
      </c>
      <c r="L277" s="55">
        <v>0</v>
      </c>
      <c r="M277" s="55">
        <v>0</v>
      </c>
      <c r="N277" s="55">
        <v>0</v>
      </c>
      <c r="O277" s="55">
        <v>0</v>
      </c>
      <c r="P277" s="55">
        <v>0</v>
      </c>
      <c r="Q277" s="55">
        <v>0</v>
      </c>
      <c r="R277" s="56">
        <v>0</v>
      </c>
    </row>
    <row r="278" spans="1:18" ht="12" customHeight="1" x14ac:dyDescent="0.2">
      <c r="A278" s="36">
        <v>272</v>
      </c>
      <c r="B278" s="37" t="s">
        <v>431</v>
      </c>
      <c r="C278" s="38">
        <v>2</v>
      </c>
      <c r="D278" s="38">
        <v>2489110</v>
      </c>
      <c r="E278" s="38">
        <v>2239440</v>
      </c>
      <c r="F278" s="38">
        <v>145</v>
      </c>
      <c r="G278" s="38">
        <v>0</v>
      </c>
      <c r="H278" s="38">
        <v>0</v>
      </c>
      <c r="I278" s="38">
        <v>0</v>
      </c>
      <c r="J278" s="38">
        <v>0</v>
      </c>
      <c r="K278" s="55">
        <v>0</v>
      </c>
      <c r="L278" s="55">
        <v>0</v>
      </c>
      <c r="M278" s="55">
        <v>0</v>
      </c>
      <c r="N278" s="55">
        <v>0</v>
      </c>
      <c r="O278" s="55">
        <v>0</v>
      </c>
      <c r="P278" s="55">
        <v>0</v>
      </c>
      <c r="Q278" s="55">
        <v>0</v>
      </c>
      <c r="R278" s="56">
        <v>0</v>
      </c>
    </row>
    <row r="279" spans="1:18" ht="12" customHeight="1" x14ac:dyDescent="0.2">
      <c r="A279" s="36">
        <v>273</v>
      </c>
      <c r="B279" s="37" t="s">
        <v>432</v>
      </c>
      <c r="C279" s="38">
        <v>2</v>
      </c>
      <c r="D279" s="38">
        <v>1599600</v>
      </c>
      <c r="E279" s="38">
        <v>1439640</v>
      </c>
      <c r="F279" s="38">
        <v>90</v>
      </c>
      <c r="G279" s="38">
        <v>0</v>
      </c>
      <c r="H279" s="38">
        <v>0</v>
      </c>
      <c r="I279" s="38">
        <v>0</v>
      </c>
      <c r="J279" s="38">
        <v>0</v>
      </c>
      <c r="K279" s="55">
        <v>0</v>
      </c>
      <c r="L279" s="55">
        <v>0</v>
      </c>
      <c r="M279" s="55">
        <v>0</v>
      </c>
      <c r="N279" s="55">
        <v>0</v>
      </c>
      <c r="O279" s="55">
        <v>0</v>
      </c>
      <c r="P279" s="55">
        <v>0</v>
      </c>
      <c r="Q279" s="55">
        <v>0</v>
      </c>
      <c r="R279" s="56">
        <v>0</v>
      </c>
    </row>
    <row r="280" spans="1:18" ht="12" customHeight="1" x14ac:dyDescent="0.2">
      <c r="A280" s="36">
        <v>274</v>
      </c>
      <c r="B280" s="37" t="s">
        <v>433</v>
      </c>
      <c r="C280" s="38">
        <v>1</v>
      </c>
      <c r="D280" s="38">
        <v>548915</v>
      </c>
      <c r="E280" s="38">
        <v>493595</v>
      </c>
      <c r="F280" s="38">
        <v>30</v>
      </c>
      <c r="G280" s="38">
        <v>0</v>
      </c>
      <c r="H280" s="38">
        <v>0</v>
      </c>
      <c r="I280" s="38">
        <v>0</v>
      </c>
      <c r="J280" s="38">
        <v>0</v>
      </c>
      <c r="K280" s="55">
        <v>0</v>
      </c>
      <c r="L280" s="55">
        <v>0</v>
      </c>
      <c r="M280" s="55">
        <v>0</v>
      </c>
      <c r="N280" s="55">
        <v>0</v>
      </c>
      <c r="O280" s="55">
        <v>0</v>
      </c>
      <c r="P280" s="55">
        <v>0</v>
      </c>
      <c r="Q280" s="55">
        <v>0</v>
      </c>
      <c r="R280" s="56">
        <v>0</v>
      </c>
    </row>
    <row r="281" spans="1:18" ht="12" customHeight="1" x14ac:dyDescent="0.2">
      <c r="A281" s="36">
        <v>275</v>
      </c>
      <c r="B281" s="37" t="s">
        <v>434</v>
      </c>
      <c r="C281" s="38">
        <v>1</v>
      </c>
      <c r="D281" s="38">
        <v>1101878</v>
      </c>
      <c r="E281" s="38">
        <v>959459</v>
      </c>
      <c r="F281" s="38">
        <v>60</v>
      </c>
      <c r="G281" s="38">
        <v>0</v>
      </c>
      <c r="H281" s="38">
        <v>11</v>
      </c>
      <c r="I281" s="38">
        <v>192961</v>
      </c>
      <c r="J281" s="38">
        <v>0</v>
      </c>
      <c r="K281" s="55">
        <v>0</v>
      </c>
      <c r="L281" s="55">
        <v>0</v>
      </c>
      <c r="M281" s="55">
        <v>0</v>
      </c>
      <c r="N281" s="55">
        <v>0</v>
      </c>
      <c r="O281" s="55">
        <v>0</v>
      </c>
      <c r="P281" s="55">
        <v>0</v>
      </c>
      <c r="Q281" s="55">
        <v>0</v>
      </c>
      <c r="R281" s="56">
        <v>0</v>
      </c>
    </row>
    <row r="282" spans="1:18" ht="12" customHeight="1" x14ac:dyDescent="0.2">
      <c r="A282" s="36">
        <v>276</v>
      </c>
      <c r="B282" s="37" t="s">
        <v>435</v>
      </c>
      <c r="C282" s="38">
        <v>2</v>
      </c>
      <c r="D282" s="38">
        <v>1741787</v>
      </c>
      <c r="E282" s="38">
        <v>1567608</v>
      </c>
      <c r="F282" s="38">
        <v>98</v>
      </c>
      <c r="G282" s="38">
        <v>0</v>
      </c>
      <c r="H282" s="38">
        <v>0</v>
      </c>
      <c r="I282" s="38">
        <v>0</v>
      </c>
      <c r="J282" s="38">
        <v>0</v>
      </c>
      <c r="K282" s="55">
        <v>0</v>
      </c>
      <c r="L282" s="55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6">
        <v>0</v>
      </c>
    </row>
    <row r="283" spans="1:18" ht="12" customHeight="1" x14ac:dyDescent="0.2">
      <c r="A283" s="36">
        <v>277</v>
      </c>
      <c r="B283" s="37" t="s">
        <v>436</v>
      </c>
      <c r="C283" s="38">
        <v>1</v>
      </c>
      <c r="D283" s="38">
        <v>1162955</v>
      </c>
      <c r="E283" s="38">
        <v>1039740</v>
      </c>
      <c r="F283" s="38">
        <v>65</v>
      </c>
      <c r="G283" s="38">
        <v>0</v>
      </c>
      <c r="H283" s="38">
        <v>0</v>
      </c>
      <c r="I283" s="38">
        <v>0</v>
      </c>
      <c r="J283" s="38">
        <v>0</v>
      </c>
      <c r="K283" s="55">
        <v>0</v>
      </c>
      <c r="L283" s="55">
        <v>0</v>
      </c>
      <c r="M283" s="55">
        <v>0</v>
      </c>
      <c r="N283" s="55">
        <v>0</v>
      </c>
      <c r="O283" s="55">
        <v>0</v>
      </c>
      <c r="P283" s="55">
        <v>0</v>
      </c>
      <c r="Q283" s="55">
        <v>0</v>
      </c>
      <c r="R283" s="56">
        <v>0</v>
      </c>
    </row>
    <row r="284" spans="1:18" ht="12" customHeight="1" x14ac:dyDescent="0.2">
      <c r="A284" s="36">
        <v>278</v>
      </c>
      <c r="B284" s="37" t="s">
        <v>437</v>
      </c>
      <c r="C284" s="38">
        <v>1</v>
      </c>
      <c r="D284" s="38">
        <v>977533</v>
      </c>
      <c r="E284" s="38">
        <v>879780</v>
      </c>
      <c r="F284" s="38">
        <v>55</v>
      </c>
      <c r="G284" s="38">
        <v>0</v>
      </c>
      <c r="H284" s="38">
        <v>0</v>
      </c>
      <c r="I284" s="38">
        <v>0</v>
      </c>
      <c r="J284" s="38">
        <v>0</v>
      </c>
      <c r="K284" s="55">
        <v>0</v>
      </c>
      <c r="L284" s="55">
        <v>0</v>
      </c>
      <c r="M284" s="55">
        <v>0</v>
      </c>
      <c r="N284" s="55">
        <v>0</v>
      </c>
      <c r="O284" s="55">
        <v>0</v>
      </c>
      <c r="P284" s="55">
        <v>0</v>
      </c>
      <c r="Q284" s="55">
        <v>0</v>
      </c>
      <c r="R284" s="56">
        <v>0</v>
      </c>
    </row>
    <row r="285" spans="1:18" ht="12" customHeight="1" x14ac:dyDescent="0.2">
      <c r="A285" s="36">
        <v>279</v>
      </c>
      <c r="B285" s="37" t="s">
        <v>438</v>
      </c>
      <c r="C285" s="38">
        <v>5</v>
      </c>
      <c r="D285" s="38">
        <v>3384236</v>
      </c>
      <c r="E285" s="38">
        <v>2721820</v>
      </c>
      <c r="F285" s="38">
        <v>170</v>
      </c>
      <c r="G285" s="38">
        <v>0</v>
      </c>
      <c r="H285" s="38">
        <v>170</v>
      </c>
      <c r="I285" s="38">
        <v>3384236</v>
      </c>
      <c r="J285" s="38">
        <v>1</v>
      </c>
      <c r="K285" s="55">
        <v>106000</v>
      </c>
      <c r="L285" s="55">
        <v>1</v>
      </c>
      <c r="M285" s="55">
        <v>399900</v>
      </c>
      <c r="N285" s="55">
        <v>1</v>
      </c>
      <c r="O285" s="55">
        <v>39150</v>
      </c>
      <c r="P285" s="55">
        <v>1</v>
      </c>
      <c r="Q285" s="55">
        <v>359910</v>
      </c>
      <c r="R285" s="56">
        <v>30</v>
      </c>
    </row>
    <row r="286" spans="1:18" ht="12" customHeight="1" x14ac:dyDescent="0.2">
      <c r="A286" s="36">
        <v>280</v>
      </c>
      <c r="B286" s="37" t="s">
        <v>439</v>
      </c>
      <c r="C286" s="38">
        <v>1</v>
      </c>
      <c r="D286" s="38">
        <v>459400</v>
      </c>
      <c r="E286" s="38">
        <v>399900</v>
      </c>
      <c r="F286" s="38">
        <v>25</v>
      </c>
      <c r="G286" s="38">
        <v>0</v>
      </c>
      <c r="H286" s="38">
        <v>0</v>
      </c>
      <c r="I286" s="38">
        <v>0</v>
      </c>
      <c r="J286" s="38">
        <v>0</v>
      </c>
      <c r="K286" s="55">
        <v>0</v>
      </c>
      <c r="L286" s="55">
        <v>0</v>
      </c>
      <c r="M286" s="55">
        <v>0</v>
      </c>
      <c r="N286" s="55">
        <v>0</v>
      </c>
      <c r="O286" s="55">
        <v>0</v>
      </c>
      <c r="P286" s="55">
        <v>0</v>
      </c>
      <c r="Q286" s="55">
        <v>0</v>
      </c>
      <c r="R286" s="56">
        <v>0</v>
      </c>
    </row>
    <row r="287" spans="1:18" ht="12" customHeight="1" x14ac:dyDescent="0.2">
      <c r="A287" s="36">
        <v>281</v>
      </c>
      <c r="B287" s="37" t="s">
        <v>440</v>
      </c>
      <c r="C287" s="38">
        <v>1</v>
      </c>
      <c r="D287" s="38">
        <v>1243910</v>
      </c>
      <c r="E287" s="38">
        <v>1119519</v>
      </c>
      <c r="F287" s="38">
        <v>70</v>
      </c>
      <c r="G287" s="38">
        <v>0</v>
      </c>
      <c r="H287" s="38">
        <v>0</v>
      </c>
      <c r="I287" s="38">
        <v>0</v>
      </c>
      <c r="J287" s="38">
        <v>0</v>
      </c>
      <c r="K287" s="55">
        <v>0</v>
      </c>
      <c r="L287" s="55">
        <v>0</v>
      </c>
      <c r="M287" s="55">
        <v>0</v>
      </c>
      <c r="N287" s="55">
        <v>0</v>
      </c>
      <c r="O287" s="55">
        <v>0</v>
      </c>
      <c r="P287" s="55">
        <v>0</v>
      </c>
      <c r="Q287" s="55">
        <v>0</v>
      </c>
      <c r="R287" s="56">
        <v>0</v>
      </c>
    </row>
    <row r="288" spans="1:18" ht="12" customHeight="1" x14ac:dyDescent="0.2">
      <c r="A288" s="36">
        <v>282</v>
      </c>
      <c r="B288" s="37" t="s">
        <v>441</v>
      </c>
      <c r="C288" s="38">
        <v>1</v>
      </c>
      <c r="D288" s="38">
        <v>2310533</v>
      </c>
      <c r="E288" s="38">
        <v>2079480</v>
      </c>
      <c r="F288" s="38">
        <v>130</v>
      </c>
      <c r="G288" s="38">
        <v>0</v>
      </c>
      <c r="H288" s="38">
        <v>0</v>
      </c>
      <c r="I288" s="38">
        <v>0</v>
      </c>
      <c r="J288" s="38">
        <v>0</v>
      </c>
      <c r="K288" s="55">
        <v>0</v>
      </c>
      <c r="L288" s="55">
        <v>0</v>
      </c>
      <c r="M288" s="55">
        <v>0</v>
      </c>
      <c r="N288" s="55">
        <v>0</v>
      </c>
      <c r="O288" s="55">
        <v>0</v>
      </c>
      <c r="P288" s="55">
        <v>0</v>
      </c>
      <c r="Q288" s="55">
        <v>0</v>
      </c>
      <c r="R288" s="56">
        <v>0</v>
      </c>
    </row>
    <row r="289" spans="1:18" ht="12" customHeight="1" x14ac:dyDescent="0.2">
      <c r="A289" s="36">
        <v>283</v>
      </c>
      <c r="B289" s="37" t="s">
        <v>442</v>
      </c>
      <c r="C289" s="38">
        <v>2</v>
      </c>
      <c r="D289" s="38">
        <v>1492961</v>
      </c>
      <c r="E289" s="38">
        <v>1343664</v>
      </c>
      <c r="F289" s="38">
        <v>84</v>
      </c>
      <c r="G289" s="38">
        <v>0</v>
      </c>
      <c r="H289" s="38">
        <v>0</v>
      </c>
      <c r="I289" s="38">
        <v>0</v>
      </c>
      <c r="J289" s="38">
        <v>0</v>
      </c>
      <c r="K289" s="55">
        <v>0</v>
      </c>
      <c r="L289" s="55">
        <v>0</v>
      </c>
      <c r="M289" s="55">
        <v>0</v>
      </c>
      <c r="N289" s="55">
        <v>0</v>
      </c>
      <c r="O289" s="55">
        <v>0</v>
      </c>
      <c r="P289" s="55">
        <v>0</v>
      </c>
      <c r="Q289" s="55">
        <v>0</v>
      </c>
      <c r="R289" s="56">
        <v>0</v>
      </c>
    </row>
    <row r="290" spans="1:18" ht="12" customHeight="1" x14ac:dyDescent="0.2">
      <c r="A290" s="36">
        <v>284</v>
      </c>
      <c r="B290" s="37" t="s">
        <v>443</v>
      </c>
      <c r="C290" s="38">
        <v>1</v>
      </c>
      <c r="D290" s="38">
        <v>1333000</v>
      </c>
      <c r="E290" s="38">
        <v>1199700</v>
      </c>
      <c r="F290" s="38">
        <v>75</v>
      </c>
      <c r="G290" s="38">
        <v>0</v>
      </c>
      <c r="H290" s="38">
        <v>0</v>
      </c>
      <c r="I290" s="38">
        <v>0</v>
      </c>
      <c r="J290" s="38">
        <v>0</v>
      </c>
      <c r="K290" s="55">
        <v>0</v>
      </c>
      <c r="L290" s="55">
        <v>0</v>
      </c>
      <c r="M290" s="55">
        <v>0</v>
      </c>
      <c r="N290" s="55">
        <v>0</v>
      </c>
      <c r="O290" s="55">
        <v>0</v>
      </c>
      <c r="P290" s="55">
        <v>0</v>
      </c>
      <c r="Q290" s="55">
        <v>0</v>
      </c>
      <c r="R290" s="56">
        <v>0</v>
      </c>
    </row>
    <row r="291" spans="1:18" ht="12" customHeight="1" x14ac:dyDescent="0.2">
      <c r="A291" s="36">
        <v>285</v>
      </c>
      <c r="B291" s="37" t="s">
        <v>444</v>
      </c>
      <c r="C291" s="38">
        <v>2</v>
      </c>
      <c r="D291" s="38">
        <v>1532950</v>
      </c>
      <c r="E291" s="38">
        <v>1379655</v>
      </c>
      <c r="F291" s="38">
        <v>89</v>
      </c>
      <c r="G291" s="38">
        <v>0</v>
      </c>
      <c r="H291" s="38">
        <v>0</v>
      </c>
      <c r="I291" s="38">
        <v>0</v>
      </c>
      <c r="J291" s="38">
        <v>0</v>
      </c>
      <c r="K291" s="55">
        <v>0</v>
      </c>
      <c r="L291" s="55">
        <v>0</v>
      </c>
      <c r="M291" s="55">
        <v>0</v>
      </c>
      <c r="N291" s="55">
        <v>0</v>
      </c>
      <c r="O291" s="55">
        <v>0</v>
      </c>
      <c r="P291" s="55">
        <v>0</v>
      </c>
      <c r="Q291" s="55">
        <v>0</v>
      </c>
      <c r="R291" s="56">
        <v>0</v>
      </c>
    </row>
    <row r="292" spans="1:18" ht="12" customHeight="1" x14ac:dyDescent="0.2">
      <c r="A292" s="36">
        <v>286</v>
      </c>
      <c r="B292" s="37" t="s">
        <v>445</v>
      </c>
      <c r="C292" s="38">
        <v>1</v>
      </c>
      <c r="D292" s="38">
        <v>899778</v>
      </c>
      <c r="E292" s="38">
        <v>809800</v>
      </c>
      <c r="F292" s="38">
        <v>50</v>
      </c>
      <c r="G292" s="38">
        <v>0</v>
      </c>
      <c r="H292" s="38">
        <v>0</v>
      </c>
      <c r="I292" s="38">
        <v>0</v>
      </c>
      <c r="J292" s="38">
        <v>0</v>
      </c>
      <c r="K292" s="55">
        <v>0</v>
      </c>
      <c r="L292" s="55">
        <v>0</v>
      </c>
      <c r="M292" s="55">
        <v>0</v>
      </c>
      <c r="N292" s="55">
        <v>0</v>
      </c>
      <c r="O292" s="55">
        <v>0</v>
      </c>
      <c r="P292" s="55">
        <v>0</v>
      </c>
      <c r="Q292" s="55">
        <v>0</v>
      </c>
      <c r="R292" s="56">
        <v>0</v>
      </c>
    </row>
    <row r="293" spans="1:18" ht="12" customHeight="1" x14ac:dyDescent="0.2">
      <c r="A293" s="36">
        <v>287</v>
      </c>
      <c r="B293" s="37" t="s">
        <v>446</v>
      </c>
      <c r="C293" s="38">
        <v>1</v>
      </c>
      <c r="D293" s="38">
        <v>799800</v>
      </c>
      <c r="E293" s="38">
        <v>719820</v>
      </c>
      <c r="F293" s="38">
        <v>45</v>
      </c>
      <c r="G293" s="38">
        <v>0</v>
      </c>
      <c r="H293" s="38">
        <v>0</v>
      </c>
      <c r="I293" s="38">
        <v>0</v>
      </c>
      <c r="J293" s="38">
        <v>0</v>
      </c>
      <c r="K293" s="55">
        <v>0</v>
      </c>
      <c r="L293" s="55">
        <v>0</v>
      </c>
      <c r="M293" s="55">
        <v>0</v>
      </c>
      <c r="N293" s="55">
        <v>0</v>
      </c>
      <c r="O293" s="55">
        <v>0</v>
      </c>
      <c r="P293" s="55">
        <v>0</v>
      </c>
      <c r="Q293" s="55">
        <v>0</v>
      </c>
      <c r="R293" s="56">
        <v>0</v>
      </c>
    </row>
    <row r="294" spans="1:18" ht="12" customHeight="1" x14ac:dyDescent="0.2">
      <c r="A294" s="36">
        <v>288</v>
      </c>
      <c r="B294" s="37" t="s">
        <v>447</v>
      </c>
      <c r="C294" s="38">
        <v>2</v>
      </c>
      <c r="D294" s="38">
        <v>2127472</v>
      </c>
      <c r="E294" s="38">
        <v>1855536</v>
      </c>
      <c r="F294" s="38">
        <v>116</v>
      </c>
      <c r="G294" s="38">
        <v>0</v>
      </c>
      <c r="H294" s="38">
        <v>17</v>
      </c>
      <c r="I294" s="38">
        <v>262155</v>
      </c>
      <c r="J294" s="38">
        <v>0</v>
      </c>
      <c r="K294" s="55">
        <v>0</v>
      </c>
      <c r="L294" s="55">
        <v>0</v>
      </c>
      <c r="M294" s="55">
        <v>0</v>
      </c>
      <c r="N294" s="55">
        <v>0</v>
      </c>
      <c r="O294" s="55">
        <v>0</v>
      </c>
      <c r="P294" s="55">
        <v>0</v>
      </c>
      <c r="Q294" s="55">
        <v>0</v>
      </c>
      <c r="R294" s="56">
        <v>0</v>
      </c>
    </row>
    <row r="295" spans="1:18" ht="12" customHeight="1" x14ac:dyDescent="0.2">
      <c r="A295" s="36">
        <v>289</v>
      </c>
      <c r="B295" s="37" t="s">
        <v>448</v>
      </c>
      <c r="C295" s="38">
        <v>1</v>
      </c>
      <c r="D295" s="38">
        <v>1574580</v>
      </c>
      <c r="E295" s="38">
        <v>1359660</v>
      </c>
      <c r="F295" s="38">
        <v>85</v>
      </c>
      <c r="G295" s="38">
        <v>0</v>
      </c>
      <c r="H295" s="38">
        <v>0</v>
      </c>
      <c r="I295" s="38">
        <v>0</v>
      </c>
      <c r="J295" s="38">
        <v>0</v>
      </c>
      <c r="K295" s="55">
        <v>0</v>
      </c>
      <c r="L295" s="55">
        <v>0</v>
      </c>
      <c r="M295" s="55">
        <v>0</v>
      </c>
      <c r="N295" s="55">
        <v>0</v>
      </c>
      <c r="O295" s="55">
        <v>0</v>
      </c>
      <c r="P295" s="55">
        <v>0</v>
      </c>
      <c r="Q295" s="55">
        <v>0</v>
      </c>
      <c r="R295" s="56">
        <v>0</v>
      </c>
    </row>
    <row r="296" spans="1:18" ht="12" customHeight="1" x14ac:dyDescent="0.2">
      <c r="A296" s="36">
        <v>290</v>
      </c>
      <c r="B296" s="37" t="s">
        <v>449</v>
      </c>
      <c r="C296" s="38">
        <v>3</v>
      </c>
      <c r="D296" s="38">
        <v>1599607</v>
      </c>
      <c r="E296" s="38">
        <v>1439639</v>
      </c>
      <c r="F296" s="38">
        <v>90</v>
      </c>
      <c r="G296" s="38">
        <v>0</v>
      </c>
      <c r="H296" s="38">
        <v>0</v>
      </c>
      <c r="I296" s="38">
        <v>0</v>
      </c>
      <c r="J296" s="38">
        <v>0</v>
      </c>
      <c r="K296" s="55">
        <v>0</v>
      </c>
      <c r="L296" s="55">
        <v>0</v>
      </c>
      <c r="M296" s="55">
        <v>0</v>
      </c>
      <c r="N296" s="55">
        <v>0</v>
      </c>
      <c r="O296" s="55">
        <v>0</v>
      </c>
      <c r="P296" s="55">
        <v>0</v>
      </c>
      <c r="Q296" s="55">
        <v>0</v>
      </c>
      <c r="R296" s="56">
        <v>0</v>
      </c>
    </row>
    <row r="297" spans="1:18" ht="12" customHeight="1" x14ac:dyDescent="0.2">
      <c r="A297" s="36">
        <v>291</v>
      </c>
      <c r="B297" s="37" t="s">
        <v>450</v>
      </c>
      <c r="C297" s="38">
        <v>2</v>
      </c>
      <c r="D297" s="38">
        <v>1706240</v>
      </c>
      <c r="E297" s="38">
        <v>1535616</v>
      </c>
      <c r="F297" s="38">
        <v>96</v>
      </c>
      <c r="G297" s="38">
        <v>0</v>
      </c>
      <c r="H297" s="38">
        <v>0</v>
      </c>
      <c r="I297" s="38">
        <v>0</v>
      </c>
      <c r="J297" s="38">
        <v>0</v>
      </c>
      <c r="K297" s="55">
        <v>0</v>
      </c>
      <c r="L297" s="55">
        <v>0</v>
      </c>
      <c r="M297" s="55">
        <v>0</v>
      </c>
      <c r="N297" s="55">
        <v>0</v>
      </c>
      <c r="O297" s="55">
        <v>0</v>
      </c>
      <c r="P297" s="55">
        <v>0</v>
      </c>
      <c r="Q297" s="55">
        <v>0</v>
      </c>
      <c r="R297" s="56">
        <v>0</v>
      </c>
    </row>
    <row r="298" spans="1:18" ht="12" customHeight="1" x14ac:dyDescent="0.2">
      <c r="A298" s="36">
        <v>292</v>
      </c>
      <c r="B298" s="37" t="s">
        <v>451</v>
      </c>
      <c r="C298" s="38">
        <v>1</v>
      </c>
      <c r="D298" s="38">
        <v>710933</v>
      </c>
      <c r="E298" s="38">
        <v>639840</v>
      </c>
      <c r="F298" s="38">
        <v>40</v>
      </c>
      <c r="G298" s="38">
        <v>0</v>
      </c>
      <c r="H298" s="38">
        <v>0</v>
      </c>
      <c r="I298" s="38">
        <v>0</v>
      </c>
      <c r="J298" s="38">
        <v>0</v>
      </c>
      <c r="K298" s="55">
        <v>0</v>
      </c>
      <c r="L298" s="55">
        <v>0</v>
      </c>
      <c r="M298" s="55">
        <v>0</v>
      </c>
      <c r="N298" s="55">
        <v>0</v>
      </c>
      <c r="O298" s="55">
        <v>0</v>
      </c>
      <c r="P298" s="55">
        <v>0</v>
      </c>
      <c r="Q298" s="55">
        <v>0</v>
      </c>
      <c r="R298" s="56">
        <v>0</v>
      </c>
    </row>
    <row r="299" spans="1:18" ht="12" customHeight="1" x14ac:dyDescent="0.2">
      <c r="A299" s="36">
        <v>293</v>
      </c>
      <c r="B299" s="37" t="s">
        <v>452</v>
      </c>
      <c r="C299" s="38">
        <v>5</v>
      </c>
      <c r="D299" s="38">
        <v>3179620</v>
      </c>
      <c r="E299" s="38">
        <v>2828404</v>
      </c>
      <c r="F299" s="38">
        <v>191</v>
      </c>
      <c r="G299" s="38">
        <v>0</v>
      </c>
      <c r="H299" s="38">
        <v>0</v>
      </c>
      <c r="I299" s="38">
        <v>0</v>
      </c>
      <c r="J299" s="38">
        <v>0</v>
      </c>
      <c r="K299" s="55">
        <v>0</v>
      </c>
      <c r="L299" s="55">
        <v>0</v>
      </c>
      <c r="M299" s="55">
        <v>0</v>
      </c>
      <c r="N299" s="55">
        <v>0</v>
      </c>
      <c r="O299" s="55">
        <v>0</v>
      </c>
      <c r="P299" s="55">
        <v>0</v>
      </c>
      <c r="Q299" s="55">
        <v>0</v>
      </c>
      <c r="R299" s="56">
        <v>0</v>
      </c>
    </row>
    <row r="300" spans="1:18" ht="12" customHeight="1" x14ac:dyDescent="0.2">
      <c r="A300" s="36">
        <v>294</v>
      </c>
      <c r="B300" s="37" t="s">
        <v>453</v>
      </c>
      <c r="C300" s="38">
        <v>1</v>
      </c>
      <c r="D300" s="38">
        <v>533200</v>
      </c>
      <c r="E300" s="38">
        <v>479880</v>
      </c>
      <c r="F300" s="38">
        <v>30</v>
      </c>
      <c r="G300" s="38">
        <v>0</v>
      </c>
      <c r="H300" s="38">
        <v>0</v>
      </c>
      <c r="I300" s="38">
        <v>0</v>
      </c>
      <c r="J300" s="38">
        <v>0</v>
      </c>
      <c r="K300" s="55">
        <v>0</v>
      </c>
      <c r="L300" s="55">
        <v>0</v>
      </c>
      <c r="M300" s="55">
        <v>0</v>
      </c>
      <c r="N300" s="55">
        <v>0</v>
      </c>
      <c r="O300" s="55">
        <v>0</v>
      </c>
      <c r="P300" s="55">
        <v>0</v>
      </c>
      <c r="Q300" s="55">
        <v>0</v>
      </c>
      <c r="R300" s="56">
        <v>0</v>
      </c>
    </row>
    <row r="301" spans="1:18" ht="12" customHeight="1" x14ac:dyDescent="0.2">
      <c r="A301" s="36">
        <v>295</v>
      </c>
      <c r="B301" s="37" t="s">
        <v>454</v>
      </c>
      <c r="C301" s="38">
        <v>3</v>
      </c>
      <c r="D301" s="38">
        <v>3615559</v>
      </c>
      <c r="E301" s="38">
        <v>3247188</v>
      </c>
      <c r="F301" s="38">
        <v>203</v>
      </c>
      <c r="G301" s="38">
        <v>0</v>
      </c>
      <c r="H301" s="38">
        <v>0</v>
      </c>
      <c r="I301" s="38">
        <v>0</v>
      </c>
      <c r="J301" s="38">
        <v>2</v>
      </c>
      <c r="K301" s="55">
        <v>120978</v>
      </c>
      <c r="L301" s="55">
        <v>2</v>
      </c>
      <c r="M301" s="55">
        <v>17317</v>
      </c>
      <c r="N301" s="55">
        <v>0</v>
      </c>
      <c r="O301" s="55">
        <v>0</v>
      </c>
      <c r="P301" s="55">
        <v>0</v>
      </c>
      <c r="Q301" s="55">
        <v>0</v>
      </c>
      <c r="R301" s="56">
        <v>150</v>
      </c>
    </row>
    <row r="302" spans="1:18" ht="12" customHeight="1" x14ac:dyDescent="0.2">
      <c r="A302" s="36">
        <v>296</v>
      </c>
      <c r="B302" s="37" t="s">
        <v>455</v>
      </c>
      <c r="C302" s="38">
        <v>2</v>
      </c>
      <c r="D302" s="38">
        <v>2310533</v>
      </c>
      <c r="E302" s="38">
        <v>2079480</v>
      </c>
      <c r="F302" s="38">
        <v>130</v>
      </c>
      <c r="G302" s="38">
        <v>0</v>
      </c>
      <c r="H302" s="38">
        <v>0</v>
      </c>
      <c r="I302" s="38">
        <v>0</v>
      </c>
      <c r="J302" s="38">
        <v>0</v>
      </c>
      <c r="K302" s="55">
        <v>0</v>
      </c>
      <c r="L302" s="55">
        <v>0</v>
      </c>
      <c r="M302" s="55">
        <v>0</v>
      </c>
      <c r="N302" s="55">
        <v>0</v>
      </c>
      <c r="O302" s="55">
        <v>0</v>
      </c>
      <c r="P302" s="55">
        <v>0</v>
      </c>
      <c r="Q302" s="55">
        <v>0</v>
      </c>
      <c r="R302" s="56">
        <v>0</v>
      </c>
    </row>
    <row r="303" spans="1:18" ht="12" customHeight="1" x14ac:dyDescent="0.2">
      <c r="A303" s="36">
        <v>297</v>
      </c>
      <c r="B303" s="37" t="s">
        <v>456</v>
      </c>
      <c r="C303" s="38">
        <v>1</v>
      </c>
      <c r="D303" s="38">
        <v>977533</v>
      </c>
      <c r="E303" s="38">
        <v>879780</v>
      </c>
      <c r="F303" s="38">
        <v>55</v>
      </c>
      <c r="G303" s="38">
        <v>0</v>
      </c>
      <c r="H303" s="38">
        <v>0</v>
      </c>
      <c r="I303" s="38">
        <v>0</v>
      </c>
      <c r="J303" s="38">
        <v>0</v>
      </c>
      <c r="K303" s="55">
        <v>0</v>
      </c>
      <c r="L303" s="55">
        <v>0</v>
      </c>
      <c r="M303" s="55">
        <v>0</v>
      </c>
      <c r="N303" s="55">
        <v>0</v>
      </c>
      <c r="O303" s="55">
        <v>0</v>
      </c>
      <c r="P303" s="55">
        <v>0</v>
      </c>
      <c r="Q303" s="55">
        <v>0</v>
      </c>
      <c r="R303" s="56">
        <v>0</v>
      </c>
    </row>
    <row r="304" spans="1:18" ht="12" customHeight="1" x14ac:dyDescent="0.2">
      <c r="A304" s="36">
        <v>298</v>
      </c>
      <c r="B304" s="37" t="s">
        <v>457</v>
      </c>
      <c r="C304" s="38">
        <v>4</v>
      </c>
      <c r="D304" s="38">
        <v>3572574</v>
      </c>
      <c r="E304" s="38">
        <v>3215196</v>
      </c>
      <c r="F304" s="38">
        <v>201</v>
      </c>
      <c r="G304" s="38">
        <v>0</v>
      </c>
      <c r="H304" s="38">
        <v>0</v>
      </c>
      <c r="I304" s="38">
        <v>0</v>
      </c>
      <c r="J304" s="38">
        <v>0</v>
      </c>
      <c r="K304" s="55">
        <v>0</v>
      </c>
      <c r="L304" s="55">
        <v>0</v>
      </c>
      <c r="M304" s="55">
        <v>0</v>
      </c>
      <c r="N304" s="55">
        <v>0</v>
      </c>
      <c r="O304" s="55">
        <v>0</v>
      </c>
      <c r="P304" s="55">
        <v>0</v>
      </c>
      <c r="Q304" s="55">
        <v>0</v>
      </c>
      <c r="R304" s="56">
        <v>0</v>
      </c>
    </row>
    <row r="305" spans="1:18" ht="12" customHeight="1" x14ac:dyDescent="0.2">
      <c r="A305" s="36">
        <v>299</v>
      </c>
      <c r="B305" s="37" t="s">
        <v>458</v>
      </c>
      <c r="C305" s="38">
        <v>2</v>
      </c>
      <c r="D305" s="38">
        <v>1521482</v>
      </c>
      <c r="E305" s="38">
        <v>1359660</v>
      </c>
      <c r="F305" s="38">
        <v>85</v>
      </c>
      <c r="G305" s="38">
        <v>0</v>
      </c>
      <c r="H305" s="38">
        <v>5</v>
      </c>
      <c r="I305" s="38">
        <v>89410</v>
      </c>
      <c r="J305" s="38">
        <v>0</v>
      </c>
      <c r="K305" s="55">
        <v>0</v>
      </c>
      <c r="L305" s="55">
        <v>0</v>
      </c>
      <c r="M305" s="55">
        <v>0</v>
      </c>
      <c r="N305" s="55">
        <v>0</v>
      </c>
      <c r="O305" s="55">
        <v>0</v>
      </c>
      <c r="P305" s="55">
        <v>0</v>
      </c>
      <c r="Q305" s="55">
        <v>0</v>
      </c>
      <c r="R305" s="56">
        <v>0</v>
      </c>
    </row>
    <row r="306" spans="1:18" ht="12" customHeight="1" x14ac:dyDescent="0.2">
      <c r="A306" s="36">
        <v>300</v>
      </c>
      <c r="B306" s="37" t="s">
        <v>459</v>
      </c>
      <c r="C306" s="38">
        <v>2</v>
      </c>
      <c r="D306" s="38">
        <v>1643667</v>
      </c>
      <c r="E306" s="38">
        <v>1477905</v>
      </c>
      <c r="F306" s="38">
        <v>75</v>
      </c>
      <c r="G306" s="38">
        <v>0</v>
      </c>
      <c r="H306" s="38">
        <v>0</v>
      </c>
      <c r="I306" s="38">
        <v>0</v>
      </c>
      <c r="J306" s="38">
        <v>0</v>
      </c>
      <c r="K306" s="55">
        <v>0</v>
      </c>
      <c r="L306" s="55">
        <v>0</v>
      </c>
      <c r="M306" s="55">
        <v>0</v>
      </c>
      <c r="N306" s="55">
        <v>0</v>
      </c>
      <c r="O306" s="55">
        <v>0</v>
      </c>
      <c r="P306" s="55">
        <v>0</v>
      </c>
      <c r="Q306" s="55">
        <v>0</v>
      </c>
      <c r="R306" s="56">
        <v>0</v>
      </c>
    </row>
    <row r="307" spans="1:18" ht="12" customHeight="1" x14ac:dyDescent="0.2">
      <c r="A307" s="36">
        <v>301</v>
      </c>
      <c r="B307" s="37" t="s">
        <v>460</v>
      </c>
      <c r="C307" s="38">
        <v>1</v>
      </c>
      <c r="D307" s="38">
        <v>897009</v>
      </c>
      <c r="E307" s="38">
        <v>783804</v>
      </c>
      <c r="F307" s="38">
        <v>49</v>
      </c>
      <c r="G307" s="38">
        <v>0</v>
      </c>
      <c r="H307" s="38">
        <v>0</v>
      </c>
      <c r="I307" s="38">
        <v>0</v>
      </c>
      <c r="J307" s="38">
        <v>0</v>
      </c>
      <c r="K307" s="55">
        <v>0</v>
      </c>
      <c r="L307" s="55">
        <v>0</v>
      </c>
      <c r="M307" s="55">
        <v>0</v>
      </c>
      <c r="N307" s="55">
        <v>0</v>
      </c>
      <c r="O307" s="55">
        <v>0</v>
      </c>
      <c r="P307" s="55">
        <v>0</v>
      </c>
      <c r="Q307" s="55">
        <v>0</v>
      </c>
      <c r="R307" s="56">
        <v>0</v>
      </c>
    </row>
    <row r="308" spans="1:18" ht="12" customHeight="1" x14ac:dyDescent="0.2">
      <c r="A308" s="36">
        <v>302</v>
      </c>
      <c r="B308" s="37" t="s">
        <v>461</v>
      </c>
      <c r="C308" s="38">
        <v>1</v>
      </c>
      <c r="D308" s="38">
        <v>728707</v>
      </c>
      <c r="E308" s="38">
        <v>655836</v>
      </c>
      <c r="F308" s="38">
        <v>41</v>
      </c>
      <c r="G308" s="38">
        <v>0</v>
      </c>
      <c r="H308" s="38">
        <v>4</v>
      </c>
      <c r="I308" s="38">
        <v>71092</v>
      </c>
      <c r="J308" s="38">
        <v>0</v>
      </c>
      <c r="K308" s="55">
        <v>0</v>
      </c>
      <c r="L308" s="55">
        <v>0</v>
      </c>
      <c r="M308" s="55">
        <v>0</v>
      </c>
      <c r="N308" s="55">
        <v>0</v>
      </c>
      <c r="O308" s="55">
        <v>0</v>
      </c>
      <c r="P308" s="55">
        <v>0</v>
      </c>
      <c r="Q308" s="55">
        <v>0</v>
      </c>
      <c r="R308" s="56">
        <v>0</v>
      </c>
    </row>
    <row r="309" spans="1:18" ht="12" customHeight="1" x14ac:dyDescent="0.2">
      <c r="A309" s="36">
        <v>303</v>
      </c>
      <c r="B309" s="37" t="s">
        <v>462</v>
      </c>
      <c r="C309" s="38">
        <v>2</v>
      </c>
      <c r="D309" s="38">
        <v>1100840</v>
      </c>
      <c r="E309" s="38">
        <v>990756</v>
      </c>
      <c r="F309" s="38">
        <v>61</v>
      </c>
      <c r="G309" s="38">
        <v>0</v>
      </c>
      <c r="H309" s="38">
        <v>0</v>
      </c>
      <c r="I309" s="38">
        <v>0</v>
      </c>
      <c r="J309" s="38">
        <v>0</v>
      </c>
      <c r="K309" s="55">
        <v>0</v>
      </c>
      <c r="L309" s="55">
        <v>0</v>
      </c>
      <c r="M309" s="55">
        <v>0</v>
      </c>
      <c r="N309" s="55">
        <v>0</v>
      </c>
      <c r="O309" s="55">
        <v>0</v>
      </c>
      <c r="P309" s="55">
        <v>0</v>
      </c>
      <c r="Q309" s="55">
        <v>0</v>
      </c>
      <c r="R309" s="56">
        <v>0</v>
      </c>
    </row>
    <row r="310" spans="1:18" ht="12" customHeight="1" x14ac:dyDescent="0.2">
      <c r="A310" s="36">
        <v>304</v>
      </c>
      <c r="B310" s="37" t="s">
        <v>463</v>
      </c>
      <c r="C310" s="38">
        <v>2</v>
      </c>
      <c r="D310" s="38">
        <v>977534</v>
      </c>
      <c r="E310" s="38">
        <v>879780</v>
      </c>
      <c r="F310" s="38">
        <v>55</v>
      </c>
      <c r="G310" s="38">
        <v>0</v>
      </c>
      <c r="H310" s="38">
        <v>0</v>
      </c>
      <c r="I310" s="38">
        <v>0</v>
      </c>
      <c r="J310" s="38">
        <v>0</v>
      </c>
      <c r="K310" s="55">
        <v>0</v>
      </c>
      <c r="L310" s="55">
        <v>0</v>
      </c>
      <c r="M310" s="55">
        <v>0</v>
      </c>
      <c r="N310" s="55">
        <v>0</v>
      </c>
      <c r="O310" s="55">
        <v>0</v>
      </c>
      <c r="P310" s="55">
        <v>0</v>
      </c>
      <c r="Q310" s="55">
        <v>0</v>
      </c>
      <c r="R310" s="56">
        <v>0</v>
      </c>
    </row>
    <row r="311" spans="1:18" ht="12" customHeight="1" x14ac:dyDescent="0.2">
      <c r="A311" s="36">
        <v>305</v>
      </c>
      <c r="B311" s="37" t="s">
        <v>464</v>
      </c>
      <c r="C311" s="38">
        <v>1</v>
      </c>
      <c r="D311" s="38">
        <v>533200</v>
      </c>
      <c r="E311" s="38">
        <v>479880</v>
      </c>
      <c r="F311" s="38">
        <v>30</v>
      </c>
      <c r="G311" s="38">
        <v>0</v>
      </c>
      <c r="H311" s="38">
        <v>3</v>
      </c>
      <c r="I311" s="38">
        <v>53320</v>
      </c>
      <c r="J311" s="38">
        <v>0</v>
      </c>
      <c r="K311" s="55">
        <v>0</v>
      </c>
      <c r="L311" s="55">
        <v>0</v>
      </c>
      <c r="M311" s="55">
        <v>0</v>
      </c>
      <c r="N311" s="55">
        <v>0</v>
      </c>
      <c r="O311" s="55">
        <v>0</v>
      </c>
      <c r="P311" s="55">
        <v>0</v>
      </c>
      <c r="Q311" s="55">
        <v>0</v>
      </c>
      <c r="R311" s="56">
        <v>0</v>
      </c>
    </row>
    <row r="312" spans="1:18" ht="12" customHeight="1" x14ac:dyDescent="0.2">
      <c r="A312" s="36">
        <v>306</v>
      </c>
      <c r="B312" s="37" t="s">
        <v>465</v>
      </c>
      <c r="C312" s="38">
        <v>1</v>
      </c>
      <c r="D312" s="38">
        <v>997326</v>
      </c>
      <c r="E312" s="38">
        <v>879780</v>
      </c>
      <c r="F312" s="38">
        <v>55</v>
      </c>
      <c r="G312" s="38">
        <v>0</v>
      </c>
      <c r="H312" s="38">
        <v>0</v>
      </c>
      <c r="I312" s="38">
        <v>0</v>
      </c>
      <c r="J312" s="38">
        <v>0</v>
      </c>
      <c r="K312" s="55">
        <v>0</v>
      </c>
      <c r="L312" s="55">
        <v>0</v>
      </c>
      <c r="M312" s="55">
        <v>0</v>
      </c>
      <c r="N312" s="55">
        <v>0</v>
      </c>
      <c r="O312" s="55">
        <v>0</v>
      </c>
      <c r="P312" s="55">
        <v>0</v>
      </c>
      <c r="Q312" s="55">
        <v>0</v>
      </c>
      <c r="R312" s="56">
        <v>0</v>
      </c>
    </row>
    <row r="313" spans="1:18" ht="12" customHeight="1" x14ac:dyDescent="0.2">
      <c r="A313" s="36">
        <v>307</v>
      </c>
      <c r="B313" s="37" t="s">
        <v>466</v>
      </c>
      <c r="C313" s="38">
        <v>3</v>
      </c>
      <c r="D313" s="38">
        <v>2121475</v>
      </c>
      <c r="E313" s="38">
        <v>1908856</v>
      </c>
      <c r="F313" s="38">
        <v>119</v>
      </c>
      <c r="G313" s="38">
        <v>0</v>
      </c>
      <c r="H313" s="38">
        <v>0</v>
      </c>
      <c r="I313" s="38">
        <v>0</v>
      </c>
      <c r="J313" s="38">
        <v>0</v>
      </c>
      <c r="K313" s="55">
        <v>0</v>
      </c>
      <c r="L313" s="55">
        <v>0</v>
      </c>
      <c r="M313" s="55">
        <v>0</v>
      </c>
      <c r="N313" s="55">
        <v>0</v>
      </c>
      <c r="O313" s="55">
        <v>0</v>
      </c>
      <c r="P313" s="55">
        <v>0</v>
      </c>
      <c r="Q313" s="55">
        <v>0</v>
      </c>
      <c r="R313" s="56">
        <v>0</v>
      </c>
    </row>
    <row r="314" spans="1:18" ht="12" customHeight="1" x14ac:dyDescent="0.2">
      <c r="A314" s="36">
        <v>308</v>
      </c>
      <c r="B314" s="37" t="s">
        <v>467</v>
      </c>
      <c r="C314" s="38">
        <v>1</v>
      </c>
      <c r="D314" s="38">
        <v>865057</v>
      </c>
      <c r="E314" s="38">
        <v>719820</v>
      </c>
      <c r="F314" s="38">
        <v>45</v>
      </c>
      <c r="G314" s="38">
        <v>0</v>
      </c>
      <c r="H314" s="38">
        <v>2</v>
      </c>
      <c r="I314" s="38">
        <v>38447</v>
      </c>
      <c r="J314" s="38">
        <v>0</v>
      </c>
      <c r="K314" s="55">
        <v>0</v>
      </c>
      <c r="L314" s="55">
        <v>0</v>
      </c>
      <c r="M314" s="55">
        <v>0</v>
      </c>
      <c r="N314" s="55">
        <v>0</v>
      </c>
      <c r="O314" s="55">
        <v>0</v>
      </c>
      <c r="P314" s="55">
        <v>0</v>
      </c>
      <c r="Q314" s="55">
        <v>0</v>
      </c>
      <c r="R314" s="56">
        <v>0</v>
      </c>
    </row>
    <row r="315" spans="1:18" ht="12" customHeight="1" x14ac:dyDescent="0.2">
      <c r="A315" s="36">
        <v>309</v>
      </c>
      <c r="B315" s="37" t="s">
        <v>468</v>
      </c>
      <c r="C315" s="38">
        <v>2</v>
      </c>
      <c r="D315" s="38">
        <v>888670</v>
      </c>
      <c r="E315" s="38">
        <v>799798</v>
      </c>
      <c r="F315" s="38">
        <v>50</v>
      </c>
      <c r="G315" s="38">
        <v>0</v>
      </c>
      <c r="H315" s="38">
        <v>0</v>
      </c>
      <c r="I315" s="38">
        <v>0</v>
      </c>
      <c r="J315" s="38">
        <v>0</v>
      </c>
      <c r="K315" s="55">
        <v>0</v>
      </c>
      <c r="L315" s="55">
        <v>0</v>
      </c>
      <c r="M315" s="55">
        <v>0</v>
      </c>
      <c r="N315" s="55">
        <v>0</v>
      </c>
      <c r="O315" s="55">
        <v>0</v>
      </c>
      <c r="P315" s="55">
        <v>0</v>
      </c>
      <c r="Q315" s="55">
        <v>0</v>
      </c>
      <c r="R315" s="56">
        <v>0</v>
      </c>
    </row>
    <row r="316" spans="1:18" ht="12" customHeight="1" x14ac:dyDescent="0.2">
      <c r="A316" s="36">
        <v>310</v>
      </c>
      <c r="B316" s="37" t="s">
        <v>469</v>
      </c>
      <c r="C316" s="38">
        <v>1</v>
      </c>
      <c r="D316" s="38">
        <v>894810</v>
      </c>
      <c r="E316" s="38">
        <v>799800</v>
      </c>
      <c r="F316" s="38">
        <v>50</v>
      </c>
      <c r="G316" s="38">
        <v>0</v>
      </c>
      <c r="H316" s="38">
        <v>0</v>
      </c>
      <c r="I316" s="38">
        <v>0</v>
      </c>
      <c r="J316" s="38">
        <v>0</v>
      </c>
      <c r="K316" s="55">
        <v>0</v>
      </c>
      <c r="L316" s="55">
        <v>0</v>
      </c>
      <c r="M316" s="55">
        <v>0</v>
      </c>
      <c r="N316" s="55">
        <v>0</v>
      </c>
      <c r="O316" s="55">
        <v>0</v>
      </c>
      <c r="P316" s="55">
        <v>0</v>
      </c>
      <c r="Q316" s="55">
        <v>0</v>
      </c>
      <c r="R316" s="56">
        <v>0</v>
      </c>
    </row>
    <row r="317" spans="1:18" ht="12" customHeight="1" x14ac:dyDescent="0.2">
      <c r="A317" s="36">
        <v>311</v>
      </c>
      <c r="B317" s="37" t="s">
        <v>470</v>
      </c>
      <c r="C317" s="38">
        <v>3</v>
      </c>
      <c r="D317" s="38">
        <v>2187636</v>
      </c>
      <c r="E317" s="38">
        <v>1966175</v>
      </c>
      <c r="F317" s="38">
        <v>126</v>
      </c>
      <c r="G317" s="38">
        <v>0</v>
      </c>
      <c r="H317" s="38">
        <v>0</v>
      </c>
      <c r="I317" s="38">
        <v>0</v>
      </c>
      <c r="J317" s="38">
        <v>0</v>
      </c>
      <c r="K317" s="55">
        <v>0</v>
      </c>
      <c r="L317" s="55">
        <v>0</v>
      </c>
      <c r="M317" s="55">
        <v>0</v>
      </c>
      <c r="N317" s="55">
        <v>0</v>
      </c>
      <c r="O317" s="55">
        <v>0</v>
      </c>
      <c r="P317" s="55">
        <v>0</v>
      </c>
      <c r="Q317" s="55">
        <v>0</v>
      </c>
      <c r="R317" s="56">
        <v>0</v>
      </c>
    </row>
    <row r="318" spans="1:18" ht="12" customHeight="1" x14ac:dyDescent="0.2">
      <c r="A318" s="36">
        <v>312</v>
      </c>
      <c r="B318" s="37" t="s">
        <v>471</v>
      </c>
      <c r="C318" s="38">
        <v>1</v>
      </c>
      <c r="D318" s="38">
        <v>729053</v>
      </c>
      <c r="E318" s="38">
        <v>639840</v>
      </c>
      <c r="F318" s="38">
        <v>40</v>
      </c>
      <c r="G318" s="38">
        <v>0</v>
      </c>
      <c r="H318" s="38">
        <v>0</v>
      </c>
      <c r="I318" s="38">
        <v>0</v>
      </c>
      <c r="J318" s="38">
        <v>0</v>
      </c>
      <c r="K318" s="55">
        <v>0</v>
      </c>
      <c r="L318" s="55">
        <v>0</v>
      </c>
      <c r="M318" s="55">
        <v>0</v>
      </c>
      <c r="N318" s="55">
        <v>0</v>
      </c>
      <c r="O318" s="55">
        <v>0</v>
      </c>
      <c r="P318" s="55">
        <v>0</v>
      </c>
      <c r="Q318" s="55">
        <v>0</v>
      </c>
      <c r="R318" s="56">
        <v>0</v>
      </c>
    </row>
    <row r="319" spans="1:18" ht="12" customHeight="1" x14ac:dyDescent="0.2">
      <c r="A319" s="36">
        <v>313</v>
      </c>
      <c r="B319" s="37" t="s">
        <v>472</v>
      </c>
      <c r="C319" s="38">
        <v>2</v>
      </c>
      <c r="D319" s="38">
        <v>1149573</v>
      </c>
      <c r="E319" s="38">
        <v>1034614</v>
      </c>
      <c r="F319" s="38">
        <v>65</v>
      </c>
      <c r="G319" s="38">
        <v>0</v>
      </c>
      <c r="H319" s="38">
        <v>0</v>
      </c>
      <c r="I319" s="38">
        <v>0</v>
      </c>
      <c r="J319" s="38">
        <v>0</v>
      </c>
      <c r="K319" s="55">
        <v>0</v>
      </c>
      <c r="L319" s="55">
        <v>0</v>
      </c>
      <c r="M319" s="55">
        <v>0</v>
      </c>
      <c r="N319" s="55">
        <v>0</v>
      </c>
      <c r="O319" s="55">
        <v>0</v>
      </c>
      <c r="P319" s="55">
        <v>0</v>
      </c>
      <c r="Q319" s="55">
        <v>0</v>
      </c>
      <c r="R319" s="56">
        <v>0</v>
      </c>
    </row>
    <row r="320" spans="1:18" ht="12" customHeight="1" x14ac:dyDescent="0.2">
      <c r="A320" s="36">
        <v>314</v>
      </c>
      <c r="B320" s="37" t="s">
        <v>473</v>
      </c>
      <c r="C320" s="38">
        <v>1</v>
      </c>
      <c r="D320" s="38">
        <v>1146380</v>
      </c>
      <c r="E320" s="38">
        <v>1031742</v>
      </c>
      <c r="F320" s="38">
        <v>65</v>
      </c>
      <c r="G320" s="38">
        <v>0</v>
      </c>
      <c r="H320" s="38">
        <v>2</v>
      </c>
      <c r="I320" s="38">
        <v>70941</v>
      </c>
      <c r="J320" s="38">
        <v>0</v>
      </c>
      <c r="K320" s="55">
        <v>0</v>
      </c>
      <c r="L320" s="55">
        <v>1</v>
      </c>
      <c r="M320" s="55">
        <v>286366</v>
      </c>
      <c r="N320" s="55">
        <v>0</v>
      </c>
      <c r="O320" s="55">
        <v>0</v>
      </c>
      <c r="P320" s="55">
        <v>1</v>
      </c>
      <c r="Q320" s="55">
        <v>257729</v>
      </c>
      <c r="R320" s="56">
        <v>20</v>
      </c>
    </row>
    <row r="321" spans="1:18" ht="12" customHeight="1" x14ac:dyDescent="0.2">
      <c r="A321" s="36">
        <v>315</v>
      </c>
      <c r="B321" s="37" t="s">
        <v>474</v>
      </c>
      <c r="C321" s="38">
        <v>1</v>
      </c>
      <c r="D321" s="38">
        <v>977534</v>
      </c>
      <c r="E321" s="38">
        <v>879780</v>
      </c>
      <c r="F321" s="38">
        <v>55</v>
      </c>
      <c r="G321" s="38">
        <v>0</v>
      </c>
      <c r="H321" s="38">
        <v>0</v>
      </c>
      <c r="I321" s="38">
        <v>0</v>
      </c>
      <c r="J321" s="38">
        <v>0</v>
      </c>
      <c r="K321" s="55">
        <v>0</v>
      </c>
      <c r="L321" s="55">
        <v>0</v>
      </c>
      <c r="M321" s="55">
        <v>0</v>
      </c>
      <c r="N321" s="55">
        <v>0</v>
      </c>
      <c r="O321" s="55">
        <v>0</v>
      </c>
      <c r="P321" s="55">
        <v>0</v>
      </c>
      <c r="Q321" s="55">
        <v>0</v>
      </c>
      <c r="R321" s="56">
        <v>0</v>
      </c>
    </row>
    <row r="322" spans="1:18" ht="12" customHeight="1" x14ac:dyDescent="0.2">
      <c r="A322" s="36">
        <v>316</v>
      </c>
      <c r="B322" s="37" t="s">
        <v>475</v>
      </c>
      <c r="C322" s="38">
        <v>1</v>
      </c>
      <c r="D322" s="38">
        <v>817573</v>
      </c>
      <c r="E322" s="38">
        <v>735816</v>
      </c>
      <c r="F322" s="38">
        <v>46</v>
      </c>
      <c r="G322" s="38">
        <v>0</v>
      </c>
      <c r="H322" s="38">
        <v>0</v>
      </c>
      <c r="I322" s="38">
        <v>0</v>
      </c>
      <c r="J322" s="38">
        <v>0</v>
      </c>
      <c r="K322" s="55">
        <v>0</v>
      </c>
      <c r="L322" s="55">
        <v>0</v>
      </c>
      <c r="M322" s="55">
        <v>0</v>
      </c>
      <c r="N322" s="55">
        <v>0</v>
      </c>
      <c r="O322" s="55">
        <v>0</v>
      </c>
      <c r="P322" s="55">
        <v>0</v>
      </c>
      <c r="Q322" s="55">
        <v>0</v>
      </c>
      <c r="R322" s="56">
        <v>0</v>
      </c>
    </row>
    <row r="323" spans="1:18" ht="12" customHeight="1" x14ac:dyDescent="0.2">
      <c r="A323" s="36">
        <v>317</v>
      </c>
      <c r="B323" s="37" t="s">
        <v>476</v>
      </c>
      <c r="C323" s="38">
        <v>1</v>
      </c>
      <c r="D323" s="38">
        <v>782026</v>
      </c>
      <c r="E323" s="38">
        <v>639840</v>
      </c>
      <c r="F323" s="38">
        <v>40</v>
      </c>
      <c r="G323" s="38">
        <v>0</v>
      </c>
      <c r="H323" s="38">
        <v>0</v>
      </c>
      <c r="I323" s="38">
        <v>0</v>
      </c>
      <c r="J323" s="38">
        <v>0</v>
      </c>
      <c r="K323" s="55">
        <v>0</v>
      </c>
      <c r="L323" s="55">
        <v>0</v>
      </c>
      <c r="M323" s="55">
        <v>0</v>
      </c>
      <c r="N323" s="55">
        <v>0</v>
      </c>
      <c r="O323" s="55">
        <v>0</v>
      </c>
      <c r="P323" s="55">
        <v>0</v>
      </c>
      <c r="Q323" s="55">
        <v>0</v>
      </c>
      <c r="R323" s="56">
        <v>0</v>
      </c>
    </row>
    <row r="324" spans="1:18" ht="12" customHeight="1" x14ac:dyDescent="0.2">
      <c r="A324" s="36">
        <v>318</v>
      </c>
      <c r="B324" s="37" t="s">
        <v>477</v>
      </c>
      <c r="C324" s="38">
        <v>3</v>
      </c>
      <c r="D324" s="38">
        <v>2292760</v>
      </c>
      <c r="E324" s="38">
        <v>2063484</v>
      </c>
      <c r="F324" s="38">
        <v>129</v>
      </c>
      <c r="G324" s="38">
        <v>0</v>
      </c>
      <c r="H324" s="38">
        <v>0</v>
      </c>
      <c r="I324" s="38">
        <v>0</v>
      </c>
      <c r="J324" s="38">
        <v>0</v>
      </c>
      <c r="K324" s="55">
        <v>0</v>
      </c>
      <c r="L324" s="55">
        <v>0</v>
      </c>
      <c r="M324" s="55">
        <v>0</v>
      </c>
      <c r="N324" s="55">
        <v>0</v>
      </c>
      <c r="O324" s="55">
        <v>0</v>
      </c>
      <c r="P324" s="55">
        <v>0</v>
      </c>
      <c r="Q324" s="55">
        <v>0</v>
      </c>
      <c r="R324" s="56">
        <v>0</v>
      </c>
    </row>
    <row r="325" spans="1:18" ht="12" customHeight="1" x14ac:dyDescent="0.2">
      <c r="A325" s="36">
        <v>319</v>
      </c>
      <c r="B325" s="37" t="s">
        <v>478</v>
      </c>
      <c r="C325" s="38">
        <v>2</v>
      </c>
      <c r="D325" s="38">
        <v>1867298</v>
      </c>
      <c r="E325" s="38">
        <v>1679580</v>
      </c>
      <c r="F325" s="38">
        <v>105</v>
      </c>
      <c r="G325" s="38">
        <v>0</v>
      </c>
      <c r="H325" s="38">
        <v>0</v>
      </c>
      <c r="I325" s="38">
        <v>0</v>
      </c>
      <c r="J325" s="38">
        <v>0</v>
      </c>
      <c r="K325" s="55">
        <v>0</v>
      </c>
      <c r="L325" s="55">
        <v>0</v>
      </c>
      <c r="M325" s="55">
        <v>0</v>
      </c>
      <c r="N325" s="55">
        <v>0</v>
      </c>
      <c r="O325" s="55">
        <v>0</v>
      </c>
      <c r="P325" s="55">
        <v>0</v>
      </c>
      <c r="Q325" s="55">
        <v>0</v>
      </c>
      <c r="R325" s="56">
        <v>0</v>
      </c>
    </row>
    <row r="326" spans="1:18" ht="12" customHeight="1" x14ac:dyDescent="0.2">
      <c r="A326" s="36">
        <v>320</v>
      </c>
      <c r="B326" s="37" t="s">
        <v>479</v>
      </c>
      <c r="C326" s="38">
        <v>1</v>
      </c>
      <c r="D326" s="38">
        <v>622067</v>
      </c>
      <c r="E326" s="38">
        <v>559860</v>
      </c>
      <c r="F326" s="38">
        <v>35</v>
      </c>
      <c r="G326" s="38">
        <v>0</v>
      </c>
      <c r="H326" s="38">
        <v>0</v>
      </c>
      <c r="I326" s="38">
        <v>0</v>
      </c>
      <c r="J326" s="38">
        <v>0</v>
      </c>
      <c r="K326" s="55">
        <v>0</v>
      </c>
      <c r="L326" s="55">
        <v>0</v>
      </c>
      <c r="M326" s="55">
        <v>0</v>
      </c>
      <c r="N326" s="55">
        <v>0</v>
      </c>
      <c r="O326" s="55">
        <v>0</v>
      </c>
      <c r="P326" s="55">
        <v>0</v>
      </c>
      <c r="Q326" s="55">
        <v>0</v>
      </c>
      <c r="R326" s="56">
        <v>0</v>
      </c>
    </row>
    <row r="327" spans="1:18" ht="12" customHeight="1" x14ac:dyDescent="0.2">
      <c r="A327" s="36">
        <v>321</v>
      </c>
      <c r="B327" s="37" t="s">
        <v>480</v>
      </c>
      <c r="C327" s="38">
        <v>1</v>
      </c>
      <c r="D327" s="38">
        <v>888667</v>
      </c>
      <c r="E327" s="38">
        <v>799800</v>
      </c>
      <c r="F327" s="38">
        <v>50</v>
      </c>
      <c r="G327" s="38">
        <v>0</v>
      </c>
      <c r="H327" s="38">
        <v>10</v>
      </c>
      <c r="I327" s="38">
        <v>150785</v>
      </c>
      <c r="J327" s="38">
        <v>0</v>
      </c>
      <c r="K327" s="55">
        <v>0</v>
      </c>
      <c r="L327" s="55">
        <v>0</v>
      </c>
      <c r="M327" s="55">
        <v>0</v>
      </c>
      <c r="N327" s="55">
        <v>0</v>
      </c>
      <c r="O327" s="55">
        <v>0</v>
      </c>
      <c r="P327" s="55">
        <v>0</v>
      </c>
      <c r="Q327" s="55">
        <v>0</v>
      </c>
      <c r="R327" s="56">
        <v>0</v>
      </c>
    </row>
    <row r="328" spans="1:18" ht="12" customHeight="1" x14ac:dyDescent="0.2">
      <c r="A328" s="36">
        <v>322</v>
      </c>
      <c r="B328" s="37" t="s">
        <v>481</v>
      </c>
      <c r="C328" s="38">
        <v>1</v>
      </c>
      <c r="D328" s="38">
        <v>622067</v>
      </c>
      <c r="E328" s="38">
        <v>559860</v>
      </c>
      <c r="F328" s="38">
        <v>35</v>
      </c>
      <c r="G328" s="38">
        <v>0</v>
      </c>
      <c r="H328" s="38">
        <v>0</v>
      </c>
      <c r="I328" s="38">
        <v>0</v>
      </c>
      <c r="J328" s="38">
        <v>0</v>
      </c>
      <c r="K328" s="55">
        <v>0</v>
      </c>
      <c r="L328" s="55">
        <v>0</v>
      </c>
      <c r="M328" s="55">
        <v>0</v>
      </c>
      <c r="N328" s="55">
        <v>0</v>
      </c>
      <c r="O328" s="55">
        <v>0</v>
      </c>
      <c r="P328" s="55">
        <v>0</v>
      </c>
      <c r="Q328" s="55">
        <v>0</v>
      </c>
      <c r="R328" s="56">
        <v>0</v>
      </c>
    </row>
    <row r="329" spans="1:18" ht="12" customHeight="1" x14ac:dyDescent="0.2">
      <c r="A329" s="36">
        <v>323</v>
      </c>
      <c r="B329" s="37" t="s">
        <v>482</v>
      </c>
      <c r="C329" s="38">
        <v>3</v>
      </c>
      <c r="D329" s="38">
        <v>1954910</v>
      </c>
      <c r="E329" s="38">
        <v>1759411</v>
      </c>
      <c r="F329" s="38">
        <v>110</v>
      </c>
      <c r="G329" s="38">
        <v>0</v>
      </c>
      <c r="H329" s="38">
        <v>0</v>
      </c>
      <c r="I329" s="38">
        <v>0</v>
      </c>
      <c r="J329" s="38">
        <v>0</v>
      </c>
      <c r="K329" s="55">
        <v>0</v>
      </c>
      <c r="L329" s="55">
        <v>0</v>
      </c>
      <c r="M329" s="55">
        <v>0</v>
      </c>
      <c r="N329" s="55">
        <v>0</v>
      </c>
      <c r="O329" s="55">
        <v>0</v>
      </c>
      <c r="P329" s="55">
        <v>0</v>
      </c>
      <c r="Q329" s="55">
        <v>0</v>
      </c>
      <c r="R329" s="56">
        <v>0</v>
      </c>
    </row>
    <row r="330" spans="1:18" ht="12" customHeight="1" x14ac:dyDescent="0.2">
      <c r="A330" s="36">
        <v>324</v>
      </c>
      <c r="B330" s="37" t="s">
        <v>483</v>
      </c>
      <c r="C330" s="38">
        <v>2</v>
      </c>
      <c r="D330" s="38">
        <v>2244624</v>
      </c>
      <c r="E330" s="38">
        <v>2020162</v>
      </c>
      <c r="F330" s="38">
        <v>127</v>
      </c>
      <c r="G330" s="38">
        <v>0</v>
      </c>
      <c r="H330" s="38">
        <v>0</v>
      </c>
      <c r="I330" s="38">
        <v>0</v>
      </c>
      <c r="J330" s="38">
        <v>0</v>
      </c>
      <c r="K330" s="55">
        <v>0</v>
      </c>
      <c r="L330" s="55">
        <v>0</v>
      </c>
      <c r="M330" s="55">
        <v>0</v>
      </c>
      <c r="N330" s="55">
        <v>0</v>
      </c>
      <c r="O330" s="55">
        <v>0</v>
      </c>
      <c r="P330" s="55">
        <v>0</v>
      </c>
      <c r="Q330" s="55">
        <v>0</v>
      </c>
      <c r="R330" s="56">
        <v>0</v>
      </c>
    </row>
    <row r="331" spans="1:18" ht="12" customHeight="1" x14ac:dyDescent="0.2">
      <c r="A331" s="36">
        <v>325</v>
      </c>
      <c r="B331" s="37" t="s">
        <v>484</v>
      </c>
      <c r="C331" s="38">
        <v>1</v>
      </c>
      <c r="D331" s="38">
        <v>622067</v>
      </c>
      <c r="E331" s="38">
        <v>559860</v>
      </c>
      <c r="F331" s="38">
        <v>35</v>
      </c>
      <c r="G331" s="38">
        <v>0</v>
      </c>
      <c r="H331" s="38">
        <v>0</v>
      </c>
      <c r="I331" s="38">
        <v>0</v>
      </c>
      <c r="J331" s="38">
        <v>0</v>
      </c>
      <c r="K331" s="55">
        <v>0</v>
      </c>
      <c r="L331" s="55">
        <v>0</v>
      </c>
      <c r="M331" s="55">
        <v>0</v>
      </c>
      <c r="N331" s="55">
        <v>0</v>
      </c>
      <c r="O331" s="55">
        <v>0</v>
      </c>
      <c r="P331" s="55">
        <v>0</v>
      </c>
      <c r="Q331" s="55">
        <v>0</v>
      </c>
      <c r="R331" s="56">
        <v>0</v>
      </c>
    </row>
    <row r="332" spans="1:18" ht="12" customHeight="1" x14ac:dyDescent="0.2">
      <c r="A332" s="36">
        <v>326</v>
      </c>
      <c r="B332" s="37" t="s">
        <v>485</v>
      </c>
      <c r="C332" s="38">
        <v>3</v>
      </c>
      <c r="D332" s="38">
        <v>1688468</v>
      </c>
      <c r="E332" s="38">
        <v>1519620</v>
      </c>
      <c r="F332" s="38">
        <v>95</v>
      </c>
      <c r="G332" s="38">
        <v>0</v>
      </c>
      <c r="H332" s="38">
        <v>0</v>
      </c>
      <c r="I332" s="38">
        <v>0</v>
      </c>
      <c r="J332" s="38">
        <v>0</v>
      </c>
      <c r="K332" s="55">
        <v>0</v>
      </c>
      <c r="L332" s="55">
        <v>0</v>
      </c>
      <c r="M332" s="55">
        <v>0</v>
      </c>
      <c r="N332" s="55">
        <v>0</v>
      </c>
      <c r="O332" s="55">
        <v>0</v>
      </c>
      <c r="P332" s="55">
        <v>0</v>
      </c>
      <c r="Q332" s="55">
        <v>0</v>
      </c>
      <c r="R332" s="56">
        <v>0</v>
      </c>
    </row>
    <row r="333" spans="1:18" ht="12" customHeight="1" x14ac:dyDescent="0.2">
      <c r="A333" s="36">
        <v>327</v>
      </c>
      <c r="B333" s="37" t="s">
        <v>486</v>
      </c>
      <c r="C333" s="38">
        <v>2</v>
      </c>
      <c r="D333" s="38">
        <v>1685963</v>
      </c>
      <c r="E333" s="38">
        <v>1517357</v>
      </c>
      <c r="F333" s="38">
        <v>95</v>
      </c>
      <c r="G333" s="38">
        <v>0</v>
      </c>
      <c r="H333" s="38">
        <v>0</v>
      </c>
      <c r="I333" s="38">
        <v>0</v>
      </c>
      <c r="J333" s="38">
        <v>0</v>
      </c>
      <c r="K333" s="55">
        <v>0</v>
      </c>
      <c r="L333" s="55">
        <v>0</v>
      </c>
      <c r="M333" s="55">
        <v>0</v>
      </c>
      <c r="N333" s="55">
        <v>0</v>
      </c>
      <c r="O333" s="55">
        <v>0</v>
      </c>
      <c r="P333" s="55">
        <v>0</v>
      </c>
      <c r="Q333" s="55">
        <v>0</v>
      </c>
      <c r="R333" s="56">
        <v>0</v>
      </c>
    </row>
    <row r="334" spans="1:18" ht="12" customHeight="1" x14ac:dyDescent="0.2">
      <c r="A334" s="36">
        <v>328</v>
      </c>
      <c r="B334" s="37" t="s">
        <v>487</v>
      </c>
      <c r="C334" s="38">
        <v>1</v>
      </c>
      <c r="D334" s="38">
        <v>826800</v>
      </c>
      <c r="E334" s="38">
        <v>719820</v>
      </c>
      <c r="F334" s="38">
        <v>45</v>
      </c>
      <c r="G334" s="38">
        <v>0</v>
      </c>
      <c r="H334" s="38">
        <v>0</v>
      </c>
      <c r="I334" s="38">
        <v>0</v>
      </c>
      <c r="J334" s="38">
        <v>0</v>
      </c>
      <c r="K334" s="55">
        <v>0</v>
      </c>
      <c r="L334" s="55">
        <v>0</v>
      </c>
      <c r="M334" s="55">
        <v>0</v>
      </c>
      <c r="N334" s="55">
        <v>0</v>
      </c>
      <c r="O334" s="55">
        <v>0</v>
      </c>
      <c r="P334" s="55">
        <v>0</v>
      </c>
      <c r="Q334" s="55">
        <v>0</v>
      </c>
      <c r="R334" s="56">
        <v>0</v>
      </c>
    </row>
    <row r="335" spans="1:18" ht="12" customHeight="1" x14ac:dyDescent="0.2">
      <c r="A335" s="36">
        <v>329</v>
      </c>
      <c r="B335" s="37" t="s">
        <v>488</v>
      </c>
      <c r="C335" s="38">
        <v>2</v>
      </c>
      <c r="D335" s="38">
        <v>1595231</v>
      </c>
      <c r="E335" s="38">
        <v>1435687</v>
      </c>
      <c r="F335" s="38">
        <v>90</v>
      </c>
      <c r="G335" s="38">
        <v>0</v>
      </c>
      <c r="H335" s="38">
        <v>21</v>
      </c>
      <c r="I335" s="38">
        <v>308700</v>
      </c>
      <c r="J335" s="38">
        <v>0</v>
      </c>
      <c r="K335" s="55">
        <v>0</v>
      </c>
      <c r="L335" s="55">
        <v>0</v>
      </c>
      <c r="M335" s="55">
        <v>0</v>
      </c>
      <c r="N335" s="55">
        <v>0</v>
      </c>
      <c r="O335" s="55">
        <v>0</v>
      </c>
      <c r="P335" s="55">
        <v>0</v>
      </c>
      <c r="Q335" s="55">
        <v>0</v>
      </c>
      <c r="R335" s="56">
        <v>0</v>
      </c>
    </row>
    <row r="336" spans="1:18" ht="12" customHeight="1" x14ac:dyDescent="0.2">
      <c r="A336" s="36">
        <v>330</v>
      </c>
      <c r="B336" s="37" t="s">
        <v>489</v>
      </c>
      <c r="C336" s="38">
        <v>1</v>
      </c>
      <c r="D336" s="38">
        <v>853120</v>
      </c>
      <c r="E336" s="38">
        <v>767808</v>
      </c>
      <c r="F336" s="38">
        <v>48</v>
      </c>
      <c r="G336" s="38">
        <v>0</v>
      </c>
      <c r="H336" s="38">
        <v>0</v>
      </c>
      <c r="I336" s="38">
        <v>0</v>
      </c>
      <c r="J336" s="38">
        <v>0</v>
      </c>
      <c r="K336" s="55">
        <v>0</v>
      </c>
      <c r="L336" s="55">
        <v>0</v>
      </c>
      <c r="M336" s="55">
        <v>0</v>
      </c>
      <c r="N336" s="55">
        <v>0</v>
      </c>
      <c r="O336" s="55">
        <v>0</v>
      </c>
      <c r="P336" s="55">
        <v>0</v>
      </c>
      <c r="Q336" s="55">
        <v>0</v>
      </c>
      <c r="R336" s="56">
        <v>0</v>
      </c>
    </row>
    <row r="337" spans="1:18" ht="12" customHeight="1" x14ac:dyDescent="0.2">
      <c r="A337" s="36">
        <v>331</v>
      </c>
      <c r="B337" s="37" t="s">
        <v>490</v>
      </c>
      <c r="C337" s="38">
        <v>1</v>
      </c>
      <c r="D337" s="38">
        <v>533200</v>
      </c>
      <c r="E337" s="38">
        <v>479880</v>
      </c>
      <c r="F337" s="38">
        <v>30</v>
      </c>
      <c r="G337" s="38">
        <v>0</v>
      </c>
      <c r="H337" s="38">
        <v>0</v>
      </c>
      <c r="I337" s="38">
        <v>0</v>
      </c>
      <c r="J337" s="38">
        <v>0</v>
      </c>
      <c r="K337" s="55">
        <v>0</v>
      </c>
      <c r="L337" s="55">
        <v>0</v>
      </c>
      <c r="M337" s="55">
        <v>0</v>
      </c>
      <c r="N337" s="55">
        <v>0</v>
      </c>
      <c r="O337" s="55">
        <v>0</v>
      </c>
      <c r="P337" s="55">
        <v>0</v>
      </c>
      <c r="Q337" s="55">
        <v>0</v>
      </c>
      <c r="R337" s="56">
        <v>0</v>
      </c>
    </row>
    <row r="338" spans="1:18" ht="12" customHeight="1" x14ac:dyDescent="0.2">
      <c r="A338" s="36">
        <v>332</v>
      </c>
      <c r="B338" s="37" t="s">
        <v>491</v>
      </c>
      <c r="C338" s="38">
        <v>1</v>
      </c>
      <c r="D338" s="38">
        <v>857816</v>
      </c>
      <c r="E338" s="38">
        <v>719820</v>
      </c>
      <c r="F338" s="38">
        <v>45</v>
      </c>
      <c r="G338" s="38">
        <v>0</v>
      </c>
      <c r="H338" s="38">
        <v>0</v>
      </c>
      <c r="I338" s="38">
        <v>0</v>
      </c>
      <c r="J338" s="38">
        <v>0</v>
      </c>
      <c r="K338" s="55">
        <v>0</v>
      </c>
      <c r="L338" s="55">
        <v>0</v>
      </c>
      <c r="M338" s="55">
        <v>0</v>
      </c>
      <c r="N338" s="55">
        <v>0</v>
      </c>
      <c r="O338" s="55">
        <v>0</v>
      </c>
      <c r="P338" s="55">
        <v>0</v>
      </c>
      <c r="Q338" s="55">
        <v>0</v>
      </c>
      <c r="R338" s="56">
        <v>0</v>
      </c>
    </row>
    <row r="339" spans="1:18" ht="12" customHeight="1" x14ac:dyDescent="0.2">
      <c r="A339" s="36">
        <v>333</v>
      </c>
      <c r="B339" s="37" t="s">
        <v>492</v>
      </c>
      <c r="C339" s="38">
        <v>3</v>
      </c>
      <c r="D339" s="38">
        <v>1567793</v>
      </c>
      <c r="E339" s="38">
        <v>1379660</v>
      </c>
      <c r="F339" s="38">
        <v>85</v>
      </c>
      <c r="G339" s="38">
        <v>0</v>
      </c>
      <c r="H339" s="38">
        <v>0</v>
      </c>
      <c r="I339" s="38">
        <v>0</v>
      </c>
      <c r="J339" s="38">
        <v>0</v>
      </c>
      <c r="K339" s="55">
        <v>0</v>
      </c>
      <c r="L339" s="55">
        <v>0</v>
      </c>
      <c r="M339" s="55">
        <v>0</v>
      </c>
      <c r="N339" s="55">
        <v>0</v>
      </c>
      <c r="O339" s="55">
        <v>0</v>
      </c>
      <c r="P339" s="55">
        <v>0</v>
      </c>
      <c r="Q339" s="55">
        <v>0</v>
      </c>
      <c r="R339" s="56">
        <v>0</v>
      </c>
    </row>
    <row r="340" spans="1:18" ht="12" customHeight="1" x14ac:dyDescent="0.2">
      <c r="A340" s="36">
        <v>334</v>
      </c>
      <c r="B340" s="37" t="s">
        <v>493</v>
      </c>
      <c r="C340" s="38">
        <v>5</v>
      </c>
      <c r="D340" s="38">
        <v>2800934</v>
      </c>
      <c r="E340" s="38">
        <v>2479380</v>
      </c>
      <c r="F340" s="38">
        <v>155</v>
      </c>
      <c r="G340" s="38">
        <v>0</v>
      </c>
      <c r="H340" s="38">
        <v>0</v>
      </c>
      <c r="I340" s="38">
        <v>0</v>
      </c>
      <c r="J340" s="38">
        <v>0</v>
      </c>
      <c r="K340" s="55">
        <v>0</v>
      </c>
      <c r="L340" s="55">
        <v>0</v>
      </c>
      <c r="M340" s="55">
        <v>0</v>
      </c>
      <c r="N340" s="55">
        <v>0</v>
      </c>
      <c r="O340" s="55">
        <v>0</v>
      </c>
      <c r="P340" s="55">
        <v>0</v>
      </c>
      <c r="Q340" s="55">
        <v>0</v>
      </c>
      <c r="R340" s="56">
        <v>0</v>
      </c>
    </row>
    <row r="341" spans="1:18" ht="12" customHeight="1" x14ac:dyDescent="0.2">
      <c r="A341" s="36">
        <v>335</v>
      </c>
      <c r="B341" s="37" t="s">
        <v>494</v>
      </c>
      <c r="C341" s="38">
        <v>1</v>
      </c>
      <c r="D341" s="38">
        <v>613697</v>
      </c>
      <c r="E341" s="38">
        <v>552317</v>
      </c>
      <c r="F341" s="38">
        <v>33</v>
      </c>
      <c r="G341" s="38">
        <v>0</v>
      </c>
      <c r="H341" s="38">
        <v>33</v>
      </c>
      <c r="I341" s="38">
        <v>552317</v>
      </c>
      <c r="J341" s="38">
        <v>0</v>
      </c>
      <c r="K341" s="55">
        <v>0</v>
      </c>
      <c r="L341" s="55">
        <v>0</v>
      </c>
      <c r="M341" s="55">
        <v>0</v>
      </c>
      <c r="N341" s="55">
        <v>0</v>
      </c>
      <c r="O341" s="55">
        <v>0</v>
      </c>
      <c r="P341" s="55">
        <v>0</v>
      </c>
      <c r="Q341" s="55">
        <v>0</v>
      </c>
      <c r="R341" s="56">
        <v>0</v>
      </c>
    </row>
    <row r="342" spans="1:18" ht="12" customHeight="1" x14ac:dyDescent="0.2">
      <c r="A342" s="36">
        <v>336</v>
      </c>
      <c r="B342" s="37" t="s">
        <v>495</v>
      </c>
      <c r="C342" s="38">
        <v>1</v>
      </c>
      <c r="D342" s="38">
        <v>1114400</v>
      </c>
      <c r="E342" s="38">
        <v>959760</v>
      </c>
      <c r="F342" s="38">
        <v>60</v>
      </c>
      <c r="G342" s="38">
        <v>0</v>
      </c>
      <c r="H342" s="38">
        <v>0</v>
      </c>
      <c r="I342" s="38">
        <v>0</v>
      </c>
      <c r="J342" s="38">
        <v>0</v>
      </c>
      <c r="K342" s="55">
        <v>0</v>
      </c>
      <c r="L342" s="55">
        <v>0</v>
      </c>
      <c r="M342" s="55">
        <v>0</v>
      </c>
      <c r="N342" s="55">
        <v>0</v>
      </c>
      <c r="O342" s="55">
        <v>0</v>
      </c>
      <c r="P342" s="55">
        <v>0</v>
      </c>
      <c r="Q342" s="55">
        <v>0</v>
      </c>
      <c r="R342" s="56">
        <v>0</v>
      </c>
    </row>
    <row r="343" spans="1:18" ht="12" customHeight="1" x14ac:dyDescent="0.2">
      <c r="A343" s="36">
        <v>337</v>
      </c>
      <c r="B343" s="37" t="s">
        <v>496</v>
      </c>
      <c r="C343" s="38">
        <v>1</v>
      </c>
      <c r="D343" s="38">
        <v>533200</v>
      </c>
      <c r="E343" s="38">
        <v>479880</v>
      </c>
      <c r="F343" s="38">
        <v>30</v>
      </c>
      <c r="G343" s="38">
        <v>0</v>
      </c>
      <c r="H343" s="38">
        <v>0</v>
      </c>
      <c r="I343" s="38">
        <v>0</v>
      </c>
      <c r="J343" s="38">
        <v>0</v>
      </c>
      <c r="K343" s="55">
        <v>0</v>
      </c>
      <c r="L343" s="55">
        <v>0</v>
      </c>
      <c r="M343" s="55">
        <v>0</v>
      </c>
      <c r="N343" s="55">
        <v>0</v>
      </c>
      <c r="O343" s="55">
        <v>0</v>
      </c>
      <c r="P343" s="55">
        <v>0</v>
      </c>
      <c r="Q343" s="55">
        <v>0</v>
      </c>
      <c r="R343" s="56">
        <v>0</v>
      </c>
    </row>
    <row r="344" spans="1:18" ht="12" customHeight="1" x14ac:dyDescent="0.2">
      <c r="A344" s="36">
        <v>338</v>
      </c>
      <c r="B344" s="37" t="s">
        <v>497</v>
      </c>
      <c r="C344" s="38">
        <v>1</v>
      </c>
      <c r="D344" s="38">
        <v>449117</v>
      </c>
      <c r="E344" s="38">
        <v>399900</v>
      </c>
      <c r="F344" s="38">
        <v>25</v>
      </c>
      <c r="G344" s="38">
        <v>0</v>
      </c>
      <c r="H344" s="38">
        <v>0</v>
      </c>
      <c r="I344" s="38">
        <v>0</v>
      </c>
      <c r="J344" s="38">
        <v>0</v>
      </c>
      <c r="K344" s="55">
        <v>0</v>
      </c>
      <c r="L344" s="55">
        <v>0</v>
      </c>
      <c r="M344" s="55">
        <v>0</v>
      </c>
      <c r="N344" s="55">
        <v>0</v>
      </c>
      <c r="O344" s="55">
        <v>0</v>
      </c>
      <c r="P344" s="55">
        <v>0</v>
      </c>
      <c r="Q344" s="55">
        <v>0</v>
      </c>
      <c r="R344" s="56">
        <v>0</v>
      </c>
    </row>
    <row r="345" spans="1:18" ht="12" customHeight="1" x14ac:dyDescent="0.2">
      <c r="A345" s="36">
        <v>339</v>
      </c>
      <c r="B345" s="37" t="s">
        <v>498</v>
      </c>
      <c r="C345" s="38">
        <v>2</v>
      </c>
      <c r="D345" s="38">
        <v>1235247</v>
      </c>
      <c r="E345" s="38">
        <v>1111722</v>
      </c>
      <c r="F345" s="38">
        <v>70</v>
      </c>
      <c r="G345" s="38">
        <v>0</v>
      </c>
      <c r="H345" s="38">
        <v>0</v>
      </c>
      <c r="I345" s="38">
        <v>0</v>
      </c>
      <c r="J345" s="38">
        <v>0</v>
      </c>
      <c r="K345" s="55">
        <v>0</v>
      </c>
      <c r="L345" s="55">
        <v>0</v>
      </c>
      <c r="M345" s="55">
        <v>0</v>
      </c>
      <c r="N345" s="55">
        <v>0</v>
      </c>
      <c r="O345" s="55">
        <v>0</v>
      </c>
      <c r="P345" s="55">
        <v>0</v>
      </c>
      <c r="Q345" s="55">
        <v>0</v>
      </c>
      <c r="R345" s="56">
        <v>0</v>
      </c>
    </row>
    <row r="346" spans="1:18" ht="12" customHeight="1" x14ac:dyDescent="0.2">
      <c r="A346" s="36">
        <v>340</v>
      </c>
      <c r="B346" s="37" t="s">
        <v>499</v>
      </c>
      <c r="C346" s="38">
        <v>1</v>
      </c>
      <c r="D346" s="38">
        <v>622067</v>
      </c>
      <c r="E346" s="38">
        <v>559860</v>
      </c>
      <c r="F346" s="38">
        <v>35</v>
      </c>
      <c r="G346" s="38">
        <v>0</v>
      </c>
      <c r="H346" s="38">
        <v>7</v>
      </c>
      <c r="I346" s="38">
        <v>124413</v>
      </c>
      <c r="J346" s="38">
        <v>0</v>
      </c>
      <c r="K346" s="55">
        <v>0</v>
      </c>
      <c r="L346" s="55">
        <v>0</v>
      </c>
      <c r="M346" s="55">
        <v>0</v>
      </c>
      <c r="N346" s="55">
        <v>0</v>
      </c>
      <c r="O346" s="55">
        <v>0</v>
      </c>
      <c r="P346" s="55">
        <v>0</v>
      </c>
      <c r="Q346" s="55">
        <v>0</v>
      </c>
      <c r="R346" s="56">
        <v>0</v>
      </c>
    </row>
    <row r="347" spans="1:18" ht="12" customHeight="1" x14ac:dyDescent="0.2">
      <c r="A347" s="36">
        <v>341</v>
      </c>
      <c r="B347" s="37" t="s">
        <v>500</v>
      </c>
      <c r="C347" s="38">
        <v>3</v>
      </c>
      <c r="D347" s="38">
        <v>2046033</v>
      </c>
      <c r="E347" s="38">
        <v>1839540</v>
      </c>
      <c r="F347" s="38">
        <v>115</v>
      </c>
      <c r="G347" s="38">
        <v>0</v>
      </c>
      <c r="H347" s="38">
        <v>0</v>
      </c>
      <c r="I347" s="38">
        <v>0</v>
      </c>
      <c r="J347" s="38">
        <v>0</v>
      </c>
      <c r="K347" s="55">
        <v>0</v>
      </c>
      <c r="L347" s="55">
        <v>0</v>
      </c>
      <c r="M347" s="55">
        <v>0</v>
      </c>
      <c r="N347" s="55">
        <v>0</v>
      </c>
      <c r="O347" s="55">
        <v>0</v>
      </c>
      <c r="P347" s="55">
        <v>0</v>
      </c>
      <c r="Q347" s="55">
        <v>0</v>
      </c>
      <c r="R347" s="56">
        <v>0</v>
      </c>
    </row>
    <row r="348" spans="1:18" ht="12" customHeight="1" x14ac:dyDescent="0.2">
      <c r="A348" s="36">
        <v>342</v>
      </c>
      <c r="B348" s="37" t="s">
        <v>501</v>
      </c>
      <c r="C348" s="38">
        <v>4</v>
      </c>
      <c r="D348" s="38">
        <v>2399475</v>
      </c>
      <c r="E348" s="38">
        <v>2159460</v>
      </c>
      <c r="F348" s="38">
        <v>135</v>
      </c>
      <c r="G348" s="38">
        <v>0</v>
      </c>
      <c r="H348" s="38">
        <v>24</v>
      </c>
      <c r="I348" s="38">
        <v>457666</v>
      </c>
      <c r="J348" s="38">
        <v>0</v>
      </c>
      <c r="K348" s="55">
        <v>0</v>
      </c>
      <c r="L348" s="55">
        <v>0</v>
      </c>
      <c r="M348" s="55">
        <v>0</v>
      </c>
      <c r="N348" s="55">
        <v>0</v>
      </c>
      <c r="O348" s="55">
        <v>0</v>
      </c>
      <c r="P348" s="55">
        <v>0</v>
      </c>
      <c r="Q348" s="55">
        <v>0</v>
      </c>
      <c r="R348" s="56">
        <v>0</v>
      </c>
    </row>
    <row r="349" spans="1:18" ht="12" customHeight="1" x14ac:dyDescent="0.2">
      <c r="A349" s="36">
        <v>343</v>
      </c>
      <c r="B349" s="37" t="s">
        <v>502</v>
      </c>
      <c r="C349" s="38">
        <v>6</v>
      </c>
      <c r="D349" s="38">
        <v>3288069</v>
      </c>
      <c r="E349" s="38">
        <v>2959260</v>
      </c>
      <c r="F349" s="38">
        <v>185</v>
      </c>
      <c r="G349" s="38">
        <v>0</v>
      </c>
      <c r="H349" s="38">
        <v>0</v>
      </c>
      <c r="I349" s="38">
        <v>0</v>
      </c>
      <c r="J349" s="38">
        <v>0</v>
      </c>
      <c r="K349" s="55">
        <v>0</v>
      </c>
      <c r="L349" s="55">
        <v>0</v>
      </c>
      <c r="M349" s="55">
        <v>0</v>
      </c>
      <c r="N349" s="55">
        <v>0</v>
      </c>
      <c r="O349" s="55">
        <v>0</v>
      </c>
      <c r="P349" s="55">
        <v>0</v>
      </c>
      <c r="Q349" s="55">
        <v>0</v>
      </c>
      <c r="R349" s="56">
        <v>0</v>
      </c>
    </row>
    <row r="350" spans="1:18" ht="12" customHeight="1" x14ac:dyDescent="0.2">
      <c r="A350" s="36">
        <v>344</v>
      </c>
      <c r="B350" s="37" t="s">
        <v>503</v>
      </c>
      <c r="C350" s="38">
        <v>3</v>
      </c>
      <c r="D350" s="38">
        <v>1333010</v>
      </c>
      <c r="E350" s="38">
        <v>1199700</v>
      </c>
      <c r="F350" s="38">
        <v>75</v>
      </c>
      <c r="G350" s="38">
        <v>0</v>
      </c>
      <c r="H350" s="38">
        <v>0</v>
      </c>
      <c r="I350" s="38">
        <v>0</v>
      </c>
      <c r="J350" s="38">
        <v>0</v>
      </c>
      <c r="K350" s="55">
        <v>0</v>
      </c>
      <c r="L350" s="55">
        <v>0</v>
      </c>
      <c r="M350" s="55">
        <v>0</v>
      </c>
      <c r="N350" s="55">
        <v>0</v>
      </c>
      <c r="O350" s="55">
        <v>0</v>
      </c>
      <c r="P350" s="55">
        <v>0</v>
      </c>
      <c r="Q350" s="55">
        <v>0</v>
      </c>
      <c r="R350" s="56">
        <v>0</v>
      </c>
    </row>
    <row r="351" spans="1:18" ht="12" customHeight="1" x14ac:dyDescent="0.2">
      <c r="A351" s="36">
        <v>345</v>
      </c>
      <c r="B351" s="37" t="s">
        <v>504</v>
      </c>
      <c r="C351" s="38">
        <v>8</v>
      </c>
      <c r="D351" s="38">
        <v>4968216</v>
      </c>
      <c r="E351" s="38">
        <v>4222944</v>
      </c>
      <c r="F351" s="38">
        <v>264</v>
      </c>
      <c r="G351" s="38">
        <v>0</v>
      </c>
      <c r="H351" s="38">
        <v>0</v>
      </c>
      <c r="I351" s="38">
        <v>0</v>
      </c>
      <c r="J351" s="38">
        <v>0</v>
      </c>
      <c r="K351" s="55">
        <v>0</v>
      </c>
      <c r="L351" s="55">
        <v>0</v>
      </c>
      <c r="M351" s="55">
        <v>0</v>
      </c>
      <c r="N351" s="55">
        <v>0</v>
      </c>
      <c r="O351" s="55">
        <v>0</v>
      </c>
      <c r="P351" s="55">
        <v>0</v>
      </c>
      <c r="Q351" s="55">
        <v>0</v>
      </c>
      <c r="R351" s="56">
        <v>0</v>
      </c>
    </row>
    <row r="352" spans="1:18" ht="12" customHeight="1" x14ac:dyDescent="0.2">
      <c r="A352" s="36">
        <v>346</v>
      </c>
      <c r="B352" s="37" t="s">
        <v>505</v>
      </c>
      <c r="C352" s="38">
        <v>1</v>
      </c>
      <c r="D352" s="38">
        <v>977534</v>
      </c>
      <c r="E352" s="38">
        <v>879780</v>
      </c>
      <c r="F352" s="38">
        <v>55</v>
      </c>
      <c r="G352" s="38">
        <v>0</v>
      </c>
      <c r="H352" s="38">
        <v>0</v>
      </c>
      <c r="I352" s="38">
        <v>0</v>
      </c>
      <c r="J352" s="38">
        <v>0</v>
      </c>
      <c r="K352" s="55">
        <v>0</v>
      </c>
      <c r="L352" s="55">
        <v>0</v>
      </c>
      <c r="M352" s="55">
        <v>0</v>
      </c>
      <c r="N352" s="55">
        <v>0</v>
      </c>
      <c r="O352" s="55">
        <v>0</v>
      </c>
      <c r="P352" s="55">
        <v>0</v>
      </c>
      <c r="Q352" s="55">
        <v>0</v>
      </c>
      <c r="R352" s="56">
        <v>0</v>
      </c>
    </row>
    <row r="353" spans="1:18" ht="12" customHeight="1" x14ac:dyDescent="0.2">
      <c r="A353" s="36">
        <v>347</v>
      </c>
      <c r="B353" s="37" t="s">
        <v>506</v>
      </c>
      <c r="C353" s="38">
        <v>3</v>
      </c>
      <c r="D353" s="38">
        <v>2030604</v>
      </c>
      <c r="E353" s="38">
        <v>1827543</v>
      </c>
      <c r="F353" s="38">
        <v>115</v>
      </c>
      <c r="G353" s="38">
        <v>0</v>
      </c>
      <c r="H353" s="38">
        <v>0</v>
      </c>
      <c r="I353" s="38">
        <v>0</v>
      </c>
      <c r="J353" s="38">
        <v>0</v>
      </c>
      <c r="K353" s="55">
        <v>0</v>
      </c>
      <c r="L353" s="55">
        <v>0</v>
      </c>
      <c r="M353" s="55">
        <v>0</v>
      </c>
      <c r="N353" s="55">
        <v>0</v>
      </c>
      <c r="O353" s="55">
        <v>0</v>
      </c>
      <c r="P353" s="55">
        <v>0</v>
      </c>
      <c r="Q353" s="55">
        <v>0</v>
      </c>
      <c r="R353" s="56">
        <v>0</v>
      </c>
    </row>
    <row r="354" spans="1:18" ht="12" customHeight="1" x14ac:dyDescent="0.2">
      <c r="A354" s="36">
        <v>348</v>
      </c>
      <c r="B354" s="37" t="s">
        <v>507</v>
      </c>
      <c r="C354" s="38">
        <v>3</v>
      </c>
      <c r="D354" s="38">
        <v>1858024</v>
      </c>
      <c r="E354" s="38">
        <v>1609812</v>
      </c>
      <c r="F354" s="38">
        <v>97</v>
      </c>
      <c r="G354" s="38">
        <v>0</v>
      </c>
      <c r="H354" s="38">
        <v>5</v>
      </c>
      <c r="I354" s="38">
        <v>102663</v>
      </c>
      <c r="J354" s="38">
        <v>0</v>
      </c>
      <c r="K354" s="55">
        <v>0</v>
      </c>
      <c r="L354" s="55">
        <v>0</v>
      </c>
      <c r="M354" s="55">
        <v>0</v>
      </c>
      <c r="N354" s="55">
        <v>0</v>
      </c>
      <c r="O354" s="55">
        <v>0</v>
      </c>
      <c r="P354" s="55">
        <v>0</v>
      </c>
      <c r="Q354" s="55">
        <v>0</v>
      </c>
      <c r="R354" s="56">
        <v>0</v>
      </c>
    </row>
    <row r="355" spans="1:18" ht="12" customHeight="1" x14ac:dyDescent="0.2">
      <c r="A355" s="36">
        <v>349</v>
      </c>
      <c r="B355" s="37" t="s">
        <v>508</v>
      </c>
      <c r="C355" s="38">
        <v>1</v>
      </c>
      <c r="D355" s="38">
        <v>512173</v>
      </c>
      <c r="E355" s="38">
        <v>458336</v>
      </c>
      <c r="F355" s="38">
        <v>30</v>
      </c>
      <c r="G355" s="38">
        <v>0</v>
      </c>
      <c r="H355" s="38">
        <v>0</v>
      </c>
      <c r="I355" s="38">
        <v>0</v>
      </c>
      <c r="J355" s="38">
        <v>0</v>
      </c>
      <c r="K355" s="55">
        <v>0</v>
      </c>
      <c r="L355" s="55">
        <v>0</v>
      </c>
      <c r="M355" s="55">
        <v>0</v>
      </c>
      <c r="N355" s="55">
        <v>0</v>
      </c>
      <c r="O355" s="55">
        <v>0</v>
      </c>
      <c r="P355" s="55">
        <v>0</v>
      </c>
      <c r="Q355" s="55">
        <v>0</v>
      </c>
      <c r="R355" s="56">
        <v>0</v>
      </c>
    </row>
    <row r="356" spans="1:18" ht="12" customHeight="1" x14ac:dyDescent="0.2">
      <c r="A356" s="36">
        <v>350</v>
      </c>
      <c r="B356" s="37" t="s">
        <v>509</v>
      </c>
      <c r="C356" s="38">
        <v>1</v>
      </c>
      <c r="D356" s="38">
        <v>887040</v>
      </c>
      <c r="E356" s="38">
        <v>798336</v>
      </c>
      <c r="F356" s="38">
        <v>48</v>
      </c>
      <c r="G356" s="38">
        <v>0</v>
      </c>
      <c r="H356" s="38">
        <v>0</v>
      </c>
      <c r="I356" s="38">
        <v>0</v>
      </c>
      <c r="J356" s="38">
        <v>0</v>
      </c>
      <c r="K356" s="55">
        <v>0</v>
      </c>
      <c r="L356" s="55">
        <v>0</v>
      </c>
      <c r="M356" s="55">
        <v>0</v>
      </c>
      <c r="N356" s="55">
        <v>0</v>
      </c>
      <c r="O356" s="55">
        <v>0</v>
      </c>
      <c r="P356" s="55">
        <v>0</v>
      </c>
      <c r="Q356" s="55">
        <v>0</v>
      </c>
      <c r="R356" s="56">
        <v>0</v>
      </c>
    </row>
    <row r="357" spans="1:18" ht="12" customHeight="1" x14ac:dyDescent="0.2">
      <c r="A357" s="36">
        <v>351</v>
      </c>
      <c r="B357" s="37" t="s">
        <v>510</v>
      </c>
      <c r="C357" s="38">
        <v>1</v>
      </c>
      <c r="D357" s="38">
        <v>553198</v>
      </c>
      <c r="E357" s="38">
        <v>479880</v>
      </c>
      <c r="F357" s="38">
        <v>30</v>
      </c>
      <c r="G357" s="38">
        <v>30</v>
      </c>
      <c r="H357" s="38">
        <v>0</v>
      </c>
      <c r="I357" s="38">
        <v>0</v>
      </c>
      <c r="J357" s="38">
        <v>0</v>
      </c>
      <c r="K357" s="55">
        <v>0</v>
      </c>
      <c r="L357" s="55">
        <v>0</v>
      </c>
      <c r="M357" s="55">
        <v>0</v>
      </c>
      <c r="N357" s="55">
        <v>0</v>
      </c>
      <c r="O357" s="55">
        <v>0</v>
      </c>
      <c r="P357" s="55">
        <v>0</v>
      </c>
      <c r="Q357" s="55">
        <v>0</v>
      </c>
      <c r="R357" s="56">
        <v>0</v>
      </c>
    </row>
    <row r="358" spans="1:18" ht="12" customHeight="1" x14ac:dyDescent="0.2">
      <c r="A358" s="36">
        <v>352</v>
      </c>
      <c r="B358" s="37" t="s">
        <v>511</v>
      </c>
      <c r="C358" s="38">
        <v>2</v>
      </c>
      <c r="D358" s="38">
        <v>1433605</v>
      </c>
      <c r="E358" s="38">
        <v>1119720</v>
      </c>
      <c r="F358" s="38">
        <v>70</v>
      </c>
      <c r="G358" s="38">
        <v>0</v>
      </c>
      <c r="H358" s="38">
        <v>0</v>
      </c>
      <c r="I358" s="38">
        <v>0</v>
      </c>
      <c r="J358" s="38">
        <v>0</v>
      </c>
      <c r="K358" s="55">
        <v>0</v>
      </c>
      <c r="L358" s="55">
        <v>0</v>
      </c>
      <c r="M358" s="55">
        <v>0</v>
      </c>
      <c r="N358" s="55">
        <v>0</v>
      </c>
      <c r="O358" s="55">
        <v>0</v>
      </c>
      <c r="P358" s="55">
        <v>0</v>
      </c>
      <c r="Q358" s="55">
        <v>0</v>
      </c>
      <c r="R358" s="56">
        <v>0</v>
      </c>
    </row>
    <row r="359" spans="1:18" ht="12" customHeight="1" x14ac:dyDescent="0.2">
      <c r="A359" s="36">
        <v>353</v>
      </c>
      <c r="B359" s="37" t="s">
        <v>512</v>
      </c>
      <c r="C359" s="38">
        <v>1</v>
      </c>
      <c r="D359" s="38">
        <v>622067</v>
      </c>
      <c r="E359" s="38">
        <v>559860</v>
      </c>
      <c r="F359" s="38">
        <v>35</v>
      </c>
      <c r="G359" s="38">
        <v>0</v>
      </c>
      <c r="H359" s="38">
        <v>0</v>
      </c>
      <c r="I359" s="38">
        <v>0</v>
      </c>
      <c r="J359" s="38">
        <v>0</v>
      </c>
      <c r="K359" s="55">
        <v>0</v>
      </c>
      <c r="L359" s="55">
        <v>0</v>
      </c>
      <c r="M359" s="55">
        <v>0</v>
      </c>
      <c r="N359" s="55">
        <v>0</v>
      </c>
      <c r="O359" s="55">
        <v>0</v>
      </c>
      <c r="P359" s="55">
        <v>0</v>
      </c>
      <c r="Q359" s="55">
        <v>0</v>
      </c>
      <c r="R359" s="56">
        <v>0</v>
      </c>
    </row>
    <row r="360" spans="1:18" ht="12" customHeight="1" x14ac:dyDescent="0.2">
      <c r="A360" s="36">
        <v>354</v>
      </c>
      <c r="B360" s="37" t="s">
        <v>513</v>
      </c>
      <c r="C360" s="38">
        <v>3</v>
      </c>
      <c r="D360" s="38">
        <v>2012949</v>
      </c>
      <c r="E360" s="38">
        <v>1751562</v>
      </c>
      <c r="F360" s="38">
        <v>110</v>
      </c>
      <c r="G360" s="38">
        <v>0</v>
      </c>
      <c r="H360" s="38">
        <v>0</v>
      </c>
      <c r="I360" s="38">
        <v>0</v>
      </c>
      <c r="J360" s="38">
        <v>0</v>
      </c>
      <c r="K360" s="55">
        <v>0</v>
      </c>
      <c r="L360" s="55">
        <v>0</v>
      </c>
      <c r="M360" s="55">
        <v>0</v>
      </c>
      <c r="N360" s="55">
        <v>0</v>
      </c>
      <c r="O360" s="55">
        <v>0</v>
      </c>
      <c r="P360" s="55">
        <v>0</v>
      </c>
      <c r="Q360" s="55">
        <v>0</v>
      </c>
      <c r="R360" s="56">
        <v>0</v>
      </c>
    </row>
    <row r="361" spans="1:18" ht="12" customHeight="1" x14ac:dyDescent="0.2">
      <c r="A361" s="36">
        <v>355</v>
      </c>
      <c r="B361" s="37" t="s">
        <v>514</v>
      </c>
      <c r="C361" s="38">
        <v>5</v>
      </c>
      <c r="D361" s="38">
        <v>2697531</v>
      </c>
      <c r="E361" s="38">
        <v>2399400</v>
      </c>
      <c r="F361" s="38">
        <v>150</v>
      </c>
      <c r="G361" s="38">
        <v>0</v>
      </c>
      <c r="H361" s="38">
        <v>5</v>
      </c>
      <c r="I361" s="38">
        <v>143378</v>
      </c>
      <c r="J361" s="38">
        <v>0</v>
      </c>
      <c r="K361" s="55">
        <v>0</v>
      </c>
      <c r="L361" s="55">
        <v>0</v>
      </c>
      <c r="M361" s="55">
        <v>0</v>
      </c>
      <c r="N361" s="55">
        <v>0</v>
      </c>
      <c r="O361" s="55">
        <v>0</v>
      </c>
      <c r="P361" s="55">
        <v>0</v>
      </c>
      <c r="Q361" s="55">
        <v>0</v>
      </c>
      <c r="R361" s="56">
        <v>0</v>
      </c>
    </row>
    <row r="362" spans="1:18" ht="12" customHeight="1" x14ac:dyDescent="0.2">
      <c r="A362" s="36">
        <v>356</v>
      </c>
      <c r="B362" s="37" t="s">
        <v>515</v>
      </c>
      <c r="C362" s="38">
        <v>2</v>
      </c>
      <c r="D362" s="38">
        <v>1626962</v>
      </c>
      <c r="E362" s="38">
        <v>1461885</v>
      </c>
      <c r="F362" s="38">
        <v>95</v>
      </c>
      <c r="G362" s="38">
        <v>0</v>
      </c>
      <c r="H362" s="38">
        <v>0</v>
      </c>
      <c r="I362" s="38">
        <v>0</v>
      </c>
      <c r="J362" s="38">
        <v>0</v>
      </c>
      <c r="K362" s="55">
        <v>0</v>
      </c>
      <c r="L362" s="55">
        <v>0</v>
      </c>
      <c r="M362" s="55">
        <v>0</v>
      </c>
      <c r="N362" s="55">
        <v>0</v>
      </c>
      <c r="O362" s="55">
        <v>0</v>
      </c>
      <c r="P362" s="55">
        <v>0</v>
      </c>
      <c r="Q362" s="55">
        <v>0</v>
      </c>
      <c r="R362" s="56">
        <v>0</v>
      </c>
    </row>
    <row r="363" spans="1:18" ht="12" customHeight="1" x14ac:dyDescent="0.2">
      <c r="A363" s="36">
        <v>357</v>
      </c>
      <c r="B363" s="37" t="s">
        <v>516</v>
      </c>
      <c r="C363" s="38">
        <v>4</v>
      </c>
      <c r="D363" s="38">
        <v>2345283</v>
      </c>
      <c r="E363" s="38">
        <v>2031492</v>
      </c>
      <c r="F363" s="38">
        <v>127</v>
      </c>
      <c r="G363" s="38">
        <v>0</v>
      </c>
      <c r="H363" s="38">
        <v>0</v>
      </c>
      <c r="I363" s="38">
        <v>0</v>
      </c>
      <c r="J363" s="38">
        <v>0</v>
      </c>
      <c r="K363" s="55">
        <v>0</v>
      </c>
      <c r="L363" s="55">
        <v>0</v>
      </c>
      <c r="M363" s="55">
        <v>0</v>
      </c>
      <c r="N363" s="55">
        <v>0</v>
      </c>
      <c r="O363" s="55">
        <v>0</v>
      </c>
      <c r="P363" s="55">
        <v>0</v>
      </c>
      <c r="Q363" s="55">
        <v>0</v>
      </c>
      <c r="R363" s="56">
        <v>0</v>
      </c>
    </row>
    <row r="364" spans="1:18" ht="12" customHeight="1" x14ac:dyDescent="0.2">
      <c r="A364" s="36">
        <v>358</v>
      </c>
      <c r="B364" s="37" t="s">
        <v>517</v>
      </c>
      <c r="C364" s="38">
        <v>0</v>
      </c>
      <c r="D364" s="38">
        <v>0</v>
      </c>
      <c r="E364" s="38">
        <v>0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55">
        <v>0</v>
      </c>
      <c r="L364" s="55">
        <v>0</v>
      </c>
      <c r="M364" s="55">
        <v>0</v>
      </c>
      <c r="N364" s="55">
        <v>0</v>
      </c>
      <c r="O364" s="55">
        <v>0</v>
      </c>
      <c r="P364" s="55">
        <v>0</v>
      </c>
      <c r="Q364" s="55">
        <v>0</v>
      </c>
      <c r="R364" s="56">
        <v>0</v>
      </c>
    </row>
    <row r="365" spans="1:18" ht="12" customHeight="1" x14ac:dyDescent="0.2">
      <c r="A365" s="36">
        <v>359</v>
      </c>
      <c r="B365" s="37" t="s">
        <v>518</v>
      </c>
      <c r="C365" s="38">
        <v>9</v>
      </c>
      <c r="D365" s="38">
        <v>5730427</v>
      </c>
      <c r="E365" s="38">
        <v>5010747</v>
      </c>
      <c r="F365" s="38">
        <v>314</v>
      </c>
      <c r="G365" s="38">
        <v>0</v>
      </c>
      <c r="H365" s="38">
        <v>0</v>
      </c>
      <c r="I365" s="38">
        <v>0</v>
      </c>
      <c r="J365" s="38">
        <v>0</v>
      </c>
      <c r="K365" s="55">
        <v>0</v>
      </c>
      <c r="L365" s="55">
        <v>0</v>
      </c>
      <c r="M365" s="55">
        <v>0</v>
      </c>
      <c r="N365" s="55">
        <v>0</v>
      </c>
      <c r="O365" s="55">
        <v>0</v>
      </c>
      <c r="P365" s="55">
        <v>0</v>
      </c>
      <c r="Q365" s="55">
        <v>0</v>
      </c>
      <c r="R365" s="56">
        <v>0</v>
      </c>
    </row>
    <row r="366" spans="1:18" ht="12" customHeight="1" x14ac:dyDescent="0.2">
      <c r="A366" s="36">
        <v>360</v>
      </c>
      <c r="B366" s="37" t="s">
        <v>519</v>
      </c>
      <c r="C366" s="38">
        <v>2</v>
      </c>
      <c r="D366" s="38">
        <v>1217061</v>
      </c>
      <c r="E366" s="38">
        <v>959760</v>
      </c>
      <c r="F366" s="38">
        <v>60</v>
      </c>
      <c r="G366" s="38">
        <v>0</v>
      </c>
      <c r="H366" s="38">
        <v>0</v>
      </c>
      <c r="I366" s="38">
        <v>0</v>
      </c>
      <c r="J366" s="38">
        <v>0</v>
      </c>
      <c r="K366" s="55">
        <v>0</v>
      </c>
      <c r="L366" s="55">
        <v>0</v>
      </c>
      <c r="M366" s="55">
        <v>0</v>
      </c>
      <c r="N366" s="55">
        <v>0</v>
      </c>
      <c r="O366" s="55">
        <v>0</v>
      </c>
      <c r="P366" s="55">
        <v>0</v>
      </c>
      <c r="Q366" s="55">
        <v>0</v>
      </c>
      <c r="R366" s="56">
        <v>0</v>
      </c>
    </row>
    <row r="367" spans="1:18" ht="12" customHeight="1" x14ac:dyDescent="0.2">
      <c r="A367" s="36">
        <v>361</v>
      </c>
      <c r="B367" s="37" t="s">
        <v>520</v>
      </c>
      <c r="C367" s="38">
        <v>1</v>
      </c>
      <c r="D367" s="38">
        <v>606878</v>
      </c>
      <c r="E367" s="38">
        <v>479880</v>
      </c>
      <c r="F367" s="38">
        <v>30</v>
      </c>
      <c r="G367" s="38">
        <v>0</v>
      </c>
      <c r="H367" s="38">
        <v>0</v>
      </c>
      <c r="I367" s="38">
        <v>0</v>
      </c>
      <c r="J367" s="38">
        <v>0</v>
      </c>
      <c r="K367" s="55">
        <v>0</v>
      </c>
      <c r="L367" s="55">
        <v>0</v>
      </c>
      <c r="M367" s="55">
        <v>0</v>
      </c>
      <c r="N367" s="55">
        <v>0</v>
      </c>
      <c r="O367" s="55">
        <v>0</v>
      </c>
      <c r="P367" s="55">
        <v>0</v>
      </c>
      <c r="Q367" s="55">
        <v>0</v>
      </c>
      <c r="R367" s="56">
        <v>0</v>
      </c>
    </row>
    <row r="368" spans="1:18" ht="12" customHeight="1" x14ac:dyDescent="0.2">
      <c r="A368" s="36">
        <v>362</v>
      </c>
      <c r="B368" s="37" t="s">
        <v>521</v>
      </c>
      <c r="C368" s="38">
        <v>0</v>
      </c>
      <c r="D368" s="38">
        <v>0</v>
      </c>
      <c r="E368" s="38">
        <v>0</v>
      </c>
      <c r="F368" s="38">
        <v>0</v>
      </c>
      <c r="G368" s="38">
        <v>0</v>
      </c>
      <c r="H368" s="38">
        <v>0</v>
      </c>
      <c r="I368" s="38">
        <v>0</v>
      </c>
      <c r="J368" s="38">
        <v>1</v>
      </c>
      <c r="K368" s="55">
        <v>768535</v>
      </c>
      <c r="L368" s="55">
        <v>1</v>
      </c>
      <c r="M368" s="55">
        <v>48747</v>
      </c>
      <c r="N368" s="55">
        <v>0</v>
      </c>
      <c r="O368" s="55">
        <v>0</v>
      </c>
      <c r="P368" s="55">
        <v>0</v>
      </c>
      <c r="Q368" s="55">
        <v>0</v>
      </c>
      <c r="R368" s="56">
        <v>35</v>
      </c>
    </row>
    <row r="369" spans="1:18" ht="12" customHeight="1" x14ac:dyDescent="0.2">
      <c r="A369" s="36">
        <v>363</v>
      </c>
      <c r="B369" s="37" t="s">
        <v>522</v>
      </c>
      <c r="C369" s="38">
        <v>1</v>
      </c>
      <c r="D369" s="38">
        <v>533200</v>
      </c>
      <c r="E369" s="38">
        <v>479880</v>
      </c>
      <c r="F369" s="38">
        <v>30</v>
      </c>
      <c r="G369" s="38">
        <v>0</v>
      </c>
      <c r="H369" s="38">
        <v>0</v>
      </c>
      <c r="I369" s="38">
        <v>0</v>
      </c>
      <c r="J369" s="38">
        <v>0</v>
      </c>
      <c r="K369" s="55">
        <v>0</v>
      </c>
      <c r="L369" s="55">
        <v>0</v>
      </c>
      <c r="M369" s="55">
        <v>0</v>
      </c>
      <c r="N369" s="55">
        <v>0</v>
      </c>
      <c r="O369" s="55">
        <v>0</v>
      </c>
      <c r="P369" s="55">
        <v>0</v>
      </c>
      <c r="Q369" s="55">
        <v>0</v>
      </c>
      <c r="R369" s="56">
        <v>0</v>
      </c>
    </row>
    <row r="370" spans="1:18" ht="12" customHeight="1" x14ac:dyDescent="0.2">
      <c r="A370" s="36">
        <v>364</v>
      </c>
      <c r="B370" s="37" t="s">
        <v>523</v>
      </c>
      <c r="C370" s="38">
        <v>3</v>
      </c>
      <c r="D370" s="38">
        <v>2183426</v>
      </c>
      <c r="E370" s="38">
        <v>1935516</v>
      </c>
      <c r="F370" s="38">
        <v>121</v>
      </c>
      <c r="G370" s="38">
        <v>0</v>
      </c>
      <c r="H370" s="38">
        <v>0</v>
      </c>
      <c r="I370" s="38">
        <v>0</v>
      </c>
      <c r="J370" s="38">
        <v>0</v>
      </c>
      <c r="K370" s="55">
        <v>0</v>
      </c>
      <c r="L370" s="55">
        <v>0</v>
      </c>
      <c r="M370" s="55">
        <v>0</v>
      </c>
      <c r="N370" s="55">
        <v>0</v>
      </c>
      <c r="O370" s="55">
        <v>0</v>
      </c>
      <c r="P370" s="55">
        <v>0</v>
      </c>
      <c r="Q370" s="55">
        <v>0</v>
      </c>
      <c r="R370" s="56">
        <v>0</v>
      </c>
    </row>
    <row r="371" spans="1:18" ht="12" customHeight="1" x14ac:dyDescent="0.2">
      <c r="A371" s="36">
        <v>365</v>
      </c>
      <c r="B371" s="37" t="s">
        <v>524</v>
      </c>
      <c r="C371" s="38">
        <v>2</v>
      </c>
      <c r="D371" s="38">
        <v>1070400</v>
      </c>
      <c r="E371" s="38">
        <v>959760</v>
      </c>
      <c r="F371" s="38">
        <v>65</v>
      </c>
      <c r="G371" s="38">
        <v>0</v>
      </c>
      <c r="H371" s="38">
        <v>0</v>
      </c>
      <c r="I371" s="38">
        <v>0</v>
      </c>
      <c r="J371" s="38">
        <v>0</v>
      </c>
      <c r="K371" s="55">
        <v>0</v>
      </c>
      <c r="L371" s="55">
        <v>0</v>
      </c>
      <c r="M371" s="55">
        <v>0</v>
      </c>
      <c r="N371" s="55">
        <v>0</v>
      </c>
      <c r="O371" s="55">
        <v>0</v>
      </c>
      <c r="P371" s="55">
        <v>0</v>
      </c>
      <c r="Q371" s="55">
        <v>0</v>
      </c>
      <c r="R371" s="56">
        <v>0</v>
      </c>
    </row>
    <row r="372" spans="1:18" ht="12" customHeight="1" x14ac:dyDescent="0.2">
      <c r="A372" s="36">
        <v>366</v>
      </c>
      <c r="B372" s="37" t="s">
        <v>525</v>
      </c>
      <c r="C372" s="38">
        <v>2</v>
      </c>
      <c r="D372" s="38">
        <v>1368547</v>
      </c>
      <c r="E372" s="38">
        <v>1231692</v>
      </c>
      <c r="F372" s="38">
        <v>77</v>
      </c>
      <c r="G372" s="38">
        <v>0</v>
      </c>
      <c r="H372" s="38">
        <v>9</v>
      </c>
      <c r="I372" s="38">
        <v>195506</v>
      </c>
      <c r="J372" s="38">
        <v>0</v>
      </c>
      <c r="K372" s="55">
        <v>0</v>
      </c>
      <c r="L372" s="55">
        <v>0</v>
      </c>
      <c r="M372" s="55">
        <v>0</v>
      </c>
      <c r="N372" s="55">
        <v>0</v>
      </c>
      <c r="O372" s="55">
        <v>0</v>
      </c>
      <c r="P372" s="55">
        <v>0</v>
      </c>
      <c r="Q372" s="55">
        <v>0</v>
      </c>
      <c r="R372" s="56">
        <v>0</v>
      </c>
    </row>
    <row r="373" spans="1:18" ht="12" customHeight="1" x14ac:dyDescent="0.2">
      <c r="A373" s="36">
        <v>367</v>
      </c>
      <c r="B373" s="37" t="s">
        <v>526</v>
      </c>
      <c r="C373" s="38">
        <v>1</v>
      </c>
      <c r="D373" s="38">
        <v>1258849</v>
      </c>
      <c r="E373" s="38">
        <v>1119720</v>
      </c>
      <c r="F373" s="38">
        <v>70</v>
      </c>
      <c r="G373" s="38">
        <v>0</v>
      </c>
      <c r="H373" s="38">
        <v>0</v>
      </c>
      <c r="I373" s="38">
        <v>0</v>
      </c>
      <c r="J373" s="38">
        <v>0</v>
      </c>
      <c r="K373" s="55">
        <v>0</v>
      </c>
      <c r="L373" s="55">
        <v>0</v>
      </c>
      <c r="M373" s="55">
        <v>0</v>
      </c>
      <c r="N373" s="55">
        <v>0</v>
      </c>
      <c r="O373" s="55">
        <v>0</v>
      </c>
      <c r="P373" s="55">
        <v>0</v>
      </c>
      <c r="Q373" s="55">
        <v>0</v>
      </c>
      <c r="R373" s="56">
        <v>0</v>
      </c>
    </row>
    <row r="374" spans="1:18" ht="12" customHeight="1" x14ac:dyDescent="0.2">
      <c r="A374" s="36">
        <v>368</v>
      </c>
      <c r="B374" s="37" t="s">
        <v>527</v>
      </c>
      <c r="C374" s="38">
        <v>0</v>
      </c>
      <c r="D374" s="38">
        <v>0</v>
      </c>
      <c r="E374" s="38">
        <v>0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55">
        <v>0</v>
      </c>
      <c r="L374" s="55">
        <v>0</v>
      </c>
      <c r="M374" s="55">
        <v>0</v>
      </c>
      <c r="N374" s="55">
        <v>0</v>
      </c>
      <c r="O374" s="55">
        <v>0</v>
      </c>
      <c r="P374" s="55">
        <v>0</v>
      </c>
      <c r="Q374" s="55">
        <v>0</v>
      </c>
      <c r="R374" s="56">
        <v>0</v>
      </c>
    </row>
    <row r="375" spans="1:18" ht="12" customHeight="1" x14ac:dyDescent="0.2">
      <c r="A375" s="36">
        <v>369</v>
      </c>
      <c r="B375" s="37" t="s">
        <v>528</v>
      </c>
      <c r="C375" s="38">
        <v>1</v>
      </c>
      <c r="D375" s="38">
        <v>444333</v>
      </c>
      <c r="E375" s="38">
        <v>399900</v>
      </c>
      <c r="F375" s="38">
        <v>25</v>
      </c>
      <c r="G375" s="38">
        <v>0</v>
      </c>
      <c r="H375" s="38">
        <v>0</v>
      </c>
      <c r="I375" s="38">
        <v>0</v>
      </c>
      <c r="J375" s="38">
        <v>0</v>
      </c>
      <c r="K375" s="55">
        <v>0</v>
      </c>
      <c r="L375" s="55">
        <v>0</v>
      </c>
      <c r="M375" s="55">
        <v>0</v>
      </c>
      <c r="N375" s="55">
        <v>0</v>
      </c>
      <c r="O375" s="55">
        <v>0</v>
      </c>
      <c r="P375" s="55">
        <v>0</v>
      </c>
      <c r="Q375" s="55">
        <v>0</v>
      </c>
      <c r="R375" s="56">
        <v>0</v>
      </c>
    </row>
    <row r="376" spans="1:18" ht="12" customHeight="1" x14ac:dyDescent="0.2">
      <c r="A376" s="36">
        <v>370</v>
      </c>
      <c r="B376" s="37" t="s">
        <v>529</v>
      </c>
      <c r="C376" s="38">
        <v>1</v>
      </c>
      <c r="D376" s="38">
        <v>646488</v>
      </c>
      <c r="E376" s="38">
        <v>479880</v>
      </c>
      <c r="F376" s="38">
        <v>30</v>
      </c>
      <c r="G376" s="38">
        <v>0</v>
      </c>
      <c r="H376" s="38">
        <v>0</v>
      </c>
      <c r="I376" s="38">
        <v>0</v>
      </c>
      <c r="J376" s="38">
        <v>0</v>
      </c>
      <c r="K376" s="55">
        <v>0</v>
      </c>
      <c r="L376" s="55">
        <v>0</v>
      </c>
      <c r="M376" s="55">
        <v>0</v>
      </c>
      <c r="N376" s="55">
        <v>0</v>
      </c>
      <c r="O376" s="55">
        <v>0</v>
      </c>
      <c r="P376" s="55">
        <v>0</v>
      </c>
      <c r="Q376" s="55">
        <v>0</v>
      </c>
      <c r="R376" s="56">
        <v>0</v>
      </c>
    </row>
    <row r="377" spans="1:18" ht="12" customHeight="1" x14ac:dyDescent="0.2">
      <c r="A377" s="36">
        <v>371</v>
      </c>
      <c r="B377" s="37" t="s">
        <v>530</v>
      </c>
      <c r="C377" s="38">
        <v>1</v>
      </c>
      <c r="D377" s="38">
        <v>751589</v>
      </c>
      <c r="E377" s="38">
        <v>639840</v>
      </c>
      <c r="F377" s="38">
        <v>40</v>
      </c>
      <c r="G377" s="38">
        <v>0</v>
      </c>
      <c r="H377" s="38">
        <v>0</v>
      </c>
      <c r="I377" s="38">
        <v>0</v>
      </c>
      <c r="J377" s="38">
        <v>0</v>
      </c>
      <c r="K377" s="55">
        <v>0</v>
      </c>
      <c r="L377" s="55">
        <v>0</v>
      </c>
      <c r="M377" s="55">
        <v>0</v>
      </c>
      <c r="N377" s="55">
        <v>0</v>
      </c>
      <c r="O377" s="55">
        <v>0</v>
      </c>
      <c r="P377" s="55">
        <v>0</v>
      </c>
      <c r="Q377" s="55">
        <v>0</v>
      </c>
      <c r="R377" s="56">
        <v>0</v>
      </c>
    </row>
    <row r="378" spans="1:18" ht="12" customHeight="1" x14ac:dyDescent="0.2">
      <c r="A378" s="36">
        <v>372</v>
      </c>
      <c r="B378" s="37" t="s">
        <v>531</v>
      </c>
      <c r="C378" s="38">
        <v>1</v>
      </c>
      <c r="D378" s="38">
        <v>622067</v>
      </c>
      <c r="E378" s="38">
        <v>559860</v>
      </c>
      <c r="F378" s="38">
        <v>35</v>
      </c>
      <c r="G378" s="38">
        <v>0</v>
      </c>
      <c r="H378" s="38">
        <v>0</v>
      </c>
      <c r="I378" s="38">
        <v>0</v>
      </c>
      <c r="J378" s="38">
        <v>0</v>
      </c>
      <c r="K378" s="55">
        <v>0</v>
      </c>
      <c r="L378" s="55">
        <v>0</v>
      </c>
      <c r="M378" s="55">
        <v>0</v>
      </c>
      <c r="N378" s="55">
        <v>0</v>
      </c>
      <c r="O378" s="55">
        <v>0</v>
      </c>
      <c r="P378" s="55">
        <v>0</v>
      </c>
      <c r="Q378" s="55">
        <v>0</v>
      </c>
      <c r="R378" s="56">
        <v>0</v>
      </c>
    </row>
    <row r="379" spans="1:18" ht="12" customHeight="1" x14ac:dyDescent="0.2">
      <c r="A379" s="36">
        <v>373</v>
      </c>
      <c r="B379" s="37" t="s">
        <v>532</v>
      </c>
      <c r="C379" s="38">
        <v>1</v>
      </c>
      <c r="D379" s="38">
        <v>622067</v>
      </c>
      <c r="E379" s="38">
        <v>559860</v>
      </c>
      <c r="F379" s="38">
        <v>35</v>
      </c>
      <c r="G379" s="38">
        <v>0</v>
      </c>
      <c r="H379" s="38">
        <v>0</v>
      </c>
      <c r="I379" s="38">
        <v>0</v>
      </c>
      <c r="J379" s="38">
        <v>0</v>
      </c>
      <c r="K379" s="55">
        <v>0</v>
      </c>
      <c r="L379" s="55">
        <v>0</v>
      </c>
      <c r="M379" s="55">
        <v>0</v>
      </c>
      <c r="N379" s="55">
        <v>0</v>
      </c>
      <c r="O379" s="55">
        <v>0</v>
      </c>
      <c r="P379" s="55">
        <v>0</v>
      </c>
      <c r="Q379" s="55">
        <v>0</v>
      </c>
      <c r="R379" s="56">
        <v>0</v>
      </c>
    </row>
    <row r="380" spans="1:18" ht="12" customHeight="1" x14ac:dyDescent="0.2">
      <c r="A380" s="36">
        <v>374</v>
      </c>
      <c r="B380" s="37" t="s">
        <v>533</v>
      </c>
      <c r="C380" s="38">
        <v>2</v>
      </c>
      <c r="D380" s="38">
        <v>1510734</v>
      </c>
      <c r="E380" s="38">
        <v>1359660</v>
      </c>
      <c r="F380" s="38">
        <v>85</v>
      </c>
      <c r="G380" s="38">
        <v>0</v>
      </c>
      <c r="H380" s="38">
        <v>7</v>
      </c>
      <c r="I380" s="38">
        <v>146629</v>
      </c>
      <c r="J380" s="38">
        <v>0</v>
      </c>
      <c r="K380" s="55">
        <v>0</v>
      </c>
      <c r="L380" s="55">
        <v>0</v>
      </c>
      <c r="M380" s="55">
        <v>0</v>
      </c>
      <c r="N380" s="55">
        <v>0</v>
      </c>
      <c r="O380" s="55">
        <v>0</v>
      </c>
      <c r="P380" s="55">
        <v>0</v>
      </c>
      <c r="Q380" s="55">
        <v>0</v>
      </c>
      <c r="R380" s="56">
        <v>0</v>
      </c>
    </row>
    <row r="381" spans="1:18" ht="12" customHeight="1" x14ac:dyDescent="0.2">
      <c r="A381" s="36">
        <v>375</v>
      </c>
      <c r="B381" s="37" t="s">
        <v>534</v>
      </c>
      <c r="C381" s="38">
        <v>2</v>
      </c>
      <c r="D381" s="38">
        <v>1223123</v>
      </c>
      <c r="E381" s="38">
        <v>1094393</v>
      </c>
      <c r="F381" s="38">
        <v>70</v>
      </c>
      <c r="G381" s="38">
        <v>0</v>
      </c>
      <c r="H381" s="38">
        <v>0</v>
      </c>
      <c r="I381" s="38">
        <v>0</v>
      </c>
      <c r="J381" s="38">
        <v>0</v>
      </c>
      <c r="K381" s="55">
        <v>0</v>
      </c>
      <c r="L381" s="55">
        <v>0</v>
      </c>
      <c r="M381" s="55">
        <v>0</v>
      </c>
      <c r="N381" s="55">
        <v>0</v>
      </c>
      <c r="O381" s="55">
        <v>0</v>
      </c>
      <c r="P381" s="55">
        <v>0</v>
      </c>
      <c r="Q381" s="55">
        <v>0</v>
      </c>
      <c r="R381" s="56">
        <v>0</v>
      </c>
    </row>
    <row r="382" spans="1:18" ht="12" customHeight="1" x14ac:dyDescent="0.2">
      <c r="A382" s="36">
        <v>376</v>
      </c>
      <c r="B382" s="37" t="s">
        <v>535</v>
      </c>
      <c r="C382" s="38">
        <v>1</v>
      </c>
      <c r="D382" s="38">
        <v>452222</v>
      </c>
      <c r="E382" s="38">
        <v>407000</v>
      </c>
      <c r="F382" s="38">
        <v>25</v>
      </c>
      <c r="G382" s="38">
        <v>0</v>
      </c>
      <c r="H382" s="38">
        <v>0</v>
      </c>
      <c r="I382" s="38">
        <v>0</v>
      </c>
      <c r="J382" s="38">
        <v>0</v>
      </c>
      <c r="K382" s="55">
        <v>0</v>
      </c>
      <c r="L382" s="55">
        <v>0</v>
      </c>
      <c r="M382" s="55">
        <v>0</v>
      </c>
      <c r="N382" s="55">
        <v>0</v>
      </c>
      <c r="O382" s="55">
        <v>0</v>
      </c>
      <c r="P382" s="55">
        <v>0</v>
      </c>
      <c r="Q382" s="55">
        <v>0</v>
      </c>
      <c r="R382" s="56">
        <v>0</v>
      </c>
    </row>
    <row r="383" spans="1:18" ht="12" customHeight="1" x14ac:dyDescent="0.2">
      <c r="A383" s="36">
        <v>377</v>
      </c>
      <c r="B383" s="37" t="s">
        <v>536</v>
      </c>
      <c r="C383" s="38">
        <v>1</v>
      </c>
      <c r="D383" s="38">
        <v>693160</v>
      </c>
      <c r="E383" s="38">
        <v>623844</v>
      </c>
      <c r="F383" s="38">
        <v>39</v>
      </c>
      <c r="G383" s="38">
        <v>0</v>
      </c>
      <c r="H383" s="38">
        <v>0</v>
      </c>
      <c r="I383" s="38">
        <v>0</v>
      </c>
      <c r="J383" s="38">
        <v>0</v>
      </c>
      <c r="K383" s="55">
        <v>0</v>
      </c>
      <c r="L383" s="55">
        <v>0</v>
      </c>
      <c r="M383" s="55">
        <v>0</v>
      </c>
      <c r="N383" s="55">
        <v>0</v>
      </c>
      <c r="O383" s="55">
        <v>0</v>
      </c>
      <c r="P383" s="55">
        <v>0</v>
      </c>
      <c r="Q383" s="55">
        <v>0</v>
      </c>
      <c r="R383" s="56">
        <v>0</v>
      </c>
    </row>
    <row r="384" spans="1:18" ht="12" customHeight="1" x14ac:dyDescent="0.2">
      <c r="A384" s="36">
        <v>378</v>
      </c>
      <c r="B384" s="37" t="s">
        <v>537</v>
      </c>
      <c r="C384" s="38">
        <v>2</v>
      </c>
      <c r="D384" s="38">
        <v>2097253</v>
      </c>
      <c r="E384" s="38">
        <v>1887528</v>
      </c>
      <c r="F384" s="38">
        <v>118</v>
      </c>
      <c r="G384" s="38">
        <v>0</v>
      </c>
      <c r="H384" s="38">
        <v>0</v>
      </c>
      <c r="I384" s="38">
        <v>0</v>
      </c>
      <c r="J384" s="38">
        <v>0</v>
      </c>
      <c r="K384" s="55">
        <v>0</v>
      </c>
      <c r="L384" s="55">
        <v>0</v>
      </c>
      <c r="M384" s="55">
        <v>0</v>
      </c>
      <c r="N384" s="55">
        <v>0</v>
      </c>
      <c r="O384" s="55">
        <v>0</v>
      </c>
      <c r="P384" s="55">
        <v>0</v>
      </c>
      <c r="Q384" s="55">
        <v>0</v>
      </c>
      <c r="R384" s="56">
        <v>0</v>
      </c>
    </row>
    <row r="385" spans="1:18" ht="12" customHeight="1" x14ac:dyDescent="0.2">
      <c r="A385" s="36">
        <v>379</v>
      </c>
      <c r="B385" s="37" t="s">
        <v>538</v>
      </c>
      <c r="C385" s="38">
        <v>2</v>
      </c>
      <c r="D385" s="38">
        <v>2399400</v>
      </c>
      <c r="E385" s="38">
        <v>2159460</v>
      </c>
      <c r="F385" s="38">
        <v>135</v>
      </c>
      <c r="G385" s="38">
        <v>0</v>
      </c>
      <c r="H385" s="38">
        <v>0</v>
      </c>
      <c r="I385" s="38">
        <v>0</v>
      </c>
      <c r="J385" s="38">
        <v>0</v>
      </c>
      <c r="K385" s="55">
        <v>0</v>
      </c>
      <c r="L385" s="55">
        <v>0</v>
      </c>
      <c r="M385" s="55">
        <v>0</v>
      </c>
      <c r="N385" s="55">
        <v>0</v>
      </c>
      <c r="O385" s="55">
        <v>0</v>
      </c>
      <c r="P385" s="55">
        <v>0</v>
      </c>
      <c r="Q385" s="55">
        <v>0</v>
      </c>
      <c r="R385" s="56">
        <v>0</v>
      </c>
    </row>
    <row r="386" spans="1:18" ht="12" customHeight="1" x14ac:dyDescent="0.2">
      <c r="A386" s="36">
        <v>380</v>
      </c>
      <c r="B386" s="37" t="s">
        <v>539</v>
      </c>
      <c r="C386" s="38">
        <v>1</v>
      </c>
      <c r="D386" s="38">
        <v>444333</v>
      </c>
      <c r="E386" s="38">
        <v>399900</v>
      </c>
      <c r="F386" s="38">
        <v>25</v>
      </c>
      <c r="G386" s="38">
        <v>0</v>
      </c>
      <c r="H386" s="38">
        <v>0</v>
      </c>
      <c r="I386" s="38">
        <v>0</v>
      </c>
      <c r="J386" s="38">
        <v>0</v>
      </c>
      <c r="K386" s="55">
        <v>0</v>
      </c>
      <c r="L386" s="55">
        <v>0</v>
      </c>
      <c r="M386" s="55">
        <v>0</v>
      </c>
      <c r="N386" s="55">
        <v>0</v>
      </c>
      <c r="O386" s="55">
        <v>0</v>
      </c>
      <c r="P386" s="55">
        <v>0</v>
      </c>
      <c r="Q386" s="55">
        <v>0</v>
      </c>
      <c r="R386" s="56">
        <v>0</v>
      </c>
    </row>
    <row r="387" spans="1:18" s="25" customFormat="1" ht="12" customHeight="1" x14ac:dyDescent="0.2">
      <c r="A387" s="159" t="s">
        <v>4</v>
      </c>
      <c r="B387" s="160" t="s">
        <v>3</v>
      </c>
      <c r="C387" s="161">
        <f t="shared" ref="C387:N387" si="0">SUM(C7:C386)</f>
        <v>706</v>
      </c>
      <c r="D387" s="161">
        <f t="shared" si="0"/>
        <v>479741209</v>
      </c>
      <c r="E387" s="161">
        <f t="shared" si="0"/>
        <v>426052470</v>
      </c>
      <c r="F387" s="161">
        <f t="shared" si="0"/>
        <v>26717</v>
      </c>
      <c r="G387" s="161">
        <f t="shared" si="0"/>
        <v>641</v>
      </c>
      <c r="H387" s="161">
        <f t="shared" si="0"/>
        <v>636</v>
      </c>
      <c r="I387" s="161">
        <f t="shared" si="0"/>
        <v>11149737</v>
      </c>
      <c r="J387" s="161">
        <f t="shared" si="0"/>
        <v>6</v>
      </c>
      <c r="K387" s="161">
        <f t="shared" si="0"/>
        <v>1782130</v>
      </c>
      <c r="L387" s="161">
        <f t="shared" si="0"/>
        <v>9</v>
      </c>
      <c r="M387" s="161">
        <f t="shared" si="0"/>
        <v>2052526</v>
      </c>
      <c r="N387" s="161">
        <f t="shared" si="0"/>
        <v>2</v>
      </c>
      <c r="O387" s="161">
        <f>SUM(O7:O386)</f>
        <v>422500</v>
      </c>
      <c r="P387" s="161">
        <f>SUM(P7:P386)</f>
        <v>5</v>
      </c>
      <c r="Q387" s="161">
        <f>SUM(Q7:Q386)</f>
        <v>1631688</v>
      </c>
      <c r="R387" s="162">
        <f>SUM(R7:R386)</f>
        <v>380</v>
      </c>
    </row>
    <row r="388" spans="1:18" ht="12.75" customHeight="1" x14ac:dyDescent="0.2">
      <c r="C388" s="26"/>
    </row>
  </sheetData>
  <sheetProtection password="DFC8" sheet="1" objects="1" scenarios="1"/>
  <mergeCells count="12">
    <mergeCell ref="J3:R3"/>
    <mergeCell ref="R4:R5"/>
    <mergeCell ref="A1:R1"/>
    <mergeCell ref="A3:A5"/>
    <mergeCell ref="C3:I3"/>
    <mergeCell ref="H4:I4"/>
    <mergeCell ref="G4:G5"/>
    <mergeCell ref="F4:F5"/>
    <mergeCell ref="B3:B5"/>
    <mergeCell ref="C4:E4"/>
    <mergeCell ref="J4:M4"/>
    <mergeCell ref="N4:Q4"/>
  </mergeCells>
  <phoneticPr fontId="4" type="noConversion"/>
  <printOptions horizontalCentered="1"/>
  <pageMargins left="0.43307086614173229" right="0.43307086614173229" top="0.78740157480314965" bottom="0.6692913385826772" header="0.39370078740157483" footer="0.31496062992125984"/>
  <pageSetup paperSize="9" firstPageNumber="118" orientation="landscape" horizontalDpi="1200" verticalDpi="1200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FFFF00"/>
  </sheetPr>
  <dimension ref="A1:G36"/>
  <sheetViews>
    <sheetView zoomScale="120" zoomScaleNormal="120" workbookViewId="0">
      <pane ySplit="5" topLeftCell="A6" activePane="bottomLeft" state="frozen"/>
      <selection pane="bottomLeft" activeCell="A6" sqref="A6"/>
    </sheetView>
  </sheetViews>
  <sheetFormatPr defaultRowHeight="9.75" customHeight="1" x14ac:dyDescent="0.2"/>
  <cols>
    <col min="1" max="2" width="3.5703125" style="20" customWidth="1"/>
    <col min="3" max="3" width="18.7109375" style="19" customWidth="1"/>
    <col min="4" max="4" width="15.42578125" style="28" customWidth="1"/>
    <col min="5" max="5" width="12.5703125" style="20" customWidth="1"/>
    <col min="6" max="6" width="13.85546875" style="27" customWidth="1"/>
    <col min="7" max="7" width="12.5703125" style="20" customWidth="1"/>
    <col min="8" max="16384" width="9.140625" style="20"/>
  </cols>
  <sheetData>
    <row r="1" spans="1:7" ht="30" customHeight="1" x14ac:dyDescent="0.2">
      <c r="A1" s="234" t="s">
        <v>128</v>
      </c>
      <c r="B1" s="234"/>
      <c r="C1" s="234"/>
      <c r="D1" s="234"/>
      <c r="E1" s="234"/>
      <c r="F1" s="234"/>
      <c r="G1" s="234"/>
    </row>
    <row r="2" spans="1:7" ht="9.75" customHeight="1" x14ac:dyDescent="0.2">
      <c r="A2"/>
      <c r="B2"/>
      <c r="C2"/>
      <c r="D2"/>
      <c r="E2"/>
      <c r="F2"/>
      <c r="G2"/>
    </row>
    <row r="3" spans="1:7" ht="24.95" customHeight="1" x14ac:dyDescent="0.2">
      <c r="A3" s="235" t="s">
        <v>13</v>
      </c>
      <c r="B3" s="237" t="s">
        <v>1</v>
      </c>
      <c r="C3" s="237" t="s">
        <v>0</v>
      </c>
      <c r="D3" s="239" t="s">
        <v>67</v>
      </c>
      <c r="E3" s="240"/>
      <c r="F3" s="240"/>
      <c r="G3" s="241"/>
    </row>
    <row r="4" spans="1:7" ht="45" customHeight="1" x14ac:dyDescent="0.2">
      <c r="A4" s="236"/>
      <c r="B4" s="238"/>
      <c r="C4" s="238"/>
      <c r="D4" s="123" t="s">
        <v>7</v>
      </c>
      <c r="E4" s="124" t="s">
        <v>24</v>
      </c>
      <c r="F4" s="123" t="s">
        <v>40</v>
      </c>
      <c r="G4" s="125" t="s">
        <v>26</v>
      </c>
    </row>
    <row r="5" spans="1:7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126">
        <v>6</v>
      </c>
      <c r="G5" s="127">
        <v>7</v>
      </c>
    </row>
    <row r="6" spans="1:7" ht="12" customHeight="1" x14ac:dyDescent="0.2">
      <c r="A6" s="52">
        <v>1</v>
      </c>
      <c r="B6" s="53">
        <v>11</v>
      </c>
      <c r="C6" s="69" t="s">
        <v>170</v>
      </c>
      <c r="D6" s="7">
        <v>2300</v>
      </c>
      <c r="E6" s="7">
        <v>1</v>
      </c>
      <c r="F6" s="7">
        <v>2300</v>
      </c>
      <c r="G6" s="54">
        <v>1</v>
      </c>
    </row>
    <row r="7" spans="1:7" ht="12" customHeight="1" x14ac:dyDescent="0.2">
      <c r="A7" s="52">
        <f>A6+1</f>
        <v>2</v>
      </c>
      <c r="B7" s="53">
        <v>30</v>
      </c>
      <c r="C7" s="69" t="s">
        <v>189</v>
      </c>
      <c r="D7" s="7">
        <v>13556</v>
      </c>
      <c r="E7" s="7">
        <v>32</v>
      </c>
      <c r="F7" s="7">
        <v>423.625</v>
      </c>
      <c r="G7" s="57">
        <v>101</v>
      </c>
    </row>
    <row r="8" spans="1:7" ht="12" customHeight="1" x14ac:dyDescent="0.2">
      <c r="A8" s="52">
        <f t="shared" ref="A8:A35" si="0">A7+1</f>
        <v>3</v>
      </c>
      <c r="B8" s="53">
        <v>52</v>
      </c>
      <c r="C8" s="69" t="s">
        <v>211</v>
      </c>
      <c r="D8" s="7">
        <v>8868</v>
      </c>
      <c r="E8" s="7">
        <v>5</v>
      </c>
      <c r="F8" s="7">
        <v>1773.6</v>
      </c>
      <c r="G8" s="57">
        <v>5</v>
      </c>
    </row>
    <row r="9" spans="1:7" ht="12" customHeight="1" x14ac:dyDescent="0.2">
      <c r="A9" s="52">
        <f t="shared" si="0"/>
        <v>4</v>
      </c>
      <c r="B9" s="53">
        <v>83</v>
      </c>
      <c r="C9" s="69" t="s">
        <v>242</v>
      </c>
      <c r="D9" s="7">
        <v>6614</v>
      </c>
      <c r="E9" s="7">
        <v>2</v>
      </c>
      <c r="F9" s="7">
        <v>3307</v>
      </c>
      <c r="G9" s="57">
        <v>2</v>
      </c>
    </row>
    <row r="10" spans="1:7" ht="12" customHeight="1" x14ac:dyDescent="0.2">
      <c r="A10" s="52">
        <f t="shared" si="0"/>
        <v>5</v>
      </c>
      <c r="B10" s="53">
        <v>91</v>
      </c>
      <c r="C10" s="69" t="s">
        <v>250</v>
      </c>
      <c r="D10" s="7">
        <v>13733</v>
      </c>
      <c r="E10" s="7">
        <v>9</v>
      </c>
      <c r="F10" s="7">
        <v>1525.8888888888889</v>
      </c>
      <c r="G10" s="57">
        <v>9</v>
      </c>
    </row>
    <row r="11" spans="1:7" ht="12" customHeight="1" x14ac:dyDescent="0.2">
      <c r="A11" s="52">
        <f t="shared" si="0"/>
        <v>6</v>
      </c>
      <c r="B11" s="53">
        <v>118</v>
      </c>
      <c r="C11" s="69" t="s">
        <v>277</v>
      </c>
      <c r="D11" s="7">
        <v>20705</v>
      </c>
      <c r="E11" s="7">
        <v>1</v>
      </c>
      <c r="F11" s="7">
        <v>20705</v>
      </c>
      <c r="G11" s="57">
        <v>7</v>
      </c>
    </row>
    <row r="12" spans="1:7" ht="12" customHeight="1" x14ac:dyDescent="0.2">
      <c r="A12" s="52">
        <f t="shared" si="0"/>
        <v>7</v>
      </c>
      <c r="B12" s="53">
        <v>135</v>
      </c>
      <c r="C12" s="69" t="s">
        <v>294</v>
      </c>
      <c r="D12" s="7">
        <v>36748</v>
      </c>
      <c r="E12" s="7">
        <v>17</v>
      </c>
      <c r="F12" s="7">
        <v>2161.6470588235293</v>
      </c>
      <c r="G12" s="57">
        <v>17</v>
      </c>
    </row>
    <row r="13" spans="1:7" ht="12" customHeight="1" x14ac:dyDescent="0.2">
      <c r="A13" s="52">
        <f t="shared" si="0"/>
        <v>8</v>
      </c>
      <c r="B13" s="53">
        <v>157</v>
      </c>
      <c r="C13" s="69" t="s">
        <v>316</v>
      </c>
      <c r="D13" s="7">
        <v>2053</v>
      </c>
      <c r="E13" s="7">
        <v>1</v>
      </c>
      <c r="F13" s="7">
        <v>2053</v>
      </c>
      <c r="G13" s="57">
        <v>1</v>
      </c>
    </row>
    <row r="14" spans="1:7" ht="12" customHeight="1" x14ac:dyDescent="0.2">
      <c r="A14" s="52">
        <f t="shared" si="0"/>
        <v>9</v>
      </c>
      <c r="B14" s="53">
        <v>159</v>
      </c>
      <c r="C14" s="69" t="s">
        <v>318</v>
      </c>
      <c r="D14" s="7">
        <v>8800</v>
      </c>
      <c r="E14" s="7">
        <v>10</v>
      </c>
      <c r="F14" s="7">
        <v>880</v>
      </c>
      <c r="G14" s="57">
        <v>10</v>
      </c>
    </row>
    <row r="15" spans="1:7" ht="12" customHeight="1" x14ac:dyDescent="0.2">
      <c r="A15" s="52">
        <f t="shared" si="0"/>
        <v>10</v>
      </c>
      <c r="B15" s="53">
        <v>163</v>
      </c>
      <c r="C15" s="69" t="s">
        <v>322</v>
      </c>
      <c r="D15" s="7">
        <v>3342</v>
      </c>
      <c r="E15" s="7">
        <v>1</v>
      </c>
      <c r="F15" s="7">
        <v>3342</v>
      </c>
      <c r="G15" s="57">
        <v>1</v>
      </c>
    </row>
    <row r="16" spans="1:7" ht="12" customHeight="1" x14ac:dyDescent="0.2">
      <c r="A16" s="52">
        <f t="shared" si="0"/>
        <v>11</v>
      </c>
      <c r="B16" s="53">
        <v>171</v>
      </c>
      <c r="C16" s="69" t="s">
        <v>330</v>
      </c>
      <c r="D16" s="7">
        <v>6239</v>
      </c>
      <c r="E16" s="7">
        <v>2</v>
      </c>
      <c r="F16" s="7">
        <v>3119.5</v>
      </c>
      <c r="G16" s="57">
        <v>2</v>
      </c>
    </row>
    <row r="17" spans="1:7" ht="12" customHeight="1" x14ac:dyDescent="0.2">
      <c r="A17" s="52">
        <f t="shared" si="0"/>
        <v>12</v>
      </c>
      <c r="B17" s="53">
        <v>174</v>
      </c>
      <c r="C17" s="69" t="s">
        <v>333</v>
      </c>
      <c r="D17" s="7">
        <v>2477</v>
      </c>
      <c r="E17" s="7">
        <v>1</v>
      </c>
      <c r="F17" s="7">
        <v>2477</v>
      </c>
      <c r="G17" s="57">
        <v>1</v>
      </c>
    </row>
    <row r="18" spans="1:7" ht="12" customHeight="1" x14ac:dyDescent="0.2">
      <c r="A18" s="52">
        <f t="shared" si="0"/>
        <v>13</v>
      </c>
      <c r="B18" s="53">
        <v>210</v>
      </c>
      <c r="C18" s="69" t="s">
        <v>369</v>
      </c>
      <c r="D18" s="7">
        <v>39042</v>
      </c>
      <c r="E18" s="7">
        <v>14</v>
      </c>
      <c r="F18" s="7">
        <v>2788.7142857142858</v>
      </c>
      <c r="G18" s="57">
        <v>47</v>
      </c>
    </row>
    <row r="19" spans="1:7" ht="12" customHeight="1" x14ac:dyDescent="0.2">
      <c r="A19" s="52">
        <f t="shared" si="0"/>
        <v>14</v>
      </c>
      <c r="B19" s="53">
        <v>219</v>
      </c>
      <c r="C19" s="69" t="s">
        <v>378</v>
      </c>
      <c r="D19" s="7">
        <v>6324</v>
      </c>
      <c r="E19" s="7">
        <v>1</v>
      </c>
      <c r="F19" s="7">
        <v>6324</v>
      </c>
      <c r="G19" s="57">
        <v>2</v>
      </c>
    </row>
    <row r="20" spans="1:7" ht="12" customHeight="1" x14ac:dyDescent="0.2">
      <c r="A20" s="52">
        <f t="shared" si="0"/>
        <v>15</v>
      </c>
      <c r="B20" s="53">
        <v>229</v>
      </c>
      <c r="C20" s="69" t="s">
        <v>388</v>
      </c>
      <c r="D20" s="7">
        <v>3253</v>
      </c>
      <c r="E20" s="7">
        <v>2</v>
      </c>
      <c r="F20" s="7">
        <v>1626.5</v>
      </c>
      <c r="G20" s="57">
        <v>2</v>
      </c>
    </row>
    <row r="21" spans="1:7" ht="12" customHeight="1" x14ac:dyDescent="0.2">
      <c r="A21" s="52">
        <f t="shared" si="0"/>
        <v>16</v>
      </c>
      <c r="B21" s="53">
        <v>231</v>
      </c>
      <c r="C21" s="69" t="s">
        <v>390</v>
      </c>
      <c r="D21" s="7">
        <v>1904</v>
      </c>
      <c r="E21" s="7">
        <v>1</v>
      </c>
      <c r="F21" s="7">
        <v>1904</v>
      </c>
      <c r="G21" s="57">
        <v>1</v>
      </c>
    </row>
    <row r="22" spans="1:7" ht="12" customHeight="1" x14ac:dyDescent="0.2">
      <c r="A22" s="52">
        <f t="shared" si="0"/>
        <v>17</v>
      </c>
      <c r="B22" s="53">
        <v>244</v>
      </c>
      <c r="C22" s="69" t="s">
        <v>403</v>
      </c>
      <c r="D22" s="7">
        <v>47500</v>
      </c>
      <c r="E22" s="7">
        <v>2</v>
      </c>
      <c r="F22" s="7">
        <v>23750</v>
      </c>
      <c r="G22" s="57">
        <v>11</v>
      </c>
    </row>
    <row r="23" spans="1:7" ht="12" customHeight="1" x14ac:dyDescent="0.2">
      <c r="A23" s="52">
        <f t="shared" si="0"/>
        <v>18</v>
      </c>
      <c r="B23" s="53">
        <v>251</v>
      </c>
      <c r="C23" s="69" t="s">
        <v>410</v>
      </c>
      <c r="D23" s="7">
        <v>1143</v>
      </c>
      <c r="E23" s="7">
        <v>3</v>
      </c>
      <c r="F23" s="7">
        <v>381</v>
      </c>
      <c r="G23" s="57">
        <v>3</v>
      </c>
    </row>
    <row r="24" spans="1:7" ht="12" customHeight="1" x14ac:dyDescent="0.2">
      <c r="A24" s="52">
        <f t="shared" si="0"/>
        <v>19</v>
      </c>
      <c r="B24" s="53">
        <v>268</v>
      </c>
      <c r="C24" s="69" t="s">
        <v>427</v>
      </c>
      <c r="D24" s="7">
        <v>30732</v>
      </c>
      <c r="E24" s="7">
        <v>8</v>
      </c>
      <c r="F24" s="7">
        <v>3841.5</v>
      </c>
      <c r="G24" s="57">
        <v>16</v>
      </c>
    </row>
    <row r="25" spans="1:7" ht="12" customHeight="1" x14ac:dyDescent="0.2">
      <c r="A25" s="52">
        <f t="shared" si="0"/>
        <v>20</v>
      </c>
      <c r="B25" s="53">
        <v>272</v>
      </c>
      <c r="C25" s="69" t="s">
        <v>431</v>
      </c>
      <c r="D25" s="7">
        <v>3360</v>
      </c>
      <c r="E25" s="7">
        <v>1</v>
      </c>
      <c r="F25" s="7">
        <v>3360</v>
      </c>
      <c r="G25" s="57">
        <v>1</v>
      </c>
    </row>
    <row r="26" spans="1:7" ht="12" customHeight="1" x14ac:dyDescent="0.2">
      <c r="A26" s="52">
        <f t="shared" si="0"/>
        <v>21</v>
      </c>
      <c r="B26" s="53">
        <v>273</v>
      </c>
      <c r="C26" s="69" t="s">
        <v>432</v>
      </c>
      <c r="D26" s="7">
        <v>13450</v>
      </c>
      <c r="E26" s="7">
        <v>8</v>
      </c>
      <c r="F26" s="7">
        <v>1681.25</v>
      </c>
      <c r="G26" s="57">
        <v>9</v>
      </c>
    </row>
    <row r="27" spans="1:7" ht="12" customHeight="1" x14ac:dyDescent="0.2">
      <c r="A27" s="52">
        <f t="shared" si="0"/>
        <v>22</v>
      </c>
      <c r="B27" s="53">
        <v>284</v>
      </c>
      <c r="C27" s="69" t="s">
        <v>443</v>
      </c>
      <c r="D27" s="7">
        <v>36572</v>
      </c>
      <c r="E27" s="7">
        <v>18</v>
      </c>
      <c r="F27" s="7">
        <v>2031.7777777777778</v>
      </c>
      <c r="G27" s="57">
        <v>21</v>
      </c>
    </row>
    <row r="28" spans="1:7" ht="12" customHeight="1" x14ac:dyDescent="0.2">
      <c r="A28" s="52">
        <f t="shared" si="0"/>
        <v>23</v>
      </c>
      <c r="B28" s="53">
        <v>287</v>
      </c>
      <c r="C28" s="69" t="s">
        <v>446</v>
      </c>
      <c r="D28" s="7">
        <v>3120</v>
      </c>
      <c r="E28" s="7">
        <v>2</v>
      </c>
      <c r="F28" s="7">
        <v>1560</v>
      </c>
      <c r="G28" s="57">
        <v>2</v>
      </c>
    </row>
    <row r="29" spans="1:7" ht="12" customHeight="1" x14ac:dyDescent="0.2">
      <c r="A29" s="52">
        <f t="shared" si="0"/>
        <v>24</v>
      </c>
      <c r="B29" s="53">
        <v>311</v>
      </c>
      <c r="C29" s="69" t="s">
        <v>470</v>
      </c>
      <c r="D29" s="7">
        <v>19552</v>
      </c>
      <c r="E29" s="7">
        <v>18</v>
      </c>
      <c r="F29" s="7">
        <v>1086.2222222222222</v>
      </c>
      <c r="G29" s="57">
        <v>18</v>
      </c>
    </row>
    <row r="30" spans="1:7" ht="12" customHeight="1" x14ac:dyDescent="0.2">
      <c r="A30" s="52">
        <f t="shared" si="0"/>
        <v>25</v>
      </c>
      <c r="B30" s="53">
        <v>323</v>
      </c>
      <c r="C30" s="69" t="s">
        <v>482</v>
      </c>
      <c r="D30" s="7">
        <v>15200</v>
      </c>
      <c r="E30" s="7">
        <v>4</v>
      </c>
      <c r="F30" s="7">
        <v>3800</v>
      </c>
      <c r="G30" s="57">
        <v>5</v>
      </c>
    </row>
    <row r="31" spans="1:7" ht="12" customHeight="1" x14ac:dyDescent="0.2">
      <c r="A31" s="52">
        <f t="shared" si="0"/>
        <v>26</v>
      </c>
      <c r="B31" s="53">
        <v>329</v>
      </c>
      <c r="C31" s="69" t="s">
        <v>488</v>
      </c>
      <c r="D31" s="7">
        <v>10044</v>
      </c>
      <c r="E31" s="7">
        <v>3</v>
      </c>
      <c r="F31" s="7">
        <v>3348</v>
      </c>
      <c r="G31" s="57">
        <v>7</v>
      </c>
    </row>
    <row r="32" spans="1:7" ht="12" customHeight="1" x14ac:dyDescent="0.2">
      <c r="A32" s="52">
        <f t="shared" si="0"/>
        <v>27</v>
      </c>
      <c r="B32" s="53">
        <v>335</v>
      </c>
      <c r="C32" s="69" t="s">
        <v>494</v>
      </c>
      <c r="D32" s="7">
        <v>21288</v>
      </c>
      <c r="E32" s="7">
        <v>2</v>
      </c>
      <c r="F32" s="7">
        <v>10644</v>
      </c>
      <c r="G32" s="57">
        <v>8</v>
      </c>
    </row>
    <row r="33" spans="1:7" ht="12" customHeight="1" x14ac:dyDescent="0.2">
      <c r="A33" s="52">
        <f t="shared" si="0"/>
        <v>28</v>
      </c>
      <c r="B33" s="53">
        <v>357</v>
      </c>
      <c r="C33" s="69" t="s">
        <v>516</v>
      </c>
      <c r="D33" s="7">
        <v>23514</v>
      </c>
      <c r="E33" s="7">
        <v>4</v>
      </c>
      <c r="F33" s="7">
        <v>5878.5</v>
      </c>
      <c r="G33" s="57">
        <v>10</v>
      </c>
    </row>
    <row r="34" spans="1:7" ht="12" customHeight="1" x14ac:dyDescent="0.2">
      <c r="A34" s="52">
        <f t="shared" si="0"/>
        <v>29</v>
      </c>
      <c r="B34" s="53">
        <v>359</v>
      </c>
      <c r="C34" s="69" t="s">
        <v>518</v>
      </c>
      <c r="D34" s="7">
        <v>42551</v>
      </c>
      <c r="E34" s="7">
        <v>24</v>
      </c>
      <c r="F34" s="7">
        <v>1772.9583333333333</v>
      </c>
      <c r="G34" s="57">
        <v>35</v>
      </c>
    </row>
    <row r="35" spans="1:7" ht="12" customHeight="1" x14ac:dyDescent="0.2">
      <c r="A35" s="52">
        <f t="shared" si="0"/>
        <v>30</v>
      </c>
      <c r="B35" s="53">
        <v>379</v>
      </c>
      <c r="C35" s="69" t="s">
        <v>538</v>
      </c>
      <c r="D35" s="7">
        <v>39721</v>
      </c>
      <c r="E35" s="7">
        <v>12</v>
      </c>
      <c r="F35" s="7">
        <v>3310.0833333333335</v>
      </c>
      <c r="G35" s="57">
        <v>16</v>
      </c>
    </row>
    <row r="36" spans="1:7" ht="12" customHeight="1" x14ac:dyDescent="0.2">
      <c r="A36" s="90" t="s">
        <v>4</v>
      </c>
      <c r="B36" s="91" t="s">
        <v>4</v>
      </c>
      <c r="C36" s="92" t="s">
        <v>3</v>
      </c>
      <c r="D36" s="128">
        <f>SUM(D6:D35)</f>
        <v>483705</v>
      </c>
      <c r="E36" s="128">
        <f>SUM(E6:E35)</f>
        <v>209</v>
      </c>
      <c r="F36" s="129" t="s">
        <v>4</v>
      </c>
      <c r="G36" s="130">
        <f>SUM(G6:G35)</f>
        <v>371</v>
      </c>
    </row>
  </sheetData>
  <sheetProtection password="DFC8" sheet="1" objects="1" scenarios="1"/>
  <mergeCells count="5">
    <mergeCell ref="A1:G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4" orientation="portrait" horizontalDpi="1200" verticalDpi="1200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FFFF00"/>
  </sheetPr>
  <dimension ref="A1:G216"/>
  <sheetViews>
    <sheetView zoomScale="120" zoomScaleNormal="120" workbookViewId="0">
      <pane ySplit="5" topLeftCell="A6" activePane="bottomLeft" state="frozen"/>
      <selection pane="bottomLeft" activeCell="A6" sqref="A6"/>
    </sheetView>
  </sheetViews>
  <sheetFormatPr defaultRowHeight="12.75" x14ac:dyDescent="0.2"/>
  <cols>
    <col min="1" max="2" width="3.5703125" customWidth="1"/>
    <col min="3" max="3" width="15.7109375" customWidth="1"/>
    <col min="4" max="4" width="16" customWidth="1"/>
    <col min="5" max="5" width="13.7109375" customWidth="1"/>
    <col min="6" max="6" width="16" customWidth="1"/>
    <col min="7" max="7" width="13.7109375" customWidth="1"/>
  </cols>
  <sheetData>
    <row r="1" spans="1:7" ht="20.100000000000001" customHeight="1" x14ac:dyDescent="0.2">
      <c r="A1" s="242" t="s">
        <v>129</v>
      </c>
      <c r="B1" s="242"/>
      <c r="C1" s="242"/>
      <c r="D1" s="242"/>
      <c r="E1" s="242"/>
      <c r="F1" s="242"/>
    </row>
    <row r="2" spans="1:7" ht="14.1" customHeight="1" x14ac:dyDescent="0.2">
      <c r="A2" s="20"/>
      <c r="B2" s="20"/>
      <c r="C2" s="19"/>
      <c r="D2" s="28"/>
      <c r="E2" s="20"/>
      <c r="F2" s="27"/>
      <c r="G2" s="20"/>
    </row>
    <row r="3" spans="1:7" ht="20.25" customHeight="1" x14ac:dyDescent="0.2">
      <c r="A3" s="243" t="s">
        <v>13</v>
      </c>
      <c r="B3" s="244" t="s">
        <v>1</v>
      </c>
      <c r="C3" s="244" t="s">
        <v>0</v>
      </c>
      <c r="D3" s="239" t="s">
        <v>32</v>
      </c>
      <c r="E3" s="239"/>
      <c r="F3" s="239"/>
      <c r="G3" s="246"/>
    </row>
    <row r="4" spans="1:7" ht="39" x14ac:dyDescent="0.2">
      <c r="A4" s="236"/>
      <c r="B4" s="238"/>
      <c r="C4" s="245"/>
      <c r="D4" s="131" t="s">
        <v>33</v>
      </c>
      <c r="E4" s="132" t="s">
        <v>34</v>
      </c>
      <c r="F4" s="123" t="s">
        <v>35</v>
      </c>
      <c r="G4" s="133" t="s">
        <v>51</v>
      </c>
    </row>
    <row r="5" spans="1:7" s="4" customFormat="1" ht="12" customHeight="1" x14ac:dyDescent="0.2">
      <c r="A5" s="134">
        <v>1</v>
      </c>
      <c r="B5" s="135">
        <v>2</v>
      </c>
      <c r="C5" s="136">
        <v>3</v>
      </c>
      <c r="D5" s="98">
        <v>4</v>
      </c>
      <c r="E5" s="137">
        <v>5</v>
      </c>
      <c r="F5" s="98">
        <v>6</v>
      </c>
      <c r="G5" s="138">
        <v>7</v>
      </c>
    </row>
    <row r="6" spans="1:7" s="4" customFormat="1" ht="12" customHeight="1" x14ac:dyDescent="0.2">
      <c r="A6" s="5">
        <v>1</v>
      </c>
      <c r="B6" s="8">
        <v>1</v>
      </c>
      <c r="C6" s="6" t="s">
        <v>160</v>
      </c>
      <c r="D6" s="7">
        <v>40000</v>
      </c>
      <c r="E6" s="8">
        <v>2</v>
      </c>
      <c r="F6" s="77">
        <v>20000</v>
      </c>
      <c r="G6" s="70">
        <v>2</v>
      </c>
    </row>
    <row r="7" spans="1:7" s="4" customFormat="1" ht="12" customHeight="1" x14ac:dyDescent="0.2">
      <c r="A7" s="5">
        <f>1+A6</f>
        <v>2</v>
      </c>
      <c r="B7" s="8">
        <v>2</v>
      </c>
      <c r="C7" s="6" t="s">
        <v>161</v>
      </c>
      <c r="D7" s="7">
        <v>34300</v>
      </c>
      <c r="E7" s="8">
        <v>1</v>
      </c>
      <c r="F7" s="77">
        <v>34300</v>
      </c>
      <c r="G7" s="70">
        <v>1</v>
      </c>
    </row>
    <row r="8" spans="1:7" s="4" customFormat="1" ht="12" customHeight="1" x14ac:dyDescent="0.2">
      <c r="A8" s="5">
        <f t="shared" ref="A8:A71" si="0">1+A7</f>
        <v>3</v>
      </c>
      <c r="B8" s="8">
        <v>3</v>
      </c>
      <c r="C8" s="6" t="s">
        <v>162</v>
      </c>
      <c r="D8" s="7">
        <v>30000</v>
      </c>
      <c r="E8" s="8">
        <v>1</v>
      </c>
      <c r="F8" s="77">
        <v>30000</v>
      </c>
      <c r="G8" s="70">
        <v>1</v>
      </c>
    </row>
    <row r="9" spans="1:7" s="4" customFormat="1" ht="12" customHeight="1" x14ac:dyDescent="0.2">
      <c r="A9" s="5">
        <f t="shared" si="0"/>
        <v>4</v>
      </c>
      <c r="B9" s="8">
        <v>5</v>
      </c>
      <c r="C9" s="6" t="s">
        <v>164</v>
      </c>
      <c r="D9" s="7">
        <v>55988</v>
      </c>
      <c r="E9" s="8">
        <v>2</v>
      </c>
      <c r="F9" s="77">
        <v>27994</v>
      </c>
      <c r="G9" s="70">
        <v>2</v>
      </c>
    </row>
    <row r="10" spans="1:7" s="4" customFormat="1" ht="12" customHeight="1" x14ac:dyDescent="0.2">
      <c r="A10" s="5">
        <f t="shared" si="0"/>
        <v>5</v>
      </c>
      <c r="B10" s="8">
        <v>6</v>
      </c>
      <c r="C10" s="6" t="s">
        <v>165</v>
      </c>
      <c r="D10" s="7">
        <v>200000</v>
      </c>
      <c r="E10" s="8">
        <v>4</v>
      </c>
      <c r="F10" s="77">
        <v>50000</v>
      </c>
      <c r="G10" s="70">
        <v>4</v>
      </c>
    </row>
    <row r="11" spans="1:7" s="4" customFormat="1" ht="12" customHeight="1" x14ac:dyDescent="0.2">
      <c r="A11" s="5">
        <f t="shared" si="0"/>
        <v>6</v>
      </c>
      <c r="B11" s="8">
        <v>7</v>
      </c>
      <c r="C11" s="6" t="s">
        <v>166</v>
      </c>
      <c r="D11" s="7">
        <v>26913</v>
      </c>
      <c r="E11" s="8">
        <v>1</v>
      </c>
      <c r="F11" s="77">
        <v>26913</v>
      </c>
      <c r="G11" s="70">
        <v>1</v>
      </c>
    </row>
    <row r="12" spans="1:7" s="4" customFormat="1" ht="12" customHeight="1" x14ac:dyDescent="0.2">
      <c r="A12" s="5">
        <f t="shared" si="0"/>
        <v>7</v>
      </c>
      <c r="B12" s="8">
        <v>10</v>
      </c>
      <c r="C12" s="6" t="s">
        <v>169</v>
      </c>
      <c r="D12" s="7">
        <v>92000</v>
      </c>
      <c r="E12" s="8">
        <v>2</v>
      </c>
      <c r="F12" s="77">
        <v>46000</v>
      </c>
      <c r="G12" s="70">
        <v>2</v>
      </c>
    </row>
    <row r="13" spans="1:7" s="4" customFormat="1" ht="12" customHeight="1" x14ac:dyDescent="0.2">
      <c r="A13" s="5">
        <f t="shared" si="0"/>
        <v>8</v>
      </c>
      <c r="B13" s="8">
        <v>11</v>
      </c>
      <c r="C13" s="6" t="s">
        <v>170</v>
      </c>
      <c r="D13" s="7">
        <v>50000</v>
      </c>
      <c r="E13" s="8">
        <v>1</v>
      </c>
      <c r="F13" s="77">
        <v>50000</v>
      </c>
      <c r="G13" s="70">
        <v>1</v>
      </c>
    </row>
    <row r="14" spans="1:7" s="4" customFormat="1" ht="12" customHeight="1" x14ac:dyDescent="0.2">
      <c r="A14" s="5">
        <f t="shared" si="0"/>
        <v>9</v>
      </c>
      <c r="B14" s="8">
        <v>12</v>
      </c>
      <c r="C14" s="6" t="s">
        <v>171</v>
      </c>
      <c r="D14" s="7">
        <v>80000</v>
      </c>
      <c r="E14" s="8">
        <v>2</v>
      </c>
      <c r="F14" s="77">
        <v>40000</v>
      </c>
      <c r="G14" s="70">
        <v>2</v>
      </c>
    </row>
    <row r="15" spans="1:7" s="4" customFormat="1" ht="12" customHeight="1" x14ac:dyDescent="0.2">
      <c r="A15" s="5">
        <f t="shared" si="0"/>
        <v>10</v>
      </c>
      <c r="B15" s="8">
        <v>13</v>
      </c>
      <c r="C15" s="6" t="s">
        <v>172</v>
      </c>
      <c r="D15" s="7">
        <v>44772</v>
      </c>
      <c r="E15" s="8">
        <v>1</v>
      </c>
      <c r="F15" s="77">
        <v>44772</v>
      </c>
      <c r="G15" s="70">
        <v>1</v>
      </c>
    </row>
    <row r="16" spans="1:7" s="4" customFormat="1" ht="12" customHeight="1" x14ac:dyDescent="0.2">
      <c r="A16" s="5">
        <f t="shared" si="0"/>
        <v>11</v>
      </c>
      <c r="B16" s="8">
        <v>14</v>
      </c>
      <c r="C16" s="6" t="s">
        <v>173</v>
      </c>
      <c r="D16" s="7">
        <v>35000</v>
      </c>
      <c r="E16" s="8">
        <v>1</v>
      </c>
      <c r="F16" s="77">
        <v>35000</v>
      </c>
      <c r="G16" s="70">
        <v>1</v>
      </c>
    </row>
    <row r="17" spans="1:7" s="4" customFormat="1" ht="12" customHeight="1" x14ac:dyDescent="0.2">
      <c r="A17" s="5">
        <f t="shared" si="0"/>
        <v>12</v>
      </c>
      <c r="B17" s="8">
        <v>19</v>
      </c>
      <c r="C17" s="6" t="s">
        <v>178</v>
      </c>
      <c r="D17" s="7">
        <v>231056</v>
      </c>
      <c r="E17" s="8">
        <v>7</v>
      </c>
      <c r="F17" s="77">
        <v>33008</v>
      </c>
      <c r="G17" s="70">
        <v>7</v>
      </c>
    </row>
    <row r="18" spans="1:7" s="4" customFormat="1" ht="12" customHeight="1" x14ac:dyDescent="0.2">
      <c r="A18" s="5">
        <f t="shared" si="0"/>
        <v>13</v>
      </c>
      <c r="B18" s="8">
        <v>21</v>
      </c>
      <c r="C18" s="6" t="s">
        <v>180</v>
      </c>
      <c r="D18" s="7">
        <v>45000</v>
      </c>
      <c r="E18" s="8">
        <v>1</v>
      </c>
      <c r="F18" s="77">
        <v>45000</v>
      </c>
      <c r="G18" s="70">
        <v>1</v>
      </c>
    </row>
    <row r="19" spans="1:7" s="4" customFormat="1" ht="12" customHeight="1" x14ac:dyDescent="0.2">
      <c r="A19" s="5">
        <f t="shared" si="0"/>
        <v>14</v>
      </c>
      <c r="B19" s="8">
        <v>22</v>
      </c>
      <c r="C19" s="6" t="s">
        <v>181</v>
      </c>
      <c r="D19" s="7">
        <v>77224</v>
      </c>
      <c r="E19" s="8">
        <v>2</v>
      </c>
      <c r="F19" s="77">
        <v>38612</v>
      </c>
      <c r="G19" s="70">
        <v>2</v>
      </c>
    </row>
    <row r="20" spans="1:7" s="4" customFormat="1" ht="12" customHeight="1" x14ac:dyDescent="0.2">
      <c r="A20" s="5">
        <f t="shared" si="0"/>
        <v>15</v>
      </c>
      <c r="B20" s="8">
        <v>25</v>
      </c>
      <c r="C20" s="6" t="s">
        <v>184</v>
      </c>
      <c r="D20" s="7">
        <v>98500</v>
      </c>
      <c r="E20" s="8">
        <v>2</v>
      </c>
      <c r="F20" s="77">
        <v>49250</v>
      </c>
      <c r="G20" s="70">
        <v>2</v>
      </c>
    </row>
    <row r="21" spans="1:7" s="4" customFormat="1" ht="12" customHeight="1" x14ac:dyDescent="0.2">
      <c r="A21" s="5">
        <f t="shared" si="0"/>
        <v>16</v>
      </c>
      <c r="B21" s="8">
        <v>26</v>
      </c>
      <c r="C21" s="6" t="s">
        <v>185</v>
      </c>
      <c r="D21" s="7">
        <v>64900</v>
      </c>
      <c r="E21" s="8">
        <v>2</v>
      </c>
      <c r="F21" s="77">
        <v>32450</v>
      </c>
      <c r="G21" s="70">
        <v>2</v>
      </c>
    </row>
    <row r="22" spans="1:7" s="4" customFormat="1" ht="12" customHeight="1" x14ac:dyDescent="0.2">
      <c r="A22" s="5">
        <f t="shared" si="0"/>
        <v>17</v>
      </c>
      <c r="B22" s="8">
        <v>28</v>
      </c>
      <c r="C22" s="6" t="s">
        <v>187</v>
      </c>
      <c r="D22" s="7">
        <v>165000</v>
      </c>
      <c r="E22" s="8">
        <v>5</v>
      </c>
      <c r="F22" s="77">
        <v>33000</v>
      </c>
      <c r="G22" s="70">
        <v>5</v>
      </c>
    </row>
    <row r="23" spans="1:7" s="4" customFormat="1" ht="12" customHeight="1" x14ac:dyDescent="0.2">
      <c r="A23" s="5">
        <f t="shared" si="0"/>
        <v>18</v>
      </c>
      <c r="B23" s="8">
        <v>29</v>
      </c>
      <c r="C23" s="6" t="s">
        <v>188</v>
      </c>
      <c r="D23" s="7">
        <v>31641</v>
      </c>
      <c r="E23" s="8">
        <v>1</v>
      </c>
      <c r="F23" s="77">
        <v>31641</v>
      </c>
      <c r="G23" s="70">
        <v>1</v>
      </c>
    </row>
    <row r="24" spans="1:7" s="4" customFormat="1" ht="12" customHeight="1" x14ac:dyDescent="0.2">
      <c r="A24" s="5">
        <f t="shared" si="0"/>
        <v>19</v>
      </c>
      <c r="B24" s="8">
        <v>30</v>
      </c>
      <c r="C24" s="6" t="s">
        <v>189</v>
      </c>
      <c r="D24" s="7">
        <v>157613</v>
      </c>
      <c r="E24" s="8">
        <v>3</v>
      </c>
      <c r="F24" s="77">
        <v>52537.666666666664</v>
      </c>
      <c r="G24" s="70">
        <v>3</v>
      </c>
    </row>
    <row r="25" spans="1:7" s="4" customFormat="1" ht="12" customHeight="1" x14ac:dyDescent="0.2">
      <c r="A25" s="5">
        <f t="shared" si="0"/>
        <v>20</v>
      </c>
      <c r="B25" s="8">
        <v>31</v>
      </c>
      <c r="C25" s="6" t="s">
        <v>190</v>
      </c>
      <c r="D25" s="7">
        <v>43163</v>
      </c>
      <c r="E25" s="8">
        <v>1</v>
      </c>
      <c r="F25" s="77">
        <v>43163</v>
      </c>
      <c r="G25" s="70">
        <v>1</v>
      </c>
    </row>
    <row r="26" spans="1:7" s="4" customFormat="1" ht="12" customHeight="1" x14ac:dyDescent="0.2">
      <c r="A26" s="5">
        <f t="shared" si="0"/>
        <v>21</v>
      </c>
      <c r="B26" s="8">
        <v>33</v>
      </c>
      <c r="C26" s="6" t="s">
        <v>192</v>
      </c>
      <c r="D26" s="7">
        <v>119984</v>
      </c>
      <c r="E26" s="8">
        <v>4</v>
      </c>
      <c r="F26" s="77">
        <v>29996</v>
      </c>
      <c r="G26" s="70">
        <v>4</v>
      </c>
    </row>
    <row r="27" spans="1:7" s="4" customFormat="1" ht="12" customHeight="1" x14ac:dyDescent="0.2">
      <c r="A27" s="5">
        <f t="shared" si="0"/>
        <v>22</v>
      </c>
      <c r="B27" s="8">
        <v>36</v>
      </c>
      <c r="C27" s="6" t="s">
        <v>195</v>
      </c>
      <c r="D27" s="7">
        <v>42900</v>
      </c>
      <c r="E27" s="8">
        <v>1</v>
      </c>
      <c r="F27" s="77">
        <v>42900</v>
      </c>
      <c r="G27" s="70">
        <v>1</v>
      </c>
    </row>
    <row r="28" spans="1:7" s="4" customFormat="1" ht="12" customHeight="1" x14ac:dyDescent="0.2">
      <c r="A28" s="5">
        <f t="shared" si="0"/>
        <v>23</v>
      </c>
      <c r="B28" s="8">
        <v>37</v>
      </c>
      <c r="C28" s="6" t="s">
        <v>196</v>
      </c>
      <c r="D28" s="7">
        <v>152000</v>
      </c>
      <c r="E28" s="8">
        <v>5</v>
      </c>
      <c r="F28" s="77">
        <v>30400</v>
      </c>
      <c r="G28" s="70">
        <v>5</v>
      </c>
    </row>
    <row r="29" spans="1:7" s="4" customFormat="1" ht="12" customHeight="1" x14ac:dyDescent="0.2">
      <c r="A29" s="5">
        <f t="shared" si="0"/>
        <v>24</v>
      </c>
      <c r="B29" s="8">
        <v>39</v>
      </c>
      <c r="C29" s="6" t="s">
        <v>198</v>
      </c>
      <c r="D29" s="7">
        <v>30000</v>
      </c>
      <c r="E29" s="8">
        <v>1</v>
      </c>
      <c r="F29" s="77">
        <v>30000</v>
      </c>
      <c r="G29" s="70">
        <v>1</v>
      </c>
    </row>
    <row r="30" spans="1:7" s="4" customFormat="1" ht="12" customHeight="1" x14ac:dyDescent="0.2">
      <c r="A30" s="5">
        <f t="shared" si="0"/>
        <v>25</v>
      </c>
      <c r="B30" s="8">
        <v>43</v>
      </c>
      <c r="C30" s="6" t="s">
        <v>202</v>
      </c>
      <c r="D30" s="7">
        <v>30000</v>
      </c>
      <c r="E30" s="8">
        <v>1</v>
      </c>
      <c r="F30" s="77">
        <v>30000</v>
      </c>
      <c r="G30" s="70">
        <v>1</v>
      </c>
    </row>
    <row r="31" spans="1:7" s="4" customFormat="1" ht="12" customHeight="1" x14ac:dyDescent="0.2">
      <c r="A31" s="5">
        <f t="shared" si="0"/>
        <v>26</v>
      </c>
      <c r="B31" s="8">
        <v>44</v>
      </c>
      <c r="C31" s="6" t="s">
        <v>203</v>
      </c>
      <c r="D31" s="7">
        <v>39983</v>
      </c>
      <c r="E31" s="8">
        <v>1</v>
      </c>
      <c r="F31" s="77">
        <v>39983</v>
      </c>
      <c r="G31" s="70">
        <v>1</v>
      </c>
    </row>
    <row r="32" spans="1:7" s="4" customFormat="1" ht="12" customHeight="1" x14ac:dyDescent="0.2">
      <c r="A32" s="5">
        <f t="shared" si="0"/>
        <v>27</v>
      </c>
      <c r="B32" s="8">
        <v>47</v>
      </c>
      <c r="C32" s="6" t="s">
        <v>206</v>
      </c>
      <c r="D32" s="7">
        <v>50000</v>
      </c>
      <c r="E32" s="8">
        <v>1</v>
      </c>
      <c r="F32" s="77">
        <v>50000</v>
      </c>
      <c r="G32" s="70">
        <v>1</v>
      </c>
    </row>
    <row r="33" spans="1:7" s="4" customFormat="1" ht="12" customHeight="1" x14ac:dyDescent="0.2">
      <c r="A33" s="5">
        <f t="shared" si="0"/>
        <v>28</v>
      </c>
      <c r="B33" s="8">
        <v>50</v>
      </c>
      <c r="C33" s="6" t="s">
        <v>209</v>
      </c>
      <c r="D33" s="7">
        <v>525571</v>
      </c>
      <c r="E33" s="8">
        <v>16</v>
      </c>
      <c r="F33" s="77">
        <v>32848.1875</v>
      </c>
      <c r="G33" s="70">
        <v>16</v>
      </c>
    </row>
    <row r="34" spans="1:7" s="4" customFormat="1" ht="12" customHeight="1" x14ac:dyDescent="0.2">
      <c r="A34" s="5">
        <f t="shared" si="0"/>
        <v>29</v>
      </c>
      <c r="B34" s="8">
        <v>51</v>
      </c>
      <c r="C34" s="6" t="s">
        <v>210</v>
      </c>
      <c r="D34" s="7">
        <v>270061</v>
      </c>
      <c r="E34" s="8">
        <v>6</v>
      </c>
      <c r="F34" s="77">
        <v>45010.166666666664</v>
      </c>
      <c r="G34" s="70">
        <v>6</v>
      </c>
    </row>
    <row r="35" spans="1:7" s="4" customFormat="1" ht="12" customHeight="1" x14ac:dyDescent="0.2">
      <c r="A35" s="5">
        <f t="shared" si="0"/>
        <v>30</v>
      </c>
      <c r="B35" s="8">
        <v>52</v>
      </c>
      <c r="C35" s="6" t="s">
        <v>211</v>
      </c>
      <c r="D35" s="7">
        <v>628005</v>
      </c>
      <c r="E35" s="8">
        <v>16</v>
      </c>
      <c r="F35" s="77">
        <v>39250.3125</v>
      </c>
      <c r="G35" s="70">
        <v>16</v>
      </c>
    </row>
    <row r="36" spans="1:7" s="4" customFormat="1" ht="12" customHeight="1" x14ac:dyDescent="0.2">
      <c r="A36" s="5">
        <f t="shared" si="0"/>
        <v>31</v>
      </c>
      <c r="B36" s="8">
        <v>53</v>
      </c>
      <c r="C36" s="6" t="s">
        <v>212</v>
      </c>
      <c r="D36" s="7">
        <v>341977</v>
      </c>
      <c r="E36" s="8">
        <v>8</v>
      </c>
      <c r="F36" s="77">
        <v>42747.125</v>
      </c>
      <c r="G36" s="70">
        <v>8</v>
      </c>
    </row>
    <row r="37" spans="1:7" s="4" customFormat="1" ht="12" customHeight="1" x14ac:dyDescent="0.2">
      <c r="A37" s="5">
        <f t="shared" si="0"/>
        <v>32</v>
      </c>
      <c r="B37" s="8">
        <v>54</v>
      </c>
      <c r="C37" s="6" t="s">
        <v>213</v>
      </c>
      <c r="D37" s="7">
        <v>30000</v>
      </c>
      <c r="E37" s="8">
        <v>1</v>
      </c>
      <c r="F37" s="77">
        <v>30000</v>
      </c>
      <c r="G37" s="70">
        <v>1</v>
      </c>
    </row>
    <row r="38" spans="1:7" s="4" customFormat="1" ht="12" customHeight="1" x14ac:dyDescent="0.2">
      <c r="A38" s="5">
        <f t="shared" si="0"/>
        <v>33</v>
      </c>
      <c r="B38" s="8">
        <v>55</v>
      </c>
      <c r="C38" s="6" t="s">
        <v>214</v>
      </c>
      <c r="D38" s="7">
        <v>120000</v>
      </c>
      <c r="E38" s="8">
        <v>3</v>
      </c>
      <c r="F38" s="77">
        <v>40000</v>
      </c>
      <c r="G38" s="70">
        <v>3</v>
      </c>
    </row>
    <row r="39" spans="1:7" s="4" customFormat="1" ht="12" customHeight="1" x14ac:dyDescent="0.2">
      <c r="A39" s="5">
        <f t="shared" si="0"/>
        <v>34</v>
      </c>
      <c r="B39" s="8">
        <v>57</v>
      </c>
      <c r="C39" s="6" t="s">
        <v>216</v>
      </c>
      <c r="D39" s="7">
        <v>105000</v>
      </c>
      <c r="E39" s="8">
        <v>3</v>
      </c>
      <c r="F39" s="77">
        <v>35000</v>
      </c>
      <c r="G39" s="70">
        <v>3</v>
      </c>
    </row>
    <row r="40" spans="1:7" s="4" customFormat="1" ht="12" customHeight="1" x14ac:dyDescent="0.2">
      <c r="A40" s="5">
        <f t="shared" si="0"/>
        <v>35</v>
      </c>
      <c r="B40" s="8">
        <v>60</v>
      </c>
      <c r="C40" s="6" t="s">
        <v>219</v>
      </c>
      <c r="D40" s="7">
        <v>159702</v>
      </c>
      <c r="E40" s="8">
        <v>4</v>
      </c>
      <c r="F40" s="77">
        <v>39925.5</v>
      </c>
      <c r="G40" s="70">
        <v>4</v>
      </c>
    </row>
    <row r="41" spans="1:7" s="4" customFormat="1" ht="12" customHeight="1" x14ac:dyDescent="0.2">
      <c r="A41" s="5">
        <f t="shared" si="0"/>
        <v>36</v>
      </c>
      <c r="B41" s="8">
        <v>61</v>
      </c>
      <c r="C41" s="6" t="s">
        <v>220</v>
      </c>
      <c r="D41" s="7">
        <v>50000</v>
      </c>
      <c r="E41" s="8">
        <v>1</v>
      </c>
      <c r="F41" s="77">
        <v>50000</v>
      </c>
      <c r="G41" s="70">
        <v>1</v>
      </c>
    </row>
    <row r="42" spans="1:7" s="4" customFormat="1" ht="12" customHeight="1" x14ac:dyDescent="0.2">
      <c r="A42" s="5">
        <f t="shared" si="0"/>
        <v>37</v>
      </c>
      <c r="B42" s="8">
        <v>64</v>
      </c>
      <c r="C42" s="6" t="s">
        <v>223</v>
      </c>
      <c r="D42" s="7">
        <v>40000</v>
      </c>
      <c r="E42" s="8">
        <v>2</v>
      </c>
      <c r="F42" s="77">
        <v>20000</v>
      </c>
      <c r="G42" s="70">
        <v>2</v>
      </c>
    </row>
    <row r="43" spans="1:7" s="4" customFormat="1" ht="12" customHeight="1" x14ac:dyDescent="0.2">
      <c r="A43" s="5">
        <f t="shared" si="0"/>
        <v>38</v>
      </c>
      <c r="B43" s="8">
        <v>65</v>
      </c>
      <c r="C43" s="6" t="s">
        <v>224</v>
      </c>
      <c r="D43" s="7">
        <v>53990</v>
      </c>
      <c r="E43" s="8">
        <v>1</v>
      </c>
      <c r="F43" s="77">
        <v>53990</v>
      </c>
      <c r="G43" s="70">
        <v>1</v>
      </c>
    </row>
    <row r="44" spans="1:7" s="4" customFormat="1" ht="12" customHeight="1" x14ac:dyDescent="0.2">
      <c r="A44" s="5">
        <f t="shared" si="0"/>
        <v>39</v>
      </c>
      <c r="B44" s="8">
        <v>69</v>
      </c>
      <c r="C44" s="6" t="s">
        <v>228</v>
      </c>
      <c r="D44" s="7">
        <v>23000</v>
      </c>
      <c r="E44" s="8">
        <v>1</v>
      </c>
      <c r="F44" s="77">
        <v>23000</v>
      </c>
      <c r="G44" s="70">
        <v>1</v>
      </c>
    </row>
    <row r="45" spans="1:7" s="4" customFormat="1" ht="12" customHeight="1" x14ac:dyDescent="0.2">
      <c r="A45" s="5">
        <f t="shared" si="0"/>
        <v>40</v>
      </c>
      <c r="B45" s="8">
        <v>70</v>
      </c>
      <c r="C45" s="6" t="s">
        <v>229</v>
      </c>
      <c r="D45" s="7">
        <v>120000</v>
      </c>
      <c r="E45" s="8">
        <v>4</v>
      </c>
      <c r="F45" s="77">
        <v>30000</v>
      </c>
      <c r="G45" s="70">
        <v>4</v>
      </c>
    </row>
    <row r="46" spans="1:7" s="4" customFormat="1" ht="12" customHeight="1" x14ac:dyDescent="0.2">
      <c r="A46" s="5">
        <f t="shared" si="0"/>
        <v>41</v>
      </c>
      <c r="B46" s="8">
        <v>71</v>
      </c>
      <c r="C46" s="6" t="s">
        <v>230</v>
      </c>
      <c r="D46" s="7">
        <v>200000</v>
      </c>
      <c r="E46" s="8">
        <v>4</v>
      </c>
      <c r="F46" s="77">
        <v>50000</v>
      </c>
      <c r="G46" s="70">
        <v>4</v>
      </c>
    </row>
    <row r="47" spans="1:7" s="4" customFormat="1" ht="12" customHeight="1" x14ac:dyDescent="0.2">
      <c r="A47" s="5">
        <f t="shared" si="0"/>
        <v>42</v>
      </c>
      <c r="B47" s="8">
        <v>73</v>
      </c>
      <c r="C47" s="6" t="s">
        <v>232</v>
      </c>
      <c r="D47" s="7">
        <v>220000</v>
      </c>
      <c r="E47" s="8">
        <v>5</v>
      </c>
      <c r="F47" s="77">
        <v>44000</v>
      </c>
      <c r="G47" s="70">
        <v>5</v>
      </c>
    </row>
    <row r="48" spans="1:7" s="4" customFormat="1" ht="12" customHeight="1" x14ac:dyDescent="0.2">
      <c r="A48" s="5">
        <f t="shared" si="0"/>
        <v>43</v>
      </c>
      <c r="B48" s="8">
        <v>76</v>
      </c>
      <c r="C48" s="6" t="s">
        <v>235</v>
      </c>
      <c r="D48" s="7">
        <v>123912</v>
      </c>
      <c r="E48" s="8">
        <v>5</v>
      </c>
      <c r="F48" s="77">
        <v>24782.400000000001</v>
      </c>
      <c r="G48" s="70">
        <v>5</v>
      </c>
    </row>
    <row r="49" spans="1:7" s="4" customFormat="1" ht="12" customHeight="1" x14ac:dyDescent="0.2">
      <c r="A49" s="5">
        <f t="shared" si="0"/>
        <v>44</v>
      </c>
      <c r="B49" s="8">
        <v>77</v>
      </c>
      <c r="C49" s="6" t="s">
        <v>236</v>
      </c>
      <c r="D49" s="7">
        <v>220000</v>
      </c>
      <c r="E49" s="8">
        <v>5</v>
      </c>
      <c r="F49" s="77">
        <v>44000</v>
      </c>
      <c r="G49" s="70">
        <v>5</v>
      </c>
    </row>
    <row r="50" spans="1:7" s="4" customFormat="1" ht="12" customHeight="1" x14ac:dyDescent="0.2">
      <c r="A50" s="5">
        <f t="shared" si="0"/>
        <v>45</v>
      </c>
      <c r="B50" s="8">
        <v>78</v>
      </c>
      <c r="C50" s="6" t="s">
        <v>237</v>
      </c>
      <c r="D50" s="7">
        <v>200000</v>
      </c>
      <c r="E50" s="8">
        <v>6</v>
      </c>
      <c r="F50" s="77">
        <v>33333.333333333336</v>
      </c>
      <c r="G50" s="70">
        <v>6</v>
      </c>
    </row>
    <row r="51" spans="1:7" s="4" customFormat="1" ht="12" customHeight="1" x14ac:dyDescent="0.2">
      <c r="A51" s="5">
        <f t="shared" si="0"/>
        <v>46</v>
      </c>
      <c r="B51" s="8">
        <v>81</v>
      </c>
      <c r="C51" s="6" t="s">
        <v>240</v>
      </c>
      <c r="D51" s="7">
        <v>50000</v>
      </c>
      <c r="E51" s="8">
        <v>1</v>
      </c>
      <c r="F51" s="77">
        <v>50000</v>
      </c>
      <c r="G51" s="70">
        <v>1</v>
      </c>
    </row>
    <row r="52" spans="1:7" s="4" customFormat="1" ht="12" customHeight="1" x14ac:dyDescent="0.2">
      <c r="A52" s="5">
        <f t="shared" si="0"/>
        <v>47</v>
      </c>
      <c r="B52" s="8">
        <v>83</v>
      </c>
      <c r="C52" s="6" t="s">
        <v>242</v>
      </c>
      <c r="D52" s="7">
        <v>100000</v>
      </c>
      <c r="E52" s="8">
        <v>3</v>
      </c>
      <c r="F52" s="77">
        <v>33333.333333333336</v>
      </c>
      <c r="G52" s="70">
        <v>3</v>
      </c>
    </row>
    <row r="53" spans="1:7" s="4" customFormat="1" ht="12" customHeight="1" x14ac:dyDescent="0.2">
      <c r="A53" s="5">
        <f t="shared" si="0"/>
        <v>48</v>
      </c>
      <c r="B53" s="8">
        <v>84</v>
      </c>
      <c r="C53" s="6" t="s">
        <v>243</v>
      </c>
      <c r="D53" s="7">
        <v>39734</v>
      </c>
      <c r="E53" s="8">
        <v>1</v>
      </c>
      <c r="F53" s="77">
        <v>39734</v>
      </c>
      <c r="G53" s="70">
        <v>1</v>
      </c>
    </row>
    <row r="54" spans="1:7" s="4" customFormat="1" ht="12" customHeight="1" x14ac:dyDescent="0.2">
      <c r="A54" s="5">
        <f t="shared" si="0"/>
        <v>49</v>
      </c>
      <c r="B54" s="8">
        <v>87</v>
      </c>
      <c r="C54" s="6" t="s">
        <v>246</v>
      </c>
      <c r="D54" s="7">
        <v>90000</v>
      </c>
      <c r="E54" s="8">
        <v>3</v>
      </c>
      <c r="F54" s="77">
        <v>30000</v>
      </c>
      <c r="G54" s="70">
        <v>3</v>
      </c>
    </row>
    <row r="55" spans="1:7" s="4" customFormat="1" ht="12" customHeight="1" x14ac:dyDescent="0.2">
      <c r="A55" s="5">
        <f t="shared" si="0"/>
        <v>50</v>
      </c>
      <c r="B55" s="8">
        <v>89</v>
      </c>
      <c r="C55" s="6" t="s">
        <v>248</v>
      </c>
      <c r="D55" s="7">
        <v>100000</v>
      </c>
      <c r="E55" s="8">
        <v>3</v>
      </c>
      <c r="F55" s="77">
        <v>33333.333333333336</v>
      </c>
      <c r="G55" s="70">
        <v>3</v>
      </c>
    </row>
    <row r="56" spans="1:7" s="4" customFormat="1" ht="12" customHeight="1" x14ac:dyDescent="0.2">
      <c r="A56" s="5">
        <f t="shared" si="0"/>
        <v>51</v>
      </c>
      <c r="B56" s="8">
        <v>90</v>
      </c>
      <c r="C56" s="6" t="s">
        <v>249</v>
      </c>
      <c r="D56" s="7">
        <v>223549</v>
      </c>
      <c r="E56" s="8">
        <v>7</v>
      </c>
      <c r="F56" s="77">
        <v>31935.571428571428</v>
      </c>
      <c r="G56" s="70">
        <v>7</v>
      </c>
    </row>
    <row r="57" spans="1:7" s="4" customFormat="1" ht="12" customHeight="1" x14ac:dyDescent="0.2">
      <c r="A57" s="5">
        <f t="shared" si="0"/>
        <v>52</v>
      </c>
      <c r="B57" s="8">
        <v>91</v>
      </c>
      <c r="C57" s="6" t="s">
        <v>250</v>
      </c>
      <c r="D57" s="7">
        <v>102483</v>
      </c>
      <c r="E57" s="8">
        <v>3</v>
      </c>
      <c r="F57" s="77">
        <v>34161</v>
      </c>
      <c r="G57" s="70">
        <v>3</v>
      </c>
    </row>
    <row r="58" spans="1:7" s="4" customFormat="1" ht="12" customHeight="1" x14ac:dyDescent="0.2">
      <c r="A58" s="5">
        <f t="shared" si="0"/>
        <v>53</v>
      </c>
      <c r="B58" s="8">
        <v>94</v>
      </c>
      <c r="C58" s="6" t="s">
        <v>253</v>
      </c>
      <c r="D58" s="7">
        <v>25000</v>
      </c>
      <c r="E58" s="8">
        <v>1</v>
      </c>
      <c r="F58" s="77">
        <v>25000</v>
      </c>
      <c r="G58" s="70">
        <v>1</v>
      </c>
    </row>
    <row r="59" spans="1:7" s="4" customFormat="1" ht="12" customHeight="1" x14ac:dyDescent="0.2">
      <c r="A59" s="5">
        <f t="shared" si="0"/>
        <v>54</v>
      </c>
      <c r="B59" s="8">
        <v>95</v>
      </c>
      <c r="C59" s="6" t="s">
        <v>254</v>
      </c>
      <c r="D59" s="7">
        <v>30000</v>
      </c>
      <c r="E59" s="8">
        <v>1</v>
      </c>
      <c r="F59" s="77">
        <v>30000</v>
      </c>
      <c r="G59" s="70">
        <v>1</v>
      </c>
    </row>
    <row r="60" spans="1:7" s="4" customFormat="1" ht="12" customHeight="1" x14ac:dyDescent="0.2">
      <c r="A60" s="5">
        <f t="shared" si="0"/>
        <v>55</v>
      </c>
      <c r="B60" s="8">
        <v>97</v>
      </c>
      <c r="C60" s="6" t="s">
        <v>256</v>
      </c>
      <c r="D60" s="7">
        <v>130000</v>
      </c>
      <c r="E60" s="8">
        <v>3</v>
      </c>
      <c r="F60" s="77">
        <v>43333.333333333336</v>
      </c>
      <c r="G60" s="70">
        <v>3</v>
      </c>
    </row>
    <row r="61" spans="1:7" s="4" customFormat="1" ht="12" customHeight="1" x14ac:dyDescent="0.2">
      <c r="A61" s="5">
        <f t="shared" si="0"/>
        <v>56</v>
      </c>
      <c r="B61" s="8">
        <v>98</v>
      </c>
      <c r="C61" s="6" t="s">
        <v>257</v>
      </c>
      <c r="D61" s="7">
        <v>144556</v>
      </c>
      <c r="E61" s="8">
        <v>4</v>
      </c>
      <c r="F61" s="77">
        <v>36139</v>
      </c>
      <c r="G61" s="70">
        <v>4</v>
      </c>
    </row>
    <row r="62" spans="1:7" s="4" customFormat="1" ht="12" customHeight="1" x14ac:dyDescent="0.2">
      <c r="A62" s="5">
        <f t="shared" si="0"/>
        <v>57</v>
      </c>
      <c r="B62" s="8">
        <v>99</v>
      </c>
      <c r="C62" s="6" t="s">
        <v>258</v>
      </c>
      <c r="D62" s="7">
        <v>85403</v>
      </c>
      <c r="E62" s="8">
        <v>3</v>
      </c>
      <c r="F62" s="77">
        <v>28467.666666666668</v>
      </c>
      <c r="G62" s="70">
        <v>3</v>
      </c>
    </row>
    <row r="63" spans="1:7" s="4" customFormat="1" ht="12" customHeight="1" x14ac:dyDescent="0.2">
      <c r="A63" s="5">
        <f t="shared" si="0"/>
        <v>58</v>
      </c>
      <c r="B63" s="8">
        <v>100</v>
      </c>
      <c r="C63" s="6" t="s">
        <v>259</v>
      </c>
      <c r="D63" s="7">
        <v>61647</v>
      </c>
      <c r="E63" s="8">
        <v>2</v>
      </c>
      <c r="F63" s="77">
        <v>30823.5</v>
      </c>
      <c r="G63" s="70">
        <v>2</v>
      </c>
    </row>
    <row r="64" spans="1:7" s="4" customFormat="1" ht="12" customHeight="1" x14ac:dyDescent="0.2">
      <c r="A64" s="5">
        <f t="shared" si="0"/>
        <v>59</v>
      </c>
      <c r="B64" s="8">
        <v>102</v>
      </c>
      <c r="C64" s="6" t="s">
        <v>261</v>
      </c>
      <c r="D64" s="7">
        <v>25000</v>
      </c>
      <c r="E64" s="8">
        <v>1</v>
      </c>
      <c r="F64" s="77">
        <v>25000</v>
      </c>
      <c r="G64" s="70">
        <v>1</v>
      </c>
    </row>
    <row r="65" spans="1:7" s="4" customFormat="1" ht="12" customHeight="1" x14ac:dyDescent="0.2">
      <c r="A65" s="5">
        <f t="shared" si="0"/>
        <v>60</v>
      </c>
      <c r="B65" s="8">
        <v>104</v>
      </c>
      <c r="C65" s="6" t="s">
        <v>263</v>
      </c>
      <c r="D65" s="7">
        <v>129353</v>
      </c>
      <c r="E65" s="8">
        <v>4</v>
      </c>
      <c r="F65" s="77">
        <v>32338.25</v>
      </c>
      <c r="G65" s="70">
        <v>4</v>
      </c>
    </row>
    <row r="66" spans="1:7" s="4" customFormat="1" ht="12" customHeight="1" x14ac:dyDescent="0.2">
      <c r="A66" s="5">
        <f t="shared" si="0"/>
        <v>61</v>
      </c>
      <c r="B66" s="8">
        <v>106</v>
      </c>
      <c r="C66" s="6" t="s">
        <v>265</v>
      </c>
      <c r="D66" s="7">
        <v>40000</v>
      </c>
      <c r="E66" s="8">
        <v>2</v>
      </c>
      <c r="F66" s="77">
        <v>20000</v>
      </c>
      <c r="G66" s="70">
        <v>2</v>
      </c>
    </row>
    <row r="67" spans="1:7" s="4" customFormat="1" ht="12" customHeight="1" x14ac:dyDescent="0.2">
      <c r="A67" s="5">
        <f t="shared" si="0"/>
        <v>62</v>
      </c>
      <c r="B67" s="8">
        <v>108</v>
      </c>
      <c r="C67" s="6" t="s">
        <v>267</v>
      </c>
      <c r="D67" s="7">
        <v>355615</v>
      </c>
      <c r="E67" s="8">
        <v>11</v>
      </c>
      <c r="F67" s="77">
        <v>32328.636363636364</v>
      </c>
      <c r="G67" s="70">
        <v>11</v>
      </c>
    </row>
    <row r="68" spans="1:7" s="4" customFormat="1" ht="12" customHeight="1" x14ac:dyDescent="0.2">
      <c r="A68" s="5">
        <f t="shared" si="0"/>
        <v>63</v>
      </c>
      <c r="B68" s="8">
        <v>111</v>
      </c>
      <c r="C68" s="6" t="s">
        <v>270</v>
      </c>
      <c r="D68" s="7">
        <v>70000</v>
      </c>
      <c r="E68" s="8">
        <v>2</v>
      </c>
      <c r="F68" s="77">
        <v>35000</v>
      </c>
      <c r="G68" s="70">
        <v>2</v>
      </c>
    </row>
    <row r="69" spans="1:7" s="4" customFormat="1" ht="12" customHeight="1" x14ac:dyDescent="0.2">
      <c r="A69" s="5">
        <f t="shared" si="0"/>
        <v>64</v>
      </c>
      <c r="B69" s="8">
        <v>112</v>
      </c>
      <c r="C69" s="6" t="s">
        <v>271</v>
      </c>
      <c r="D69" s="7">
        <v>204011</v>
      </c>
      <c r="E69" s="8">
        <v>4</v>
      </c>
      <c r="F69" s="77">
        <v>51002.75</v>
      </c>
      <c r="G69" s="70">
        <v>4</v>
      </c>
    </row>
    <row r="70" spans="1:7" s="4" customFormat="1" ht="12" customHeight="1" x14ac:dyDescent="0.2">
      <c r="A70" s="5">
        <f t="shared" si="0"/>
        <v>65</v>
      </c>
      <c r="B70" s="8">
        <v>113</v>
      </c>
      <c r="C70" s="6" t="s">
        <v>272</v>
      </c>
      <c r="D70" s="7">
        <v>1746382</v>
      </c>
      <c r="E70" s="8">
        <v>33</v>
      </c>
      <c r="F70" s="77">
        <v>52920.666666666664</v>
      </c>
      <c r="G70" s="70">
        <v>33</v>
      </c>
    </row>
    <row r="71" spans="1:7" s="4" customFormat="1" ht="12" customHeight="1" x14ac:dyDescent="0.2">
      <c r="A71" s="5">
        <f t="shared" si="0"/>
        <v>66</v>
      </c>
      <c r="B71" s="8">
        <v>114</v>
      </c>
      <c r="C71" s="6" t="s">
        <v>273</v>
      </c>
      <c r="D71" s="7">
        <v>123128</v>
      </c>
      <c r="E71" s="8">
        <v>4</v>
      </c>
      <c r="F71" s="77">
        <v>30782</v>
      </c>
      <c r="G71" s="70">
        <v>4</v>
      </c>
    </row>
    <row r="72" spans="1:7" s="4" customFormat="1" ht="12" customHeight="1" x14ac:dyDescent="0.2">
      <c r="A72" s="5">
        <f t="shared" ref="A72:A135" si="1">1+A71</f>
        <v>67</v>
      </c>
      <c r="B72" s="8">
        <v>115</v>
      </c>
      <c r="C72" s="6" t="s">
        <v>274</v>
      </c>
      <c r="D72" s="7">
        <v>100000</v>
      </c>
      <c r="E72" s="8">
        <v>3</v>
      </c>
      <c r="F72" s="77">
        <v>33333.333333333336</v>
      </c>
      <c r="G72" s="70">
        <v>3</v>
      </c>
    </row>
    <row r="73" spans="1:7" s="4" customFormat="1" ht="12" customHeight="1" x14ac:dyDescent="0.2">
      <c r="A73" s="5">
        <f t="shared" si="1"/>
        <v>68</v>
      </c>
      <c r="B73" s="8">
        <v>117</v>
      </c>
      <c r="C73" s="6" t="s">
        <v>276</v>
      </c>
      <c r="D73" s="7">
        <v>21591</v>
      </c>
      <c r="E73" s="8">
        <v>1</v>
      </c>
      <c r="F73" s="77">
        <v>21591</v>
      </c>
      <c r="G73" s="70">
        <v>1</v>
      </c>
    </row>
    <row r="74" spans="1:7" s="4" customFormat="1" ht="12" customHeight="1" x14ac:dyDescent="0.2">
      <c r="A74" s="5">
        <f t="shared" si="1"/>
        <v>69</v>
      </c>
      <c r="B74" s="8">
        <v>118</v>
      </c>
      <c r="C74" s="6" t="s">
        <v>277</v>
      </c>
      <c r="D74" s="7">
        <v>29000</v>
      </c>
      <c r="E74" s="8">
        <v>1</v>
      </c>
      <c r="F74" s="77">
        <v>29000</v>
      </c>
      <c r="G74" s="70">
        <v>1</v>
      </c>
    </row>
    <row r="75" spans="1:7" s="4" customFormat="1" ht="12" customHeight="1" x14ac:dyDescent="0.2">
      <c r="A75" s="5">
        <f t="shared" si="1"/>
        <v>70</v>
      </c>
      <c r="B75" s="8">
        <v>120</v>
      </c>
      <c r="C75" s="6" t="s">
        <v>279</v>
      </c>
      <c r="D75" s="7">
        <v>150000</v>
      </c>
      <c r="E75" s="8">
        <v>5</v>
      </c>
      <c r="F75" s="77">
        <v>30000</v>
      </c>
      <c r="G75" s="70">
        <v>5</v>
      </c>
    </row>
    <row r="76" spans="1:7" s="4" customFormat="1" ht="12" customHeight="1" x14ac:dyDescent="0.2">
      <c r="A76" s="5">
        <f t="shared" si="1"/>
        <v>71</v>
      </c>
      <c r="B76" s="8">
        <v>122</v>
      </c>
      <c r="C76" s="6" t="s">
        <v>281</v>
      </c>
      <c r="D76" s="7">
        <v>20000</v>
      </c>
      <c r="E76" s="8">
        <v>1</v>
      </c>
      <c r="F76" s="77">
        <v>20000</v>
      </c>
      <c r="G76" s="70">
        <v>1</v>
      </c>
    </row>
    <row r="77" spans="1:7" s="4" customFormat="1" ht="12" customHeight="1" x14ac:dyDescent="0.2">
      <c r="A77" s="5">
        <f t="shared" si="1"/>
        <v>72</v>
      </c>
      <c r="B77" s="8">
        <v>125</v>
      </c>
      <c r="C77" s="6" t="s">
        <v>284</v>
      </c>
      <c r="D77" s="7">
        <v>155000</v>
      </c>
      <c r="E77" s="8">
        <v>5</v>
      </c>
      <c r="F77" s="77">
        <v>31000</v>
      </c>
      <c r="G77" s="70">
        <v>5</v>
      </c>
    </row>
    <row r="78" spans="1:7" s="4" customFormat="1" ht="12" customHeight="1" x14ac:dyDescent="0.2">
      <c r="A78" s="5">
        <f t="shared" si="1"/>
        <v>73</v>
      </c>
      <c r="B78" s="8">
        <v>127</v>
      </c>
      <c r="C78" s="6" t="s">
        <v>286</v>
      </c>
      <c r="D78" s="7">
        <v>254400</v>
      </c>
      <c r="E78" s="8">
        <v>8</v>
      </c>
      <c r="F78" s="77">
        <v>31800</v>
      </c>
      <c r="G78" s="70">
        <v>8</v>
      </c>
    </row>
    <row r="79" spans="1:7" s="4" customFormat="1" ht="12" customHeight="1" x14ac:dyDescent="0.2">
      <c r="A79" s="5">
        <f t="shared" si="1"/>
        <v>74</v>
      </c>
      <c r="B79" s="8">
        <v>128</v>
      </c>
      <c r="C79" s="6" t="s">
        <v>287</v>
      </c>
      <c r="D79" s="7">
        <v>104990</v>
      </c>
      <c r="E79" s="8">
        <v>3</v>
      </c>
      <c r="F79" s="77">
        <v>34996.666666666664</v>
      </c>
      <c r="G79" s="70">
        <v>3</v>
      </c>
    </row>
    <row r="80" spans="1:7" s="4" customFormat="1" ht="12" customHeight="1" x14ac:dyDescent="0.2">
      <c r="A80" s="5">
        <f t="shared" si="1"/>
        <v>75</v>
      </c>
      <c r="B80" s="8">
        <v>131</v>
      </c>
      <c r="C80" s="6" t="s">
        <v>290</v>
      </c>
      <c r="D80" s="7">
        <v>75000</v>
      </c>
      <c r="E80" s="8">
        <v>2</v>
      </c>
      <c r="F80" s="77">
        <v>37500</v>
      </c>
      <c r="G80" s="70">
        <v>2</v>
      </c>
    </row>
    <row r="81" spans="1:7" s="4" customFormat="1" ht="12" customHeight="1" x14ac:dyDescent="0.2">
      <c r="A81" s="5">
        <f t="shared" si="1"/>
        <v>76</v>
      </c>
      <c r="B81" s="8">
        <v>134</v>
      </c>
      <c r="C81" s="6" t="s">
        <v>293</v>
      </c>
      <c r="D81" s="7">
        <v>88477</v>
      </c>
      <c r="E81" s="8">
        <v>3</v>
      </c>
      <c r="F81" s="77">
        <v>29492.333333333332</v>
      </c>
      <c r="G81" s="70">
        <v>3</v>
      </c>
    </row>
    <row r="82" spans="1:7" s="4" customFormat="1" ht="12" customHeight="1" x14ac:dyDescent="0.2">
      <c r="A82" s="5">
        <f t="shared" si="1"/>
        <v>77</v>
      </c>
      <c r="B82" s="8">
        <v>135</v>
      </c>
      <c r="C82" s="6" t="s">
        <v>294</v>
      </c>
      <c r="D82" s="7">
        <v>115000</v>
      </c>
      <c r="E82" s="8">
        <v>4</v>
      </c>
      <c r="F82" s="77">
        <v>28750</v>
      </c>
      <c r="G82" s="70">
        <v>4</v>
      </c>
    </row>
    <row r="83" spans="1:7" s="4" customFormat="1" ht="12" customHeight="1" x14ac:dyDescent="0.2">
      <c r="A83" s="5">
        <f t="shared" si="1"/>
        <v>78</v>
      </c>
      <c r="B83" s="8">
        <v>136</v>
      </c>
      <c r="C83" s="6" t="s">
        <v>295</v>
      </c>
      <c r="D83" s="7">
        <v>74999</v>
      </c>
      <c r="E83" s="8">
        <v>3</v>
      </c>
      <c r="F83" s="77">
        <v>24999.666666666668</v>
      </c>
      <c r="G83" s="70">
        <v>3</v>
      </c>
    </row>
    <row r="84" spans="1:7" s="4" customFormat="1" ht="12" customHeight="1" x14ac:dyDescent="0.2">
      <c r="A84" s="5">
        <f t="shared" si="1"/>
        <v>79</v>
      </c>
      <c r="B84" s="8">
        <v>137</v>
      </c>
      <c r="C84" s="6" t="s">
        <v>296</v>
      </c>
      <c r="D84" s="7">
        <v>149505</v>
      </c>
      <c r="E84" s="8">
        <v>4</v>
      </c>
      <c r="F84" s="77">
        <v>37376.25</v>
      </c>
      <c r="G84" s="70">
        <v>4</v>
      </c>
    </row>
    <row r="85" spans="1:7" s="4" customFormat="1" ht="12" customHeight="1" x14ac:dyDescent="0.2">
      <c r="A85" s="5">
        <f t="shared" si="1"/>
        <v>80</v>
      </c>
      <c r="B85" s="8">
        <v>149</v>
      </c>
      <c r="C85" s="6" t="s">
        <v>308</v>
      </c>
      <c r="D85" s="7">
        <v>80000</v>
      </c>
      <c r="E85" s="8">
        <v>2</v>
      </c>
      <c r="F85" s="77">
        <v>40000</v>
      </c>
      <c r="G85" s="70">
        <v>2</v>
      </c>
    </row>
    <row r="86" spans="1:7" s="4" customFormat="1" ht="12" customHeight="1" x14ac:dyDescent="0.2">
      <c r="A86" s="5">
        <f t="shared" si="1"/>
        <v>81</v>
      </c>
      <c r="B86" s="8">
        <v>150</v>
      </c>
      <c r="C86" s="6" t="s">
        <v>309</v>
      </c>
      <c r="D86" s="7">
        <v>120000</v>
      </c>
      <c r="E86" s="8">
        <v>4</v>
      </c>
      <c r="F86" s="77">
        <v>30000</v>
      </c>
      <c r="G86" s="70">
        <v>4</v>
      </c>
    </row>
    <row r="87" spans="1:7" s="4" customFormat="1" ht="12" customHeight="1" x14ac:dyDescent="0.2">
      <c r="A87" s="5">
        <f t="shared" si="1"/>
        <v>82</v>
      </c>
      <c r="B87" s="8">
        <v>153</v>
      </c>
      <c r="C87" s="6" t="s">
        <v>312</v>
      </c>
      <c r="D87" s="7">
        <v>180000</v>
      </c>
      <c r="E87" s="8">
        <v>3</v>
      </c>
      <c r="F87" s="77">
        <v>60000</v>
      </c>
      <c r="G87" s="70">
        <v>3</v>
      </c>
    </row>
    <row r="88" spans="1:7" s="4" customFormat="1" ht="12" customHeight="1" x14ac:dyDescent="0.2">
      <c r="A88" s="5">
        <f t="shared" si="1"/>
        <v>83</v>
      </c>
      <c r="B88" s="8">
        <v>155</v>
      </c>
      <c r="C88" s="6" t="s">
        <v>314</v>
      </c>
      <c r="D88" s="7">
        <v>10000</v>
      </c>
      <c r="E88" s="8">
        <v>1</v>
      </c>
      <c r="F88" s="77">
        <v>10000</v>
      </c>
      <c r="G88" s="70">
        <v>1</v>
      </c>
    </row>
    <row r="89" spans="1:7" s="4" customFormat="1" ht="12" customHeight="1" x14ac:dyDescent="0.2">
      <c r="A89" s="5">
        <f t="shared" si="1"/>
        <v>84</v>
      </c>
      <c r="B89" s="8">
        <v>156</v>
      </c>
      <c r="C89" s="6" t="s">
        <v>315</v>
      </c>
      <c r="D89" s="7">
        <v>83955</v>
      </c>
      <c r="E89" s="8">
        <v>2</v>
      </c>
      <c r="F89" s="77">
        <v>41977.5</v>
      </c>
      <c r="G89" s="70">
        <v>2</v>
      </c>
    </row>
    <row r="90" spans="1:7" s="4" customFormat="1" ht="12" customHeight="1" x14ac:dyDescent="0.2">
      <c r="A90" s="5">
        <f t="shared" si="1"/>
        <v>85</v>
      </c>
      <c r="B90" s="8">
        <v>157</v>
      </c>
      <c r="C90" s="6" t="s">
        <v>316</v>
      </c>
      <c r="D90" s="7">
        <v>40000</v>
      </c>
      <c r="E90" s="8">
        <v>1</v>
      </c>
      <c r="F90" s="77">
        <v>40000</v>
      </c>
      <c r="G90" s="70">
        <v>1</v>
      </c>
    </row>
    <row r="91" spans="1:7" s="4" customFormat="1" ht="12" customHeight="1" x14ac:dyDescent="0.2">
      <c r="A91" s="5">
        <f t="shared" si="1"/>
        <v>86</v>
      </c>
      <c r="B91" s="8">
        <v>161</v>
      </c>
      <c r="C91" s="6" t="s">
        <v>320</v>
      </c>
      <c r="D91" s="7">
        <v>55000</v>
      </c>
      <c r="E91" s="8">
        <v>1</v>
      </c>
      <c r="F91" s="77">
        <v>55000</v>
      </c>
      <c r="G91" s="70">
        <v>1</v>
      </c>
    </row>
    <row r="92" spans="1:7" s="4" customFormat="1" ht="12" customHeight="1" x14ac:dyDescent="0.2">
      <c r="A92" s="5">
        <f t="shared" si="1"/>
        <v>87</v>
      </c>
      <c r="B92" s="8">
        <v>164</v>
      </c>
      <c r="C92" s="6" t="s">
        <v>323</v>
      </c>
      <c r="D92" s="7">
        <v>40000</v>
      </c>
      <c r="E92" s="8">
        <v>1</v>
      </c>
      <c r="F92" s="77">
        <v>40000</v>
      </c>
      <c r="G92" s="70">
        <v>1</v>
      </c>
    </row>
    <row r="93" spans="1:7" s="4" customFormat="1" ht="12" customHeight="1" x14ac:dyDescent="0.2">
      <c r="A93" s="5">
        <f t="shared" si="1"/>
        <v>88</v>
      </c>
      <c r="B93" s="8">
        <v>168</v>
      </c>
      <c r="C93" s="6" t="s">
        <v>327</v>
      </c>
      <c r="D93" s="7">
        <v>899586</v>
      </c>
      <c r="E93" s="8">
        <v>18</v>
      </c>
      <c r="F93" s="77">
        <v>49977</v>
      </c>
      <c r="G93" s="70">
        <v>18</v>
      </c>
    </row>
    <row r="94" spans="1:7" s="4" customFormat="1" ht="12" customHeight="1" x14ac:dyDescent="0.2">
      <c r="A94" s="5">
        <f t="shared" si="1"/>
        <v>89</v>
      </c>
      <c r="B94" s="8">
        <v>169</v>
      </c>
      <c r="C94" s="6" t="s">
        <v>328</v>
      </c>
      <c r="D94" s="7">
        <v>45999</v>
      </c>
      <c r="E94" s="8">
        <v>1</v>
      </c>
      <c r="F94" s="77">
        <v>45999</v>
      </c>
      <c r="G94" s="70">
        <v>1</v>
      </c>
    </row>
    <row r="95" spans="1:7" s="4" customFormat="1" ht="12" customHeight="1" x14ac:dyDescent="0.2">
      <c r="A95" s="5">
        <f t="shared" si="1"/>
        <v>90</v>
      </c>
      <c r="B95" s="8">
        <v>171</v>
      </c>
      <c r="C95" s="6" t="s">
        <v>330</v>
      </c>
      <c r="D95" s="7">
        <v>57000</v>
      </c>
      <c r="E95" s="8">
        <v>1</v>
      </c>
      <c r="F95" s="77">
        <v>57000</v>
      </c>
      <c r="G95" s="70">
        <v>1</v>
      </c>
    </row>
    <row r="96" spans="1:7" s="4" customFormat="1" ht="12" customHeight="1" x14ac:dyDescent="0.2">
      <c r="A96" s="5">
        <f t="shared" si="1"/>
        <v>91</v>
      </c>
      <c r="B96" s="8">
        <v>172</v>
      </c>
      <c r="C96" s="6" t="s">
        <v>331</v>
      </c>
      <c r="D96" s="7">
        <v>90000</v>
      </c>
      <c r="E96" s="8">
        <v>3</v>
      </c>
      <c r="F96" s="77">
        <v>30000</v>
      </c>
      <c r="G96" s="70">
        <v>3</v>
      </c>
    </row>
    <row r="97" spans="1:7" s="4" customFormat="1" ht="12" customHeight="1" x14ac:dyDescent="0.2">
      <c r="A97" s="5">
        <f t="shared" si="1"/>
        <v>92</v>
      </c>
      <c r="B97" s="8">
        <v>175</v>
      </c>
      <c r="C97" s="6" t="s">
        <v>334</v>
      </c>
      <c r="D97" s="7">
        <v>25552</v>
      </c>
      <c r="E97" s="8">
        <v>1</v>
      </c>
      <c r="F97" s="77">
        <v>25552</v>
      </c>
      <c r="G97" s="70">
        <v>1</v>
      </c>
    </row>
    <row r="98" spans="1:7" s="4" customFormat="1" ht="12" customHeight="1" x14ac:dyDescent="0.2">
      <c r="A98" s="5">
        <f t="shared" si="1"/>
        <v>93</v>
      </c>
      <c r="B98" s="8">
        <v>176</v>
      </c>
      <c r="C98" s="6" t="s">
        <v>335</v>
      </c>
      <c r="D98" s="7">
        <v>17589</v>
      </c>
      <c r="E98" s="8">
        <v>1</v>
      </c>
      <c r="F98" s="77">
        <v>17589</v>
      </c>
      <c r="G98" s="70">
        <v>1</v>
      </c>
    </row>
    <row r="99" spans="1:7" s="4" customFormat="1" ht="12" customHeight="1" x14ac:dyDescent="0.2">
      <c r="A99" s="5">
        <f t="shared" si="1"/>
        <v>94</v>
      </c>
      <c r="B99" s="8">
        <v>177</v>
      </c>
      <c r="C99" s="6" t="s">
        <v>336</v>
      </c>
      <c r="D99" s="7">
        <v>88100</v>
      </c>
      <c r="E99" s="8">
        <v>2</v>
      </c>
      <c r="F99" s="77">
        <v>44050</v>
      </c>
      <c r="G99" s="70">
        <v>2</v>
      </c>
    </row>
    <row r="100" spans="1:7" s="4" customFormat="1" ht="12" customHeight="1" x14ac:dyDescent="0.2">
      <c r="A100" s="5">
        <f t="shared" si="1"/>
        <v>95</v>
      </c>
      <c r="B100" s="8">
        <v>178</v>
      </c>
      <c r="C100" s="6" t="s">
        <v>337</v>
      </c>
      <c r="D100" s="7">
        <v>200000</v>
      </c>
      <c r="E100" s="8">
        <v>8</v>
      </c>
      <c r="F100" s="77">
        <v>25000</v>
      </c>
      <c r="G100" s="70">
        <v>8</v>
      </c>
    </row>
    <row r="101" spans="1:7" s="4" customFormat="1" ht="12" customHeight="1" x14ac:dyDescent="0.2">
      <c r="A101" s="5">
        <f t="shared" si="1"/>
        <v>96</v>
      </c>
      <c r="B101" s="8">
        <v>186</v>
      </c>
      <c r="C101" s="6" t="s">
        <v>345</v>
      </c>
      <c r="D101" s="7">
        <v>300000</v>
      </c>
      <c r="E101" s="8">
        <v>6</v>
      </c>
      <c r="F101" s="77">
        <v>50000</v>
      </c>
      <c r="G101" s="70">
        <v>6</v>
      </c>
    </row>
    <row r="102" spans="1:7" s="4" customFormat="1" ht="12" customHeight="1" x14ac:dyDescent="0.2">
      <c r="A102" s="5">
        <f t="shared" si="1"/>
        <v>97</v>
      </c>
      <c r="B102" s="8">
        <v>189</v>
      </c>
      <c r="C102" s="6" t="s">
        <v>348</v>
      </c>
      <c r="D102" s="7">
        <v>83827</v>
      </c>
      <c r="E102" s="8">
        <v>2</v>
      </c>
      <c r="F102" s="77">
        <v>41913.5</v>
      </c>
      <c r="G102" s="70">
        <v>2</v>
      </c>
    </row>
    <row r="103" spans="1:7" s="4" customFormat="1" ht="12" customHeight="1" x14ac:dyDescent="0.2">
      <c r="A103" s="5">
        <f t="shared" si="1"/>
        <v>98</v>
      </c>
      <c r="B103" s="8">
        <v>194</v>
      </c>
      <c r="C103" s="6" t="s">
        <v>353</v>
      </c>
      <c r="D103" s="7">
        <v>30000</v>
      </c>
      <c r="E103" s="8">
        <v>1</v>
      </c>
      <c r="F103" s="77">
        <v>30000</v>
      </c>
      <c r="G103" s="70">
        <v>1</v>
      </c>
    </row>
    <row r="104" spans="1:7" s="4" customFormat="1" ht="12" customHeight="1" x14ac:dyDescent="0.2">
      <c r="A104" s="5">
        <f t="shared" si="1"/>
        <v>99</v>
      </c>
      <c r="B104" s="8">
        <v>195</v>
      </c>
      <c r="C104" s="6" t="s">
        <v>354</v>
      </c>
      <c r="D104" s="7">
        <v>150000</v>
      </c>
      <c r="E104" s="8">
        <v>4</v>
      </c>
      <c r="F104" s="77">
        <v>37500</v>
      </c>
      <c r="G104" s="70">
        <v>4</v>
      </c>
    </row>
    <row r="105" spans="1:7" s="4" customFormat="1" ht="12" customHeight="1" x14ac:dyDescent="0.2">
      <c r="A105" s="5">
        <f t="shared" si="1"/>
        <v>100</v>
      </c>
      <c r="B105" s="8">
        <v>196</v>
      </c>
      <c r="C105" s="6" t="s">
        <v>355</v>
      </c>
      <c r="D105" s="7">
        <v>30000</v>
      </c>
      <c r="E105" s="8">
        <v>1</v>
      </c>
      <c r="F105" s="77">
        <v>30000</v>
      </c>
      <c r="G105" s="70">
        <v>1</v>
      </c>
    </row>
    <row r="106" spans="1:7" s="4" customFormat="1" ht="12" customHeight="1" x14ac:dyDescent="0.2">
      <c r="A106" s="5">
        <f t="shared" si="1"/>
        <v>101</v>
      </c>
      <c r="B106" s="8">
        <v>198</v>
      </c>
      <c r="C106" s="6" t="s">
        <v>357</v>
      </c>
      <c r="D106" s="7">
        <v>150000</v>
      </c>
      <c r="E106" s="8">
        <v>6</v>
      </c>
      <c r="F106" s="77">
        <v>25000</v>
      </c>
      <c r="G106" s="70">
        <v>6</v>
      </c>
    </row>
    <row r="107" spans="1:7" s="4" customFormat="1" ht="12" customHeight="1" x14ac:dyDescent="0.2">
      <c r="A107" s="5">
        <f t="shared" si="1"/>
        <v>102</v>
      </c>
      <c r="B107" s="8">
        <v>202</v>
      </c>
      <c r="C107" s="6" t="s">
        <v>361</v>
      </c>
      <c r="D107" s="7">
        <v>39000</v>
      </c>
      <c r="E107" s="8">
        <v>1</v>
      </c>
      <c r="F107" s="77">
        <v>39000</v>
      </c>
      <c r="G107" s="70">
        <v>1</v>
      </c>
    </row>
    <row r="108" spans="1:7" s="4" customFormat="1" ht="12" customHeight="1" x14ac:dyDescent="0.2">
      <c r="A108" s="5">
        <f t="shared" si="1"/>
        <v>103</v>
      </c>
      <c r="B108" s="8">
        <v>203</v>
      </c>
      <c r="C108" s="6" t="s">
        <v>362</v>
      </c>
      <c r="D108" s="7">
        <v>60000</v>
      </c>
      <c r="E108" s="8">
        <v>2</v>
      </c>
      <c r="F108" s="77">
        <v>30000</v>
      </c>
      <c r="G108" s="70">
        <v>2</v>
      </c>
    </row>
    <row r="109" spans="1:7" s="4" customFormat="1" ht="12" customHeight="1" x14ac:dyDescent="0.2">
      <c r="A109" s="5">
        <f t="shared" si="1"/>
        <v>104</v>
      </c>
      <c r="B109" s="8">
        <v>204</v>
      </c>
      <c r="C109" s="6" t="s">
        <v>363</v>
      </c>
      <c r="D109" s="7">
        <v>40000</v>
      </c>
      <c r="E109" s="8">
        <v>1</v>
      </c>
      <c r="F109" s="77">
        <v>40000</v>
      </c>
      <c r="G109" s="70">
        <v>1</v>
      </c>
    </row>
    <row r="110" spans="1:7" s="4" customFormat="1" ht="12" customHeight="1" x14ac:dyDescent="0.2">
      <c r="A110" s="5">
        <f t="shared" si="1"/>
        <v>105</v>
      </c>
      <c r="B110" s="8">
        <v>205</v>
      </c>
      <c r="C110" s="6" t="s">
        <v>364</v>
      </c>
      <c r="D110" s="7">
        <v>40000</v>
      </c>
      <c r="E110" s="8">
        <v>1</v>
      </c>
      <c r="F110" s="77">
        <v>40000</v>
      </c>
      <c r="G110" s="70">
        <v>1</v>
      </c>
    </row>
    <row r="111" spans="1:7" s="4" customFormat="1" ht="12" customHeight="1" x14ac:dyDescent="0.2">
      <c r="A111" s="5">
        <f t="shared" si="1"/>
        <v>106</v>
      </c>
      <c r="B111" s="8">
        <v>206</v>
      </c>
      <c r="C111" s="6" t="s">
        <v>365</v>
      </c>
      <c r="D111" s="7">
        <v>40000</v>
      </c>
      <c r="E111" s="8">
        <v>1</v>
      </c>
      <c r="F111" s="77">
        <v>40000</v>
      </c>
      <c r="G111" s="70">
        <v>1</v>
      </c>
    </row>
    <row r="112" spans="1:7" s="4" customFormat="1" ht="12" customHeight="1" x14ac:dyDescent="0.2">
      <c r="A112" s="5">
        <f t="shared" si="1"/>
        <v>107</v>
      </c>
      <c r="B112" s="8">
        <v>207</v>
      </c>
      <c r="C112" s="6" t="s">
        <v>366</v>
      </c>
      <c r="D112" s="7">
        <v>29000</v>
      </c>
      <c r="E112" s="8">
        <v>1</v>
      </c>
      <c r="F112" s="77">
        <v>29000</v>
      </c>
      <c r="G112" s="70">
        <v>1</v>
      </c>
    </row>
    <row r="113" spans="1:7" s="4" customFormat="1" ht="12" customHeight="1" x14ac:dyDescent="0.2">
      <c r="A113" s="5">
        <f t="shared" si="1"/>
        <v>108</v>
      </c>
      <c r="B113" s="8">
        <v>208</v>
      </c>
      <c r="C113" s="6" t="s">
        <v>367</v>
      </c>
      <c r="D113" s="7">
        <v>40000</v>
      </c>
      <c r="E113" s="8">
        <v>1</v>
      </c>
      <c r="F113" s="77">
        <v>40000</v>
      </c>
      <c r="G113" s="70">
        <v>1</v>
      </c>
    </row>
    <row r="114" spans="1:7" s="4" customFormat="1" ht="12" customHeight="1" x14ac:dyDescent="0.2">
      <c r="A114" s="5">
        <f t="shared" si="1"/>
        <v>109</v>
      </c>
      <c r="B114" s="8">
        <v>209</v>
      </c>
      <c r="C114" s="6" t="s">
        <v>368</v>
      </c>
      <c r="D114" s="7">
        <v>20000</v>
      </c>
      <c r="E114" s="8">
        <v>1</v>
      </c>
      <c r="F114" s="77">
        <v>20000</v>
      </c>
      <c r="G114" s="70">
        <v>1</v>
      </c>
    </row>
    <row r="115" spans="1:7" s="4" customFormat="1" ht="12" customHeight="1" x14ac:dyDescent="0.2">
      <c r="A115" s="5">
        <f t="shared" si="1"/>
        <v>110</v>
      </c>
      <c r="B115" s="8">
        <v>210</v>
      </c>
      <c r="C115" s="6" t="s">
        <v>369</v>
      </c>
      <c r="D115" s="7">
        <v>290039</v>
      </c>
      <c r="E115" s="8">
        <v>8</v>
      </c>
      <c r="F115" s="77">
        <v>36254.875</v>
      </c>
      <c r="G115" s="70">
        <v>8</v>
      </c>
    </row>
    <row r="116" spans="1:7" s="4" customFormat="1" ht="12" customHeight="1" x14ac:dyDescent="0.2">
      <c r="A116" s="5">
        <f t="shared" si="1"/>
        <v>111</v>
      </c>
      <c r="B116" s="8">
        <v>211</v>
      </c>
      <c r="C116" s="6" t="s">
        <v>370</v>
      </c>
      <c r="D116" s="7">
        <v>78000</v>
      </c>
      <c r="E116" s="8">
        <v>2</v>
      </c>
      <c r="F116" s="77">
        <v>39000</v>
      </c>
      <c r="G116" s="70">
        <v>2</v>
      </c>
    </row>
    <row r="117" spans="1:7" s="4" customFormat="1" ht="12" customHeight="1" x14ac:dyDescent="0.2">
      <c r="A117" s="5">
        <f t="shared" si="1"/>
        <v>112</v>
      </c>
      <c r="B117" s="8">
        <v>212</v>
      </c>
      <c r="C117" s="6" t="s">
        <v>371</v>
      </c>
      <c r="D117" s="7">
        <v>39970</v>
      </c>
      <c r="E117" s="8">
        <v>1</v>
      </c>
      <c r="F117" s="77">
        <v>39970</v>
      </c>
      <c r="G117" s="70">
        <v>1</v>
      </c>
    </row>
    <row r="118" spans="1:7" s="4" customFormat="1" ht="12" customHeight="1" x14ac:dyDescent="0.2">
      <c r="A118" s="5">
        <f t="shared" si="1"/>
        <v>113</v>
      </c>
      <c r="B118" s="8">
        <v>214</v>
      </c>
      <c r="C118" s="6" t="s">
        <v>373</v>
      </c>
      <c r="D118" s="7">
        <v>111409</v>
      </c>
      <c r="E118" s="8">
        <v>3</v>
      </c>
      <c r="F118" s="77">
        <v>37136.333333333336</v>
      </c>
      <c r="G118" s="70">
        <v>3</v>
      </c>
    </row>
    <row r="119" spans="1:7" s="4" customFormat="1" ht="12" customHeight="1" x14ac:dyDescent="0.2">
      <c r="A119" s="5">
        <f t="shared" si="1"/>
        <v>114</v>
      </c>
      <c r="B119" s="8">
        <v>215</v>
      </c>
      <c r="C119" s="6" t="s">
        <v>374</v>
      </c>
      <c r="D119" s="7">
        <v>559285</v>
      </c>
      <c r="E119" s="8">
        <v>15</v>
      </c>
      <c r="F119" s="77">
        <v>37285.666666666664</v>
      </c>
      <c r="G119" s="70">
        <v>15</v>
      </c>
    </row>
    <row r="120" spans="1:7" s="4" customFormat="1" ht="12" customHeight="1" x14ac:dyDescent="0.2">
      <c r="A120" s="5">
        <f t="shared" si="1"/>
        <v>115</v>
      </c>
      <c r="B120" s="8">
        <v>216</v>
      </c>
      <c r="C120" s="6" t="s">
        <v>375</v>
      </c>
      <c r="D120" s="7">
        <v>43480</v>
      </c>
      <c r="E120" s="8">
        <v>1</v>
      </c>
      <c r="F120" s="77">
        <v>43480</v>
      </c>
      <c r="G120" s="70">
        <v>1</v>
      </c>
    </row>
    <row r="121" spans="1:7" s="4" customFormat="1" ht="12" customHeight="1" x14ac:dyDescent="0.2">
      <c r="A121" s="5">
        <f t="shared" si="1"/>
        <v>116</v>
      </c>
      <c r="B121" s="8">
        <v>218</v>
      </c>
      <c r="C121" s="6" t="s">
        <v>377</v>
      </c>
      <c r="D121" s="7">
        <v>292300</v>
      </c>
      <c r="E121" s="8">
        <v>5</v>
      </c>
      <c r="F121" s="77">
        <v>58460</v>
      </c>
      <c r="G121" s="70">
        <v>5</v>
      </c>
    </row>
    <row r="122" spans="1:7" s="4" customFormat="1" ht="12" customHeight="1" x14ac:dyDescent="0.2">
      <c r="A122" s="5">
        <f t="shared" si="1"/>
        <v>117</v>
      </c>
      <c r="B122" s="8">
        <v>219</v>
      </c>
      <c r="C122" s="6" t="s">
        <v>378</v>
      </c>
      <c r="D122" s="7">
        <v>54923</v>
      </c>
      <c r="E122" s="8">
        <v>1</v>
      </c>
      <c r="F122" s="77">
        <v>54923</v>
      </c>
      <c r="G122" s="70">
        <v>1</v>
      </c>
    </row>
    <row r="123" spans="1:7" s="4" customFormat="1" ht="12" customHeight="1" x14ac:dyDescent="0.2">
      <c r="A123" s="5">
        <f t="shared" si="1"/>
        <v>118</v>
      </c>
      <c r="B123" s="8">
        <v>221</v>
      </c>
      <c r="C123" s="6" t="s">
        <v>380</v>
      </c>
      <c r="D123" s="7">
        <v>44000</v>
      </c>
      <c r="E123" s="8">
        <v>1</v>
      </c>
      <c r="F123" s="77">
        <v>44000</v>
      </c>
      <c r="G123" s="70">
        <v>1</v>
      </c>
    </row>
    <row r="124" spans="1:7" s="4" customFormat="1" ht="12" customHeight="1" x14ac:dyDescent="0.2">
      <c r="A124" s="5">
        <f t="shared" si="1"/>
        <v>119</v>
      </c>
      <c r="B124" s="8">
        <v>223</v>
      </c>
      <c r="C124" s="6" t="s">
        <v>382</v>
      </c>
      <c r="D124" s="7">
        <v>86500</v>
      </c>
      <c r="E124" s="8">
        <v>3</v>
      </c>
      <c r="F124" s="77">
        <v>28833.333333333332</v>
      </c>
      <c r="G124" s="70">
        <v>3</v>
      </c>
    </row>
    <row r="125" spans="1:7" s="4" customFormat="1" ht="12" customHeight="1" x14ac:dyDescent="0.2">
      <c r="A125" s="5">
        <f t="shared" si="1"/>
        <v>120</v>
      </c>
      <c r="B125" s="8">
        <v>227</v>
      </c>
      <c r="C125" s="6" t="s">
        <v>386</v>
      </c>
      <c r="D125" s="7">
        <v>62000</v>
      </c>
      <c r="E125" s="8">
        <v>1</v>
      </c>
      <c r="F125" s="77">
        <v>62000</v>
      </c>
      <c r="G125" s="70">
        <v>1</v>
      </c>
    </row>
    <row r="126" spans="1:7" s="4" customFormat="1" ht="12" customHeight="1" x14ac:dyDescent="0.2">
      <c r="A126" s="5">
        <f t="shared" si="1"/>
        <v>121</v>
      </c>
      <c r="B126" s="8">
        <v>228</v>
      </c>
      <c r="C126" s="6" t="s">
        <v>387</v>
      </c>
      <c r="D126" s="7">
        <v>39681</v>
      </c>
      <c r="E126" s="8">
        <v>1</v>
      </c>
      <c r="F126" s="77">
        <v>39681</v>
      </c>
      <c r="G126" s="70">
        <v>1</v>
      </c>
    </row>
    <row r="127" spans="1:7" s="4" customFormat="1" ht="12" customHeight="1" x14ac:dyDescent="0.2">
      <c r="A127" s="5">
        <f t="shared" si="1"/>
        <v>122</v>
      </c>
      <c r="B127" s="8">
        <v>229</v>
      </c>
      <c r="C127" s="6" t="s">
        <v>388</v>
      </c>
      <c r="D127" s="7">
        <v>16350</v>
      </c>
      <c r="E127" s="8">
        <v>1</v>
      </c>
      <c r="F127" s="77">
        <v>16350</v>
      </c>
      <c r="G127" s="70">
        <v>1</v>
      </c>
    </row>
    <row r="128" spans="1:7" s="4" customFormat="1" ht="12" customHeight="1" x14ac:dyDescent="0.2">
      <c r="A128" s="5">
        <f t="shared" si="1"/>
        <v>123</v>
      </c>
      <c r="B128" s="8">
        <v>231</v>
      </c>
      <c r="C128" s="6" t="s">
        <v>390</v>
      </c>
      <c r="D128" s="7">
        <v>960000</v>
      </c>
      <c r="E128" s="8">
        <v>17</v>
      </c>
      <c r="F128" s="77">
        <v>56470.588235294119</v>
      </c>
      <c r="G128" s="70">
        <v>17</v>
      </c>
    </row>
    <row r="129" spans="1:7" s="4" customFormat="1" ht="12" customHeight="1" x14ac:dyDescent="0.2">
      <c r="A129" s="5">
        <f t="shared" si="1"/>
        <v>124</v>
      </c>
      <c r="B129" s="8">
        <v>232</v>
      </c>
      <c r="C129" s="6" t="s">
        <v>391</v>
      </c>
      <c r="D129" s="7">
        <v>300135</v>
      </c>
      <c r="E129" s="8">
        <v>8</v>
      </c>
      <c r="F129" s="77">
        <v>37516.875</v>
      </c>
      <c r="G129" s="70">
        <v>8</v>
      </c>
    </row>
    <row r="130" spans="1:7" s="4" customFormat="1" ht="12" customHeight="1" x14ac:dyDescent="0.2">
      <c r="A130" s="5">
        <f t="shared" si="1"/>
        <v>125</v>
      </c>
      <c r="B130" s="8">
        <v>234</v>
      </c>
      <c r="C130" s="6" t="s">
        <v>393</v>
      </c>
      <c r="D130" s="7">
        <v>80000</v>
      </c>
      <c r="E130" s="8">
        <v>3</v>
      </c>
      <c r="F130" s="77">
        <v>26666.666666666668</v>
      </c>
      <c r="G130" s="70">
        <v>3</v>
      </c>
    </row>
    <row r="131" spans="1:7" s="4" customFormat="1" ht="12" customHeight="1" x14ac:dyDescent="0.2">
      <c r="A131" s="5">
        <f t="shared" si="1"/>
        <v>126</v>
      </c>
      <c r="B131" s="8">
        <v>237</v>
      </c>
      <c r="C131" s="6" t="s">
        <v>396</v>
      </c>
      <c r="D131" s="7">
        <v>70000</v>
      </c>
      <c r="E131" s="8">
        <v>2</v>
      </c>
      <c r="F131" s="77">
        <v>35000</v>
      </c>
      <c r="G131" s="70">
        <v>2</v>
      </c>
    </row>
    <row r="132" spans="1:7" s="4" customFormat="1" ht="12" customHeight="1" x14ac:dyDescent="0.2">
      <c r="A132" s="5">
        <f t="shared" si="1"/>
        <v>127</v>
      </c>
      <c r="B132" s="8">
        <v>238</v>
      </c>
      <c r="C132" s="6" t="s">
        <v>397</v>
      </c>
      <c r="D132" s="7">
        <v>20000</v>
      </c>
      <c r="E132" s="8">
        <v>1</v>
      </c>
      <c r="F132" s="77">
        <v>20000</v>
      </c>
      <c r="G132" s="70">
        <v>1</v>
      </c>
    </row>
    <row r="133" spans="1:7" s="4" customFormat="1" ht="12" customHeight="1" x14ac:dyDescent="0.2">
      <c r="A133" s="5">
        <f t="shared" si="1"/>
        <v>128</v>
      </c>
      <c r="B133" s="8">
        <v>239</v>
      </c>
      <c r="C133" s="6" t="s">
        <v>398</v>
      </c>
      <c r="D133" s="7">
        <v>66000</v>
      </c>
      <c r="E133" s="8">
        <v>2</v>
      </c>
      <c r="F133" s="77">
        <v>33000</v>
      </c>
      <c r="G133" s="70">
        <v>2</v>
      </c>
    </row>
    <row r="134" spans="1:7" s="4" customFormat="1" ht="12" customHeight="1" x14ac:dyDescent="0.2">
      <c r="A134" s="5">
        <f t="shared" si="1"/>
        <v>129</v>
      </c>
      <c r="B134" s="8">
        <v>240</v>
      </c>
      <c r="C134" s="6" t="s">
        <v>399</v>
      </c>
      <c r="D134" s="7">
        <v>150000</v>
      </c>
      <c r="E134" s="8">
        <v>4</v>
      </c>
      <c r="F134" s="77">
        <v>37500</v>
      </c>
      <c r="G134" s="70">
        <v>4</v>
      </c>
    </row>
    <row r="135" spans="1:7" s="4" customFormat="1" ht="12" customHeight="1" x14ac:dyDescent="0.2">
      <c r="A135" s="5">
        <f t="shared" si="1"/>
        <v>130</v>
      </c>
      <c r="B135" s="8">
        <v>241</v>
      </c>
      <c r="C135" s="6" t="s">
        <v>400</v>
      </c>
      <c r="D135" s="7">
        <v>70000</v>
      </c>
      <c r="E135" s="8">
        <v>2</v>
      </c>
      <c r="F135" s="77">
        <v>35000</v>
      </c>
      <c r="G135" s="70">
        <v>2</v>
      </c>
    </row>
    <row r="136" spans="1:7" s="4" customFormat="1" ht="12" customHeight="1" x14ac:dyDescent="0.2">
      <c r="A136" s="5">
        <f t="shared" ref="A136:A199" si="2">1+A135</f>
        <v>131</v>
      </c>
      <c r="B136" s="8">
        <v>243</v>
      </c>
      <c r="C136" s="6" t="s">
        <v>402</v>
      </c>
      <c r="D136" s="7">
        <v>30000</v>
      </c>
      <c r="E136" s="8">
        <v>1</v>
      </c>
      <c r="F136" s="77">
        <v>30000</v>
      </c>
      <c r="G136" s="70">
        <v>1</v>
      </c>
    </row>
    <row r="137" spans="1:7" s="4" customFormat="1" ht="12" customHeight="1" x14ac:dyDescent="0.2">
      <c r="A137" s="5">
        <f t="shared" si="2"/>
        <v>132</v>
      </c>
      <c r="B137" s="8">
        <v>244</v>
      </c>
      <c r="C137" s="6" t="s">
        <v>403</v>
      </c>
      <c r="D137" s="7">
        <v>40000</v>
      </c>
      <c r="E137" s="8">
        <v>2</v>
      </c>
      <c r="F137" s="77">
        <v>20000</v>
      </c>
      <c r="G137" s="70">
        <v>2</v>
      </c>
    </row>
    <row r="138" spans="1:7" s="4" customFormat="1" ht="12" customHeight="1" x14ac:dyDescent="0.2">
      <c r="A138" s="5">
        <f t="shared" si="2"/>
        <v>133</v>
      </c>
      <c r="B138" s="8">
        <v>245</v>
      </c>
      <c r="C138" s="6" t="s">
        <v>404</v>
      </c>
      <c r="D138" s="7">
        <v>40000</v>
      </c>
      <c r="E138" s="8">
        <v>1</v>
      </c>
      <c r="F138" s="77">
        <v>40000</v>
      </c>
      <c r="G138" s="70">
        <v>1</v>
      </c>
    </row>
    <row r="139" spans="1:7" s="4" customFormat="1" ht="12" customHeight="1" x14ac:dyDescent="0.2">
      <c r="A139" s="5">
        <f t="shared" si="2"/>
        <v>134</v>
      </c>
      <c r="B139" s="8">
        <v>246</v>
      </c>
      <c r="C139" s="6" t="s">
        <v>405</v>
      </c>
      <c r="D139" s="7">
        <v>105000</v>
      </c>
      <c r="E139" s="8">
        <v>3</v>
      </c>
      <c r="F139" s="77">
        <v>35000</v>
      </c>
      <c r="G139" s="70">
        <v>3</v>
      </c>
    </row>
    <row r="140" spans="1:7" s="4" customFormat="1" ht="12" customHeight="1" x14ac:dyDescent="0.2">
      <c r="A140" s="5">
        <f t="shared" si="2"/>
        <v>135</v>
      </c>
      <c r="B140" s="8">
        <v>248</v>
      </c>
      <c r="C140" s="6" t="s">
        <v>407</v>
      </c>
      <c r="D140" s="7">
        <v>150000</v>
      </c>
      <c r="E140" s="8">
        <v>4</v>
      </c>
      <c r="F140" s="77">
        <v>37500</v>
      </c>
      <c r="G140" s="70">
        <v>4</v>
      </c>
    </row>
    <row r="141" spans="1:7" s="4" customFormat="1" ht="12" customHeight="1" x14ac:dyDescent="0.2">
      <c r="A141" s="5">
        <f t="shared" si="2"/>
        <v>136</v>
      </c>
      <c r="B141" s="8">
        <v>249</v>
      </c>
      <c r="C141" s="6" t="s">
        <v>408</v>
      </c>
      <c r="D141" s="7">
        <v>200000</v>
      </c>
      <c r="E141" s="8">
        <v>4</v>
      </c>
      <c r="F141" s="77">
        <v>50000</v>
      </c>
      <c r="G141" s="70">
        <v>4</v>
      </c>
    </row>
    <row r="142" spans="1:7" s="4" customFormat="1" ht="12" customHeight="1" x14ac:dyDescent="0.2">
      <c r="A142" s="5">
        <f t="shared" si="2"/>
        <v>137</v>
      </c>
      <c r="B142" s="8">
        <v>250</v>
      </c>
      <c r="C142" s="6" t="s">
        <v>409</v>
      </c>
      <c r="D142" s="7">
        <v>270000</v>
      </c>
      <c r="E142" s="8">
        <v>9</v>
      </c>
      <c r="F142" s="77">
        <v>30000</v>
      </c>
      <c r="G142" s="70">
        <v>9</v>
      </c>
    </row>
    <row r="143" spans="1:7" s="4" customFormat="1" ht="12" customHeight="1" x14ac:dyDescent="0.2">
      <c r="A143" s="5">
        <f t="shared" si="2"/>
        <v>138</v>
      </c>
      <c r="B143" s="8">
        <v>251</v>
      </c>
      <c r="C143" s="6" t="s">
        <v>410</v>
      </c>
      <c r="D143" s="7">
        <v>265000</v>
      </c>
      <c r="E143" s="8">
        <v>9</v>
      </c>
      <c r="F143" s="77">
        <v>29444.444444444445</v>
      </c>
      <c r="G143" s="70">
        <v>9</v>
      </c>
    </row>
    <row r="144" spans="1:7" s="4" customFormat="1" ht="12" customHeight="1" x14ac:dyDescent="0.2">
      <c r="A144" s="5">
        <f t="shared" si="2"/>
        <v>139</v>
      </c>
      <c r="B144" s="8">
        <v>252</v>
      </c>
      <c r="C144" s="6" t="s">
        <v>411</v>
      </c>
      <c r="D144" s="7">
        <v>537078</v>
      </c>
      <c r="E144" s="8">
        <v>9</v>
      </c>
      <c r="F144" s="77">
        <v>59675.333333333336</v>
      </c>
      <c r="G144" s="70">
        <v>9</v>
      </c>
    </row>
    <row r="145" spans="1:7" s="4" customFormat="1" ht="12" customHeight="1" x14ac:dyDescent="0.2">
      <c r="A145" s="5">
        <f t="shared" si="2"/>
        <v>140</v>
      </c>
      <c r="B145" s="8">
        <v>253</v>
      </c>
      <c r="C145" s="6" t="s">
        <v>412</v>
      </c>
      <c r="D145" s="7">
        <v>19305</v>
      </c>
      <c r="E145" s="8">
        <v>1</v>
      </c>
      <c r="F145" s="77">
        <v>19305</v>
      </c>
      <c r="G145" s="70">
        <v>1</v>
      </c>
    </row>
    <row r="146" spans="1:7" s="4" customFormat="1" ht="12" customHeight="1" x14ac:dyDescent="0.2">
      <c r="A146" s="5">
        <f t="shared" si="2"/>
        <v>141</v>
      </c>
      <c r="B146" s="8">
        <v>256</v>
      </c>
      <c r="C146" s="6" t="s">
        <v>415</v>
      </c>
      <c r="D146" s="7">
        <v>58895</v>
      </c>
      <c r="E146" s="8">
        <v>2</v>
      </c>
      <c r="F146" s="77">
        <v>29447.5</v>
      </c>
      <c r="G146" s="70">
        <v>2</v>
      </c>
    </row>
    <row r="147" spans="1:7" s="4" customFormat="1" ht="12" customHeight="1" x14ac:dyDescent="0.2">
      <c r="A147" s="5">
        <f t="shared" si="2"/>
        <v>142</v>
      </c>
      <c r="B147" s="8">
        <v>257</v>
      </c>
      <c r="C147" s="6" t="s">
        <v>416</v>
      </c>
      <c r="D147" s="7">
        <v>31000</v>
      </c>
      <c r="E147" s="8">
        <v>1</v>
      </c>
      <c r="F147" s="77">
        <v>31000</v>
      </c>
      <c r="G147" s="70">
        <v>1</v>
      </c>
    </row>
    <row r="148" spans="1:7" s="4" customFormat="1" ht="12" customHeight="1" x14ac:dyDescent="0.2">
      <c r="A148" s="5">
        <f t="shared" si="2"/>
        <v>143</v>
      </c>
      <c r="B148" s="8">
        <v>261</v>
      </c>
      <c r="C148" s="6" t="s">
        <v>420</v>
      </c>
      <c r="D148" s="7">
        <v>12000</v>
      </c>
      <c r="E148" s="8">
        <v>1</v>
      </c>
      <c r="F148" s="77">
        <v>12000</v>
      </c>
      <c r="G148" s="70">
        <v>1</v>
      </c>
    </row>
    <row r="149" spans="1:7" s="4" customFormat="1" ht="12" customHeight="1" x14ac:dyDescent="0.2">
      <c r="A149" s="5">
        <f t="shared" si="2"/>
        <v>144</v>
      </c>
      <c r="B149" s="8">
        <v>264</v>
      </c>
      <c r="C149" s="6" t="s">
        <v>423</v>
      </c>
      <c r="D149" s="7">
        <v>80000</v>
      </c>
      <c r="E149" s="8">
        <v>2</v>
      </c>
      <c r="F149" s="77">
        <v>40000</v>
      </c>
      <c r="G149" s="70">
        <v>2</v>
      </c>
    </row>
    <row r="150" spans="1:7" s="4" customFormat="1" ht="12" customHeight="1" x14ac:dyDescent="0.2">
      <c r="A150" s="5">
        <f t="shared" si="2"/>
        <v>145</v>
      </c>
      <c r="B150" s="8">
        <v>266</v>
      </c>
      <c r="C150" s="6" t="s">
        <v>425</v>
      </c>
      <c r="D150" s="7">
        <v>50000</v>
      </c>
      <c r="E150" s="8">
        <v>1</v>
      </c>
      <c r="F150" s="77">
        <v>50000</v>
      </c>
      <c r="G150" s="70">
        <v>1</v>
      </c>
    </row>
    <row r="151" spans="1:7" s="4" customFormat="1" ht="12" customHeight="1" x14ac:dyDescent="0.2">
      <c r="A151" s="5">
        <f t="shared" si="2"/>
        <v>146</v>
      </c>
      <c r="B151" s="8">
        <v>268</v>
      </c>
      <c r="C151" s="6" t="s">
        <v>427</v>
      </c>
      <c r="D151" s="7">
        <v>80000</v>
      </c>
      <c r="E151" s="8">
        <v>2</v>
      </c>
      <c r="F151" s="77">
        <v>40000</v>
      </c>
      <c r="G151" s="70">
        <v>2</v>
      </c>
    </row>
    <row r="152" spans="1:7" s="4" customFormat="1" ht="12" customHeight="1" x14ac:dyDescent="0.2">
      <c r="A152" s="5">
        <f t="shared" si="2"/>
        <v>147</v>
      </c>
      <c r="B152" s="8">
        <v>269</v>
      </c>
      <c r="C152" s="6" t="s">
        <v>428</v>
      </c>
      <c r="D152" s="7">
        <v>30192</v>
      </c>
      <c r="E152" s="8">
        <v>1</v>
      </c>
      <c r="F152" s="77">
        <v>30192</v>
      </c>
      <c r="G152" s="70">
        <v>1</v>
      </c>
    </row>
    <row r="153" spans="1:7" s="4" customFormat="1" ht="12" customHeight="1" x14ac:dyDescent="0.2">
      <c r="A153" s="5">
        <f t="shared" si="2"/>
        <v>148</v>
      </c>
      <c r="B153" s="8">
        <v>270</v>
      </c>
      <c r="C153" s="6" t="s">
        <v>429</v>
      </c>
      <c r="D153" s="7">
        <v>25000</v>
      </c>
      <c r="E153" s="8">
        <v>1</v>
      </c>
      <c r="F153" s="77">
        <v>25000</v>
      </c>
      <c r="G153" s="70">
        <v>1</v>
      </c>
    </row>
    <row r="154" spans="1:7" s="4" customFormat="1" ht="12" customHeight="1" x14ac:dyDescent="0.2">
      <c r="A154" s="5">
        <f t="shared" si="2"/>
        <v>149</v>
      </c>
      <c r="B154" s="8">
        <v>271</v>
      </c>
      <c r="C154" s="6" t="s">
        <v>430</v>
      </c>
      <c r="D154" s="7">
        <v>100000</v>
      </c>
      <c r="E154" s="8">
        <v>3</v>
      </c>
      <c r="F154" s="77">
        <v>33333.333333333336</v>
      </c>
      <c r="G154" s="70">
        <v>3</v>
      </c>
    </row>
    <row r="155" spans="1:7" s="4" customFormat="1" ht="12" customHeight="1" x14ac:dyDescent="0.2">
      <c r="A155" s="5">
        <f t="shared" si="2"/>
        <v>150</v>
      </c>
      <c r="B155" s="8">
        <v>272</v>
      </c>
      <c r="C155" s="6" t="s">
        <v>431</v>
      </c>
      <c r="D155" s="7">
        <v>16000</v>
      </c>
      <c r="E155" s="8">
        <v>1</v>
      </c>
      <c r="F155" s="77">
        <v>16000</v>
      </c>
      <c r="G155" s="70">
        <v>1</v>
      </c>
    </row>
    <row r="156" spans="1:7" s="4" customFormat="1" ht="12" customHeight="1" x14ac:dyDescent="0.2">
      <c r="A156" s="5">
        <f t="shared" si="2"/>
        <v>151</v>
      </c>
      <c r="B156" s="8">
        <v>273</v>
      </c>
      <c r="C156" s="6" t="s">
        <v>432</v>
      </c>
      <c r="D156" s="7">
        <v>151682</v>
      </c>
      <c r="E156" s="8">
        <v>4</v>
      </c>
      <c r="F156" s="77">
        <v>37920.5</v>
      </c>
      <c r="G156" s="70">
        <v>4</v>
      </c>
    </row>
    <row r="157" spans="1:7" s="4" customFormat="1" ht="12" customHeight="1" x14ac:dyDescent="0.2">
      <c r="A157" s="5">
        <f t="shared" si="2"/>
        <v>152</v>
      </c>
      <c r="B157" s="8">
        <v>274</v>
      </c>
      <c r="C157" s="6" t="s">
        <v>433</v>
      </c>
      <c r="D157" s="7">
        <v>330000</v>
      </c>
      <c r="E157" s="8">
        <v>10</v>
      </c>
      <c r="F157" s="77">
        <v>33000</v>
      </c>
      <c r="G157" s="70">
        <v>10</v>
      </c>
    </row>
    <row r="158" spans="1:7" s="4" customFormat="1" ht="12" customHeight="1" x14ac:dyDescent="0.2">
      <c r="A158" s="5">
        <f t="shared" si="2"/>
        <v>153</v>
      </c>
      <c r="B158" s="8">
        <v>275</v>
      </c>
      <c r="C158" s="6" t="s">
        <v>434</v>
      </c>
      <c r="D158" s="7">
        <v>37000</v>
      </c>
      <c r="E158" s="8">
        <v>1</v>
      </c>
      <c r="F158" s="77">
        <v>37000</v>
      </c>
      <c r="G158" s="70">
        <v>1</v>
      </c>
    </row>
    <row r="159" spans="1:7" s="4" customFormat="1" ht="12" customHeight="1" x14ac:dyDescent="0.2">
      <c r="A159" s="5">
        <f t="shared" si="2"/>
        <v>154</v>
      </c>
      <c r="B159" s="8">
        <v>277</v>
      </c>
      <c r="C159" s="6" t="s">
        <v>436</v>
      </c>
      <c r="D159" s="7">
        <v>50000</v>
      </c>
      <c r="E159" s="8">
        <v>1</v>
      </c>
      <c r="F159" s="77">
        <v>50000</v>
      </c>
      <c r="G159" s="70">
        <v>1</v>
      </c>
    </row>
    <row r="160" spans="1:7" s="4" customFormat="1" ht="12" customHeight="1" x14ac:dyDescent="0.2">
      <c r="A160" s="5">
        <f t="shared" si="2"/>
        <v>155</v>
      </c>
      <c r="B160" s="8">
        <v>278</v>
      </c>
      <c r="C160" s="6" t="s">
        <v>437</v>
      </c>
      <c r="D160" s="7">
        <v>35000</v>
      </c>
      <c r="E160" s="8">
        <v>1</v>
      </c>
      <c r="F160" s="77">
        <v>35000</v>
      </c>
      <c r="G160" s="70">
        <v>1</v>
      </c>
    </row>
    <row r="161" spans="1:7" s="4" customFormat="1" ht="12" customHeight="1" x14ac:dyDescent="0.2">
      <c r="A161" s="5">
        <f t="shared" si="2"/>
        <v>156</v>
      </c>
      <c r="B161" s="8">
        <v>279</v>
      </c>
      <c r="C161" s="6" t="s">
        <v>438</v>
      </c>
      <c r="D161" s="7">
        <v>390000</v>
      </c>
      <c r="E161" s="8">
        <v>7</v>
      </c>
      <c r="F161" s="77">
        <v>55714.285714285717</v>
      </c>
      <c r="G161" s="70">
        <v>7</v>
      </c>
    </row>
    <row r="162" spans="1:7" s="4" customFormat="1" ht="12" customHeight="1" x14ac:dyDescent="0.2">
      <c r="A162" s="5">
        <f t="shared" si="2"/>
        <v>157</v>
      </c>
      <c r="B162" s="8">
        <v>281</v>
      </c>
      <c r="C162" s="6" t="s">
        <v>440</v>
      </c>
      <c r="D162" s="7">
        <v>52100</v>
      </c>
      <c r="E162" s="8">
        <v>2</v>
      </c>
      <c r="F162" s="77">
        <v>26050</v>
      </c>
      <c r="G162" s="70">
        <v>2</v>
      </c>
    </row>
    <row r="163" spans="1:7" s="4" customFormat="1" ht="12" customHeight="1" x14ac:dyDescent="0.2">
      <c r="A163" s="5">
        <f t="shared" si="2"/>
        <v>158</v>
      </c>
      <c r="B163" s="8">
        <v>284</v>
      </c>
      <c r="C163" s="6" t="s">
        <v>443</v>
      </c>
      <c r="D163" s="7">
        <v>25420</v>
      </c>
      <c r="E163" s="8">
        <v>1</v>
      </c>
      <c r="F163" s="77">
        <v>25420</v>
      </c>
      <c r="G163" s="70">
        <v>1</v>
      </c>
    </row>
    <row r="164" spans="1:7" s="4" customFormat="1" ht="12" customHeight="1" x14ac:dyDescent="0.2">
      <c r="A164" s="5">
        <f t="shared" si="2"/>
        <v>159</v>
      </c>
      <c r="B164" s="8">
        <v>285</v>
      </c>
      <c r="C164" s="6" t="s">
        <v>444</v>
      </c>
      <c r="D164" s="7">
        <v>453250</v>
      </c>
      <c r="E164" s="8">
        <v>13</v>
      </c>
      <c r="F164" s="77">
        <v>34865.384615384617</v>
      </c>
      <c r="G164" s="70">
        <v>13</v>
      </c>
    </row>
    <row r="165" spans="1:7" s="4" customFormat="1" ht="12" customHeight="1" x14ac:dyDescent="0.2">
      <c r="A165" s="5">
        <f t="shared" si="2"/>
        <v>160</v>
      </c>
      <c r="B165" s="8">
        <v>287</v>
      </c>
      <c r="C165" s="6" t="s">
        <v>446</v>
      </c>
      <c r="D165" s="7">
        <v>88815</v>
      </c>
      <c r="E165" s="8">
        <v>2</v>
      </c>
      <c r="F165" s="77">
        <v>44407.5</v>
      </c>
      <c r="G165" s="70">
        <v>2</v>
      </c>
    </row>
    <row r="166" spans="1:7" s="4" customFormat="1" ht="12" customHeight="1" x14ac:dyDescent="0.2">
      <c r="A166" s="5">
        <f t="shared" si="2"/>
        <v>161</v>
      </c>
      <c r="B166" s="8">
        <v>288</v>
      </c>
      <c r="C166" s="6" t="s">
        <v>447</v>
      </c>
      <c r="D166" s="7">
        <v>390000</v>
      </c>
      <c r="E166" s="8">
        <v>9</v>
      </c>
      <c r="F166" s="77">
        <v>43333.333333333336</v>
      </c>
      <c r="G166" s="70">
        <v>9</v>
      </c>
    </row>
    <row r="167" spans="1:7" s="4" customFormat="1" ht="12" customHeight="1" x14ac:dyDescent="0.2">
      <c r="A167" s="5">
        <f t="shared" si="2"/>
        <v>162</v>
      </c>
      <c r="B167" s="8">
        <v>289</v>
      </c>
      <c r="C167" s="6" t="s">
        <v>448</v>
      </c>
      <c r="D167" s="7">
        <v>60000</v>
      </c>
      <c r="E167" s="8">
        <v>2</v>
      </c>
      <c r="F167" s="77">
        <v>30000</v>
      </c>
      <c r="G167" s="70">
        <v>2</v>
      </c>
    </row>
    <row r="168" spans="1:7" s="4" customFormat="1" ht="12" customHeight="1" x14ac:dyDescent="0.2">
      <c r="A168" s="5">
        <f t="shared" si="2"/>
        <v>163</v>
      </c>
      <c r="B168" s="8">
        <v>290</v>
      </c>
      <c r="C168" s="6" t="s">
        <v>449</v>
      </c>
      <c r="D168" s="7">
        <v>144240</v>
      </c>
      <c r="E168" s="8">
        <v>3</v>
      </c>
      <c r="F168" s="77">
        <v>48080</v>
      </c>
      <c r="G168" s="70">
        <v>3</v>
      </c>
    </row>
    <row r="169" spans="1:7" s="4" customFormat="1" ht="12" customHeight="1" x14ac:dyDescent="0.2">
      <c r="A169" s="5">
        <f t="shared" si="2"/>
        <v>164</v>
      </c>
      <c r="B169" s="8">
        <v>293</v>
      </c>
      <c r="C169" s="6" t="s">
        <v>452</v>
      </c>
      <c r="D169" s="7">
        <v>330000</v>
      </c>
      <c r="E169" s="8">
        <v>9</v>
      </c>
      <c r="F169" s="77">
        <v>36666.666666666664</v>
      </c>
      <c r="G169" s="70">
        <v>9</v>
      </c>
    </row>
    <row r="170" spans="1:7" s="4" customFormat="1" ht="12" customHeight="1" x14ac:dyDescent="0.2">
      <c r="A170" s="5">
        <f t="shared" si="2"/>
        <v>165</v>
      </c>
      <c r="B170" s="8">
        <v>294</v>
      </c>
      <c r="C170" s="6" t="s">
        <v>453</v>
      </c>
      <c r="D170" s="7">
        <v>332000</v>
      </c>
      <c r="E170" s="8">
        <v>10</v>
      </c>
      <c r="F170" s="77">
        <v>33200</v>
      </c>
      <c r="G170" s="70">
        <v>10</v>
      </c>
    </row>
    <row r="171" spans="1:7" s="4" customFormat="1" ht="12" customHeight="1" x14ac:dyDescent="0.2">
      <c r="A171" s="5">
        <f t="shared" si="2"/>
        <v>166</v>
      </c>
      <c r="B171" s="8">
        <v>296</v>
      </c>
      <c r="C171" s="6" t="s">
        <v>455</v>
      </c>
      <c r="D171" s="7">
        <v>240000</v>
      </c>
      <c r="E171" s="8">
        <v>8</v>
      </c>
      <c r="F171" s="77">
        <v>30000</v>
      </c>
      <c r="G171" s="70">
        <v>8</v>
      </c>
    </row>
    <row r="172" spans="1:7" s="4" customFormat="1" ht="12" customHeight="1" x14ac:dyDescent="0.2">
      <c r="A172" s="5">
        <f t="shared" si="2"/>
        <v>167</v>
      </c>
      <c r="B172" s="8">
        <v>298</v>
      </c>
      <c r="C172" s="6" t="s">
        <v>457</v>
      </c>
      <c r="D172" s="7">
        <v>99990</v>
      </c>
      <c r="E172" s="8">
        <v>2</v>
      </c>
      <c r="F172" s="77">
        <v>49995</v>
      </c>
      <c r="G172" s="70">
        <v>2</v>
      </c>
    </row>
    <row r="173" spans="1:7" s="4" customFormat="1" ht="12" customHeight="1" x14ac:dyDescent="0.2">
      <c r="A173" s="5">
        <f t="shared" si="2"/>
        <v>168</v>
      </c>
      <c r="B173" s="8">
        <v>299</v>
      </c>
      <c r="C173" s="6" t="s">
        <v>458</v>
      </c>
      <c r="D173" s="7">
        <v>25000</v>
      </c>
      <c r="E173" s="8">
        <v>1</v>
      </c>
      <c r="F173" s="77">
        <v>25000</v>
      </c>
      <c r="G173" s="70">
        <v>1</v>
      </c>
    </row>
    <row r="174" spans="1:7" s="4" customFormat="1" ht="12" customHeight="1" x14ac:dyDescent="0.2">
      <c r="A174" s="5">
        <f t="shared" si="2"/>
        <v>169</v>
      </c>
      <c r="B174" s="8">
        <v>300</v>
      </c>
      <c r="C174" s="6" t="s">
        <v>459</v>
      </c>
      <c r="D174" s="7">
        <v>200000</v>
      </c>
      <c r="E174" s="8">
        <v>3</v>
      </c>
      <c r="F174" s="77">
        <v>66666.666666666672</v>
      </c>
      <c r="G174" s="70">
        <v>4</v>
      </c>
    </row>
    <row r="175" spans="1:7" s="4" customFormat="1" ht="12" customHeight="1" x14ac:dyDescent="0.2">
      <c r="A175" s="5">
        <f t="shared" si="2"/>
        <v>170</v>
      </c>
      <c r="B175" s="8">
        <v>301</v>
      </c>
      <c r="C175" s="6" t="s">
        <v>460</v>
      </c>
      <c r="D175" s="7">
        <v>100000</v>
      </c>
      <c r="E175" s="8">
        <v>3</v>
      </c>
      <c r="F175" s="77">
        <v>33333.333333333336</v>
      </c>
      <c r="G175" s="70">
        <v>3</v>
      </c>
    </row>
    <row r="176" spans="1:7" s="4" customFormat="1" ht="12" customHeight="1" x14ac:dyDescent="0.2">
      <c r="A176" s="5">
        <f t="shared" si="2"/>
        <v>171</v>
      </c>
      <c r="B176" s="8">
        <v>302</v>
      </c>
      <c r="C176" s="6" t="s">
        <v>461</v>
      </c>
      <c r="D176" s="7">
        <v>39600</v>
      </c>
      <c r="E176" s="8">
        <v>1</v>
      </c>
      <c r="F176" s="77">
        <v>39600</v>
      </c>
      <c r="G176" s="70">
        <v>1</v>
      </c>
    </row>
    <row r="177" spans="1:7" s="4" customFormat="1" ht="12" customHeight="1" x14ac:dyDescent="0.2">
      <c r="A177" s="5">
        <f t="shared" si="2"/>
        <v>172</v>
      </c>
      <c r="B177" s="8">
        <v>303</v>
      </c>
      <c r="C177" s="6" t="s">
        <v>462</v>
      </c>
      <c r="D177" s="7">
        <v>398500</v>
      </c>
      <c r="E177" s="8">
        <v>10</v>
      </c>
      <c r="F177" s="77">
        <v>39850</v>
      </c>
      <c r="G177" s="70">
        <v>10</v>
      </c>
    </row>
    <row r="178" spans="1:7" s="4" customFormat="1" ht="12" customHeight="1" x14ac:dyDescent="0.2">
      <c r="A178" s="5">
        <f t="shared" si="2"/>
        <v>173</v>
      </c>
      <c r="B178" s="8">
        <v>304</v>
      </c>
      <c r="C178" s="6" t="s">
        <v>463</v>
      </c>
      <c r="D178" s="7">
        <v>157000</v>
      </c>
      <c r="E178" s="8">
        <v>3</v>
      </c>
      <c r="F178" s="77">
        <v>52333.333333333336</v>
      </c>
      <c r="G178" s="70">
        <v>3</v>
      </c>
    </row>
    <row r="179" spans="1:7" s="4" customFormat="1" ht="12" customHeight="1" x14ac:dyDescent="0.2">
      <c r="A179" s="5">
        <f t="shared" si="2"/>
        <v>174</v>
      </c>
      <c r="B179" s="8">
        <v>306</v>
      </c>
      <c r="C179" s="6" t="s">
        <v>465</v>
      </c>
      <c r="D179" s="7">
        <v>108707</v>
      </c>
      <c r="E179" s="8">
        <v>4</v>
      </c>
      <c r="F179" s="77">
        <v>27176.75</v>
      </c>
      <c r="G179" s="70">
        <v>4</v>
      </c>
    </row>
    <row r="180" spans="1:7" s="4" customFormat="1" ht="12" customHeight="1" x14ac:dyDescent="0.2">
      <c r="A180" s="5">
        <f t="shared" si="2"/>
        <v>175</v>
      </c>
      <c r="B180" s="8">
        <v>307</v>
      </c>
      <c r="C180" s="6" t="s">
        <v>466</v>
      </c>
      <c r="D180" s="7">
        <v>351680</v>
      </c>
      <c r="E180" s="8">
        <v>7</v>
      </c>
      <c r="F180" s="77">
        <v>50240</v>
      </c>
      <c r="G180" s="70">
        <v>7</v>
      </c>
    </row>
    <row r="181" spans="1:7" s="4" customFormat="1" ht="12" customHeight="1" x14ac:dyDescent="0.2">
      <c r="A181" s="5">
        <f t="shared" si="2"/>
        <v>176</v>
      </c>
      <c r="B181" s="8">
        <v>308</v>
      </c>
      <c r="C181" s="6" t="s">
        <v>467</v>
      </c>
      <c r="D181" s="7">
        <v>404500</v>
      </c>
      <c r="E181" s="8">
        <v>9</v>
      </c>
      <c r="F181" s="77">
        <v>44944.444444444445</v>
      </c>
      <c r="G181" s="70">
        <v>9</v>
      </c>
    </row>
    <row r="182" spans="1:7" s="4" customFormat="1" ht="12" customHeight="1" x14ac:dyDescent="0.2">
      <c r="A182" s="5">
        <f t="shared" si="2"/>
        <v>177</v>
      </c>
      <c r="B182" s="8">
        <v>313</v>
      </c>
      <c r="C182" s="6" t="s">
        <v>472</v>
      </c>
      <c r="D182" s="7">
        <v>70000</v>
      </c>
      <c r="E182" s="8">
        <v>2</v>
      </c>
      <c r="F182" s="77">
        <v>35000</v>
      </c>
      <c r="G182" s="70">
        <v>2</v>
      </c>
    </row>
    <row r="183" spans="1:7" s="4" customFormat="1" ht="12" customHeight="1" x14ac:dyDescent="0.2">
      <c r="A183" s="5">
        <f t="shared" si="2"/>
        <v>178</v>
      </c>
      <c r="B183" s="8">
        <v>314</v>
      </c>
      <c r="C183" s="6" t="s">
        <v>473</v>
      </c>
      <c r="D183" s="7">
        <v>88950</v>
      </c>
      <c r="E183" s="8">
        <v>2</v>
      </c>
      <c r="F183" s="77">
        <v>44475</v>
      </c>
      <c r="G183" s="70">
        <v>2</v>
      </c>
    </row>
    <row r="184" spans="1:7" s="4" customFormat="1" ht="12" customHeight="1" x14ac:dyDescent="0.2">
      <c r="A184" s="5">
        <f t="shared" si="2"/>
        <v>179</v>
      </c>
      <c r="B184" s="8">
        <v>319</v>
      </c>
      <c r="C184" s="6" t="s">
        <v>478</v>
      </c>
      <c r="D184" s="7">
        <v>25000</v>
      </c>
      <c r="E184" s="8">
        <v>1</v>
      </c>
      <c r="F184" s="77">
        <v>25000</v>
      </c>
      <c r="G184" s="70">
        <v>1</v>
      </c>
    </row>
    <row r="185" spans="1:7" s="4" customFormat="1" ht="12" customHeight="1" x14ac:dyDescent="0.2">
      <c r="A185" s="5">
        <f t="shared" si="2"/>
        <v>180</v>
      </c>
      <c r="B185" s="8">
        <v>321</v>
      </c>
      <c r="C185" s="6" t="s">
        <v>480</v>
      </c>
      <c r="D185" s="7">
        <v>75300</v>
      </c>
      <c r="E185" s="8">
        <v>2</v>
      </c>
      <c r="F185" s="77">
        <v>37650</v>
      </c>
      <c r="G185" s="70">
        <v>2</v>
      </c>
    </row>
    <row r="186" spans="1:7" s="4" customFormat="1" ht="12" customHeight="1" x14ac:dyDescent="0.2">
      <c r="A186" s="5">
        <f t="shared" si="2"/>
        <v>181</v>
      </c>
      <c r="B186" s="8">
        <v>323</v>
      </c>
      <c r="C186" s="6" t="s">
        <v>482</v>
      </c>
      <c r="D186" s="7">
        <v>399996</v>
      </c>
      <c r="E186" s="8">
        <v>13</v>
      </c>
      <c r="F186" s="77">
        <v>30768.923076923078</v>
      </c>
      <c r="G186" s="70">
        <v>13</v>
      </c>
    </row>
    <row r="187" spans="1:7" s="4" customFormat="1" ht="12" customHeight="1" x14ac:dyDescent="0.2">
      <c r="A187" s="5">
        <f t="shared" si="2"/>
        <v>182</v>
      </c>
      <c r="B187" s="8">
        <v>324</v>
      </c>
      <c r="C187" s="6" t="s">
        <v>483</v>
      </c>
      <c r="D187" s="7">
        <v>137000</v>
      </c>
      <c r="E187" s="8">
        <v>6</v>
      </c>
      <c r="F187" s="77">
        <v>22833.333333333332</v>
      </c>
      <c r="G187" s="70">
        <v>6</v>
      </c>
    </row>
    <row r="188" spans="1:7" s="4" customFormat="1" ht="12" customHeight="1" x14ac:dyDescent="0.2">
      <c r="A188" s="5">
        <f t="shared" si="2"/>
        <v>183</v>
      </c>
      <c r="B188" s="8">
        <v>327</v>
      </c>
      <c r="C188" s="6" t="s">
        <v>486</v>
      </c>
      <c r="D188" s="7">
        <v>125737</v>
      </c>
      <c r="E188" s="8">
        <v>3</v>
      </c>
      <c r="F188" s="77">
        <v>41912.333333333336</v>
      </c>
      <c r="G188" s="70">
        <v>3</v>
      </c>
    </row>
    <row r="189" spans="1:7" s="4" customFormat="1" ht="12" customHeight="1" x14ac:dyDescent="0.2">
      <c r="A189" s="5">
        <f t="shared" si="2"/>
        <v>184</v>
      </c>
      <c r="B189" s="8">
        <v>328</v>
      </c>
      <c r="C189" s="6" t="s">
        <v>487</v>
      </c>
      <c r="D189" s="7">
        <v>20000</v>
      </c>
      <c r="E189" s="8">
        <v>1</v>
      </c>
      <c r="F189" s="77">
        <v>20000</v>
      </c>
      <c r="G189" s="70">
        <v>1</v>
      </c>
    </row>
    <row r="190" spans="1:7" s="4" customFormat="1" ht="12" customHeight="1" x14ac:dyDescent="0.2">
      <c r="A190" s="5">
        <f t="shared" si="2"/>
        <v>185</v>
      </c>
      <c r="B190" s="8">
        <v>333</v>
      </c>
      <c r="C190" s="6" t="s">
        <v>492</v>
      </c>
      <c r="D190" s="7">
        <v>220000</v>
      </c>
      <c r="E190" s="8">
        <v>6</v>
      </c>
      <c r="F190" s="77">
        <v>36666.666666666664</v>
      </c>
      <c r="G190" s="70">
        <v>6</v>
      </c>
    </row>
    <row r="191" spans="1:7" s="4" customFormat="1" ht="12" customHeight="1" x14ac:dyDescent="0.2">
      <c r="A191" s="5">
        <f t="shared" si="2"/>
        <v>186</v>
      </c>
      <c r="B191" s="8">
        <v>334</v>
      </c>
      <c r="C191" s="6" t="s">
        <v>493</v>
      </c>
      <c r="D191" s="7">
        <v>52520</v>
      </c>
      <c r="E191" s="8">
        <v>3</v>
      </c>
      <c r="F191" s="77">
        <v>17506.666666666668</v>
      </c>
      <c r="G191" s="70">
        <v>3</v>
      </c>
    </row>
    <row r="192" spans="1:7" s="4" customFormat="1" ht="12" customHeight="1" x14ac:dyDescent="0.2">
      <c r="A192" s="5">
        <f t="shared" si="2"/>
        <v>187</v>
      </c>
      <c r="B192" s="8">
        <v>336</v>
      </c>
      <c r="C192" s="6" t="s">
        <v>495</v>
      </c>
      <c r="D192" s="7">
        <v>95000</v>
      </c>
      <c r="E192" s="8">
        <v>3</v>
      </c>
      <c r="F192" s="77">
        <v>31666.666666666668</v>
      </c>
      <c r="G192" s="70">
        <v>3</v>
      </c>
    </row>
    <row r="193" spans="1:7" s="4" customFormat="1" ht="12" customHeight="1" x14ac:dyDescent="0.2">
      <c r="A193" s="5">
        <f t="shared" si="2"/>
        <v>188</v>
      </c>
      <c r="B193" s="8">
        <v>337</v>
      </c>
      <c r="C193" s="6" t="s">
        <v>496</v>
      </c>
      <c r="D193" s="7">
        <v>60000</v>
      </c>
      <c r="E193" s="8">
        <v>1</v>
      </c>
      <c r="F193" s="77">
        <v>60000</v>
      </c>
      <c r="G193" s="70">
        <v>1</v>
      </c>
    </row>
    <row r="194" spans="1:7" s="4" customFormat="1" ht="12" customHeight="1" x14ac:dyDescent="0.2">
      <c r="A194" s="5">
        <f t="shared" si="2"/>
        <v>189</v>
      </c>
      <c r="B194" s="8">
        <v>341</v>
      </c>
      <c r="C194" s="6" t="s">
        <v>500</v>
      </c>
      <c r="D194" s="7">
        <v>312000</v>
      </c>
      <c r="E194" s="8">
        <v>8</v>
      </c>
      <c r="F194" s="77">
        <v>39000</v>
      </c>
      <c r="G194" s="70">
        <v>8</v>
      </c>
    </row>
    <row r="195" spans="1:7" s="4" customFormat="1" ht="12" customHeight="1" x14ac:dyDescent="0.2">
      <c r="A195" s="5">
        <f t="shared" si="2"/>
        <v>190</v>
      </c>
      <c r="B195" s="8">
        <v>342</v>
      </c>
      <c r="C195" s="6" t="s">
        <v>501</v>
      </c>
      <c r="D195" s="7">
        <v>20000</v>
      </c>
      <c r="E195" s="8">
        <v>1</v>
      </c>
      <c r="F195" s="77">
        <v>20000</v>
      </c>
      <c r="G195" s="70">
        <v>1</v>
      </c>
    </row>
    <row r="196" spans="1:7" s="4" customFormat="1" ht="12" customHeight="1" x14ac:dyDescent="0.2">
      <c r="A196" s="5">
        <f t="shared" si="2"/>
        <v>191</v>
      </c>
      <c r="B196" s="8">
        <v>343</v>
      </c>
      <c r="C196" s="6" t="s">
        <v>502</v>
      </c>
      <c r="D196" s="7">
        <v>543223</v>
      </c>
      <c r="E196" s="8">
        <v>10</v>
      </c>
      <c r="F196" s="77">
        <v>54322.3</v>
      </c>
      <c r="G196" s="70">
        <v>10</v>
      </c>
    </row>
    <row r="197" spans="1:7" s="4" customFormat="1" ht="12" customHeight="1" x14ac:dyDescent="0.2">
      <c r="A197" s="5">
        <f t="shared" si="2"/>
        <v>192</v>
      </c>
      <c r="B197" s="8">
        <v>344</v>
      </c>
      <c r="C197" s="6" t="s">
        <v>503</v>
      </c>
      <c r="D197" s="7">
        <v>19999</v>
      </c>
      <c r="E197" s="8">
        <v>1</v>
      </c>
      <c r="F197" s="77">
        <v>19999</v>
      </c>
      <c r="G197" s="70">
        <v>1</v>
      </c>
    </row>
    <row r="198" spans="1:7" s="4" customFormat="1" ht="12" customHeight="1" x14ac:dyDescent="0.2">
      <c r="A198" s="5">
        <f t="shared" si="2"/>
        <v>193</v>
      </c>
      <c r="B198" s="8">
        <v>345</v>
      </c>
      <c r="C198" s="6" t="s">
        <v>504</v>
      </c>
      <c r="D198" s="7">
        <v>56000</v>
      </c>
      <c r="E198" s="8">
        <v>2</v>
      </c>
      <c r="F198" s="77">
        <v>28000</v>
      </c>
      <c r="G198" s="70">
        <v>2</v>
      </c>
    </row>
    <row r="199" spans="1:7" s="4" customFormat="1" ht="12" customHeight="1" x14ac:dyDescent="0.2">
      <c r="A199" s="5">
        <f t="shared" si="2"/>
        <v>194</v>
      </c>
      <c r="B199" s="8">
        <v>346</v>
      </c>
      <c r="C199" s="6" t="s">
        <v>505</v>
      </c>
      <c r="D199" s="7">
        <v>120000</v>
      </c>
      <c r="E199" s="8">
        <v>4</v>
      </c>
      <c r="F199" s="77">
        <v>30000</v>
      </c>
      <c r="G199" s="70">
        <v>4</v>
      </c>
    </row>
    <row r="200" spans="1:7" s="4" customFormat="1" ht="12" customHeight="1" x14ac:dyDescent="0.2">
      <c r="A200" s="5">
        <f t="shared" ref="A200:A215" si="3">1+A199</f>
        <v>195</v>
      </c>
      <c r="B200" s="8">
        <v>347</v>
      </c>
      <c r="C200" s="6" t="s">
        <v>506</v>
      </c>
      <c r="D200" s="7">
        <v>249999</v>
      </c>
      <c r="E200" s="8">
        <v>6</v>
      </c>
      <c r="F200" s="77">
        <v>41666.5</v>
      </c>
      <c r="G200" s="70">
        <v>6</v>
      </c>
    </row>
    <row r="201" spans="1:7" s="4" customFormat="1" ht="12" customHeight="1" x14ac:dyDescent="0.2">
      <c r="A201" s="5">
        <f t="shared" si="3"/>
        <v>196</v>
      </c>
      <c r="B201" s="8">
        <v>349</v>
      </c>
      <c r="C201" s="6" t="s">
        <v>508</v>
      </c>
      <c r="D201" s="7">
        <v>60000</v>
      </c>
      <c r="E201" s="8">
        <v>2</v>
      </c>
      <c r="F201" s="77">
        <v>30000</v>
      </c>
      <c r="G201" s="70">
        <v>2</v>
      </c>
    </row>
    <row r="202" spans="1:7" s="4" customFormat="1" ht="12" customHeight="1" x14ac:dyDescent="0.2">
      <c r="A202" s="5">
        <f t="shared" si="3"/>
        <v>197</v>
      </c>
      <c r="B202" s="8">
        <v>352</v>
      </c>
      <c r="C202" s="6" t="s">
        <v>511</v>
      </c>
      <c r="D202" s="7">
        <v>40000</v>
      </c>
      <c r="E202" s="8">
        <v>1</v>
      </c>
      <c r="F202" s="77">
        <v>40000</v>
      </c>
      <c r="G202" s="70">
        <v>1</v>
      </c>
    </row>
    <row r="203" spans="1:7" s="4" customFormat="1" ht="12" customHeight="1" x14ac:dyDescent="0.2">
      <c r="A203" s="5">
        <f t="shared" si="3"/>
        <v>198</v>
      </c>
      <c r="B203" s="8">
        <v>355</v>
      </c>
      <c r="C203" s="6" t="s">
        <v>514</v>
      </c>
      <c r="D203" s="7">
        <v>27098</v>
      </c>
      <c r="E203" s="8">
        <v>1</v>
      </c>
      <c r="F203" s="77">
        <v>27098</v>
      </c>
      <c r="G203" s="70">
        <v>1</v>
      </c>
    </row>
    <row r="204" spans="1:7" s="4" customFormat="1" ht="12" customHeight="1" x14ac:dyDescent="0.2">
      <c r="A204" s="5">
        <f t="shared" si="3"/>
        <v>199</v>
      </c>
      <c r="B204" s="8">
        <v>356</v>
      </c>
      <c r="C204" s="6" t="s">
        <v>515</v>
      </c>
      <c r="D204" s="7">
        <v>60000</v>
      </c>
      <c r="E204" s="8">
        <v>2</v>
      </c>
      <c r="F204" s="77">
        <v>30000</v>
      </c>
      <c r="G204" s="70">
        <v>2</v>
      </c>
    </row>
    <row r="205" spans="1:7" s="4" customFormat="1" ht="12" customHeight="1" x14ac:dyDescent="0.2">
      <c r="A205" s="5">
        <f t="shared" si="3"/>
        <v>200</v>
      </c>
      <c r="B205" s="8">
        <v>357</v>
      </c>
      <c r="C205" s="6" t="s">
        <v>516</v>
      </c>
      <c r="D205" s="7">
        <v>44000</v>
      </c>
      <c r="E205" s="8">
        <v>2</v>
      </c>
      <c r="F205" s="77">
        <v>22000</v>
      </c>
      <c r="G205" s="70">
        <v>2</v>
      </c>
    </row>
    <row r="206" spans="1:7" s="228" customFormat="1" ht="12" customHeight="1" x14ac:dyDescent="0.2">
      <c r="A206" s="5">
        <f t="shared" si="3"/>
        <v>201</v>
      </c>
      <c r="B206" s="8">
        <v>358</v>
      </c>
      <c r="C206" s="6" t="s">
        <v>517</v>
      </c>
      <c r="D206" s="7">
        <v>123126</v>
      </c>
      <c r="E206" s="8">
        <v>5</v>
      </c>
      <c r="F206" s="77">
        <v>24625.200000000001</v>
      </c>
      <c r="G206" s="70">
        <v>5</v>
      </c>
    </row>
    <row r="207" spans="1:7" s="228" customFormat="1" ht="12" customHeight="1" x14ac:dyDescent="0.2">
      <c r="A207" s="5">
        <f t="shared" si="3"/>
        <v>202</v>
      </c>
      <c r="B207" s="8">
        <v>359</v>
      </c>
      <c r="C207" s="6" t="s">
        <v>518</v>
      </c>
      <c r="D207" s="7">
        <v>579235</v>
      </c>
      <c r="E207" s="8">
        <v>15</v>
      </c>
      <c r="F207" s="77">
        <v>38615.666666666664</v>
      </c>
      <c r="G207" s="70">
        <v>15</v>
      </c>
    </row>
    <row r="208" spans="1:7" s="228" customFormat="1" ht="12" customHeight="1" x14ac:dyDescent="0.2">
      <c r="A208" s="5">
        <f t="shared" si="3"/>
        <v>203</v>
      </c>
      <c r="B208" s="8">
        <v>365</v>
      </c>
      <c r="C208" s="6" t="s">
        <v>524</v>
      </c>
      <c r="D208" s="7">
        <v>40000</v>
      </c>
      <c r="E208" s="8">
        <v>1</v>
      </c>
      <c r="F208" s="77">
        <v>40000</v>
      </c>
      <c r="G208" s="70">
        <v>1</v>
      </c>
    </row>
    <row r="209" spans="1:7" s="228" customFormat="1" ht="12" customHeight="1" x14ac:dyDescent="0.2">
      <c r="A209" s="5">
        <f t="shared" si="3"/>
        <v>204</v>
      </c>
      <c r="B209" s="8">
        <v>366</v>
      </c>
      <c r="C209" s="6" t="s">
        <v>525</v>
      </c>
      <c r="D209" s="7">
        <v>148000</v>
      </c>
      <c r="E209" s="8">
        <v>4</v>
      </c>
      <c r="F209" s="77">
        <v>37000</v>
      </c>
      <c r="G209" s="70">
        <v>4</v>
      </c>
    </row>
    <row r="210" spans="1:7" s="228" customFormat="1" ht="12" customHeight="1" x14ac:dyDescent="0.2">
      <c r="A210" s="5">
        <f t="shared" si="3"/>
        <v>205</v>
      </c>
      <c r="B210" s="8">
        <v>369</v>
      </c>
      <c r="C210" s="6" t="s">
        <v>528</v>
      </c>
      <c r="D210" s="7">
        <v>32000</v>
      </c>
      <c r="E210" s="8">
        <v>1</v>
      </c>
      <c r="F210" s="77">
        <v>32000</v>
      </c>
      <c r="G210" s="70">
        <v>1</v>
      </c>
    </row>
    <row r="211" spans="1:7" s="4" customFormat="1" ht="12" customHeight="1" x14ac:dyDescent="0.2">
      <c r="A211" s="5">
        <f t="shared" si="3"/>
        <v>206</v>
      </c>
      <c r="B211" s="8">
        <v>374</v>
      </c>
      <c r="C211" s="6" t="s">
        <v>533</v>
      </c>
      <c r="D211" s="7">
        <v>45000</v>
      </c>
      <c r="E211" s="8">
        <v>1</v>
      </c>
      <c r="F211" s="77">
        <v>45000</v>
      </c>
      <c r="G211" s="70">
        <v>1</v>
      </c>
    </row>
    <row r="212" spans="1:7" s="4" customFormat="1" ht="12" customHeight="1" x14ac:dyDescent="0.2">
      <c r="A212" s="5">
        <f t="shared" si="3"/>
        <v>207</v>
      </c>
      <c r="B212" s="8">
        <v>375</v>
      </c>
      <c r="C212" s="6" t="s">
        <v>534</v>
      </c>
      <c r="D212" s="7">
        <v>329531</v>
      </c>
      <c r="E212" s="8">
        <v>8</v>
      </c>
      <c r="F212" s="77">
        <v>41191.375</v>
      </c>
      <c r="G212" s="70">
        <v>8</v>
      </c>
    </row>
    <row r="213" spans="1:7" s="4" customFormat="1" ht="12" customHeight="1" x14ac:dyDescent="0.2">
      <c r="A213" s="5">
        <f t="shared" si="3"/>
        <v>208</v>
      </c>
      <c r="B213" s="8">
        <v>377</v>
      </c>
      <c r="C213" s="6" t="s">
        <v>536</v>
      </c>
      <c r="D213" s="7">
        <v>100000</v>
      </c>
      <c r="E213" s="8">
        <v>2</v>
      </c>
      <c r="F213" s="77">
        <v>50000</v>
      </c>
      <c r="G213" s="70">
        <v>2</v>
      </c>
    </row>
    <row r="214" spans="1:7" s="4" customFormat="1" ht="12" customHeight="1" x14ac:dyDescent="0.2">
      <c r="A214" s="5">
        <f t="shared" si="3"/>
        <v>209</v>
      </c>
      <c r="B214" s="8">
        <v>378</v>
      </c>
      <c r="C214" s="6" t="s">
        <v>537</v>
      </c>
      <c r="D214" s="7">
        <v>555349</v>
      </c>
      <c r="E214" s="8">
        <v>14</v>
      </c>
      <c r="F214" s="77">
        <v>39667.785714285717</v>
      </c>
      <c r="G214" s="70">
        <v>14</v>
      </c>
    </row>
    <row r="215" spans="1:7" s="4" customFormat="1" ht="12" customHeight="1" x14ac:dyDescent="0.2">
      <c r="A215" s="5">
        <f t="shared" si="3"/>
        <v>210</v>
      </c>
      <c r="B215" s="8">
        <v>379</v>
      </c>
      <c r="C215" s="6" t="s">
        <v>538</v>
      </c>
      <c r="D215" s="7">
        <v>406368</v>
      </c>
      <c r="E215" s="8">
        <v>11</v>
      </c>
      <c r="F215" s="77">
        <v>36942.545454545456</v>
      </c>
      <c r="G215" s="70">
        <v>11</v>
      </c>
    </row>
    <row r="216" spans="1:7" s="4" customFormat="1" ht="12" customHeight="1" x14ac:dyDescent="0.2">
      <c r="A216" s="90" t="s">
        <v>4</v>
      </c>
      <c r="B216" s="91" t="s">
        <v>4</v>
      </c>
      <c r="C216" s="119" t="s">
        <v>3</v>
      </c>
      <c r="D216" s="139">
        <f>SUM(D6:D215)</f>
        <v>29646043</v>
      </c>
      <c r="E216" s="120">
        <f>SUM(E6:E215)</f>
        <v>776</v>
      </c>
      <c r="F216" s="95" t="s">
        <v>4</v>
      </c>
      <c r="G216" s="122">
        <f>SUM(G6:G215)</f>
        <v>777</v>
      </c>
    </row>
  </sheetData>
  <sheetProtection password="DFC8" sheet="1" objects="1" scenarios="1"/>
  <mergeCells count="5">
    <mergeCell ref="A1:F1"/>
    <mergeCell ref="A3:A4"/>
    <mergeCell ref="B3:B4"/>
    <mergeCell ref="C3:C4"/>
    <mergeCell ref="D3:G3"/>
  </mergeCells>
  <phoneticPr fontId="4" type="noConversion"/>
  <printOptions horizontalCentered="1"/>
  <pageMargins left="0.98425196850393704" right="0.78740157480314965" top="0.78740157480314965" bottom="0.6692913385826772" header="0.39370078740157483" footer="0.31496062992125984"/>
  <pageSetup paperSize="9" firstPageNumber="15" orientation="portrait" horizontalDpi="1200" verticalDpi="1200" r:id="rId1"/>
  <headerFooter alignWithMargins="0"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FFFF00"/>
  </sheetPr>
  <dimension ref="A1:F237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4" customWidth="1"/>
    <col min="2" max="2" width="4.140625" style="4" customWidth="1"/>
    <col min="3" max="3" width="18.7109375" style="4" bestFit="1" customWidth="1"/>
    <col min="4" max="5" width="14.7109375" style="34" customWidth="1"/>
    <col min="6" max="6" width="14.7109375" style="35" customWidth="1"/>
    <col min="7" max="7" width="15" style="4" customWidth="1"/>
    <col min="8" max="16384" width="9.140625" style="4"/>
  </cols>
  <sheetData>
    <row r="1" spans="1:6" ht="30" customHeight="1" x14ac:dyDescent="0.2">
      <c r="A1" s="234" t="s">
        <v>130</v>
      </c>
      <c r="B1" s="234"/>
      <c r="C1" s="234"/>
      <c r="D1" s="234"/>
      <c r="E1" s="234"/>
      <c r="F1" s="234"/>
    </row>
    <row r="2" spans="1:6" ht="14.1" customHeight="1" x14ac:dyDescent="0.2"/>
    <row r="3" spans="1:6" s="18" customFormat="1" ht="32.25" customHeight="1" x14ac:dyDescent="0.2">
      <c r="A3" s="249" t="s">
        <v>13</v>
      </c>
      <c r="B3" s="248" t="s">
        <v>1</v>
      </c>
      <c r="C3" s="248" t="s">
        <v>0</v>
      </c>
      <c r="D3" s="239" t="s">
        <v>74</v>
      </c>
      <c r="E3" s="239"/>
      <c r="F3" s="247"/>
    </row>
    <row r="4" spans="1:6" s="19" customFormat="1" ht="14.25" customHeight="1" x14ac:dyDescent="0.2">
      <c r="A4" s="236"/>
      <c r="B4" s="238"/>
      <c r="C4" s="238"/>
      <c r="D4" s="84" t="s">
        <v>7</v>
      </c>
      <c r="E4" s="84" t="s">
        <v>22</v>
      </c>
      <c r="F4" s="85" t="s">
        <v>23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160</v>
      </c>
      <c r="D6" s="7">
        <v>19100</v>
      </c>
      <c r="E6" s="7">
        <v>3</v>
      </c>
      <c r="F6" s="78">
        <v>6366.666666666667</v>
      </c>
    </row>
    <row r="7" spans="1:6" ht="12" customHeight="1" x14ac:dyDescent="0.2">
      <c r="A7" s="15">
        <f>1+A6</f>
        <v>2</v>
      </c>
      <c r="B7" s="46">
        <v>2</v>
      </c>
      <c r="C7" s="16" t="s">
        <v>161</v>
      </c>
      <c r="D7" s="7">
        <v>17029</v>
      </c>
      <c r="E7" s="7">
        <v>4</v>
      </c>
      <c r="F7" s="78">
        <v>4257.25</v>
      </c>
    </row>
    <row r="8" spans="1:6" ht="12" customHeight="1" x14ac:dyDescent="0.2">
      <c r="A8" s="15">
        <f t="shared" ref="A8:A71" si="0">1+A7</f>
        <v>3</v>
      </c>
      <c r="B8" s="46">
        <v>3</v>
      </c>
      <c r="C8" s="16" t="s">
        <v>162</v>
      </c>
      <c r="D8" s="7">
        <v>47452</v>
      </c>
      <c r="E8" s="7">
        <v>19</v>
      </c>
      <c r="F8" s="78">
        <v>2497.4736842105262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163</v>
      </c>
      <c r="D9" s="7">
        <v>30440</v>
      </c>
      <c r="E9" s="7">
        <v>5</v>
      </c>
      <c r="F9" s="78">
        <v>6088</v>
      </c>
    </row>
    <row r="10" spans="1:6" ht="12" customHeight="1" x14ac:dyDescent="0.2">
      <c r="A10" s="15">
        <f t="shared" si="0"/>
        <v>5</v>
      </c>
      <c r="B10" s="46">
        <v>8</v>
      </c>
      <c r="C10" s="16" t="s">
        <v>167</v>
      </c>
      <c r="D10" s="7">
        <v>41978</v>
      </c>
      <c r="E10" s="7">
        <v>6</v>
      </c>
      <c r="F10" s="78">
        <v>6996.333333333333</v>
      </c>
    </row>
    <row r="11" spans="1:6" ht="12" customHeight="1" x14ac:dyDescent="0.2">
      <c r="A11" s="15">
        <f t="shared" si="0"/>
        <v>6</v>
      </c>
      <c r="B11" s="46">
        <v>9</v>
      </c>
      <c r="C11" s="16" t="s">
        <v>168</v>
      </c>
      <c r="D11" s="7">
        <v>37200</v>
      </c>
      <c r="E11" s="7">
        <v>5</v>
      </c>
      <c r="F11" s="78">
        <v>7440</v>
      </c>
    </row>
    <row r="12" spans="1:6" ht="12" customHeight="1" x14ac:dyDescent="0.2">
      <c r="A12" s="15">
        <f t="shared" si="0"/>
        <v>7</v>
      </c>
      <c r="B12" s="46">
        <v>10</v>
      </c>
      <c r="C12" s="16" t="s">
        <v>169</v>
      </c>
      <c r="D12" s="7">
        <v>3937</v>
      </c>
      <c r="E12" s="7">
        <v>1</v>
      </c>
      <c r="F12" s="78">
        <v>3937</v>
      </c>
    </row>
    <row r="13" spans="1:6" ht="12" customHeight="1" x14ac:dyDescent="0.2">
      <c r="A13" s="15">
        <f t="shared" si="0"/>
        <v>8</v>
      </c>
      <c r="B13" s="46">
        <v>11</v>
      </c>
      <c r="C13" s="16" t="s">
        <v>170</v>
      </c>
      <c r="D13" s="7">
        <v>14855</v>
      </c>
      <c r="E13" s="7">
        <v>4</v>
      </c>
      <c r="F13" s="78">
        <v>3713.75</v>
      </c>
    </row>
    <row r="14" spans="1:6" ht="12" customHeight="1" x14ac:dyDescent="0.2">
      <c r="A14" s="15">
        <f t="shared" si="0"/>
        <v>9</v>
      </c>
      <c r="B14" s="46">
        <v>12</v>
      </c>
      <c r="C14" s="16" t="s">
        <v>171</v>
      </c>
      <c r="D14" s="7">
        <v>248</v>
      </c>
      <c r="E14" s="7">
        <v>1</v>
      </c>
      <c r="F14" s="78">
        <v>248</v>
      </c>
    </row>
    <row r="15" spans="1:6" ht="12" customHeight="1" x14ac:dyDescent="0.2">
      <c r="A15" s="15">
        <f t="shared" si="0"/>
        <v>10</v>
      </c>
      <c r="B15" s="46">
        <v>16</v>
      </c>
      <c r="C15" s="16" t="s">
        <v>175</v>
      </c>
      <c r="D15" s="7">
        <v>17125</v>
      </c>
      <c r="E15" s="7">
        <v>3</v>
      </c>
      <c r="F15" s="78">
        <v>5708.333333333333</v>
      </c>
    </row>
    <row r="16" spans="1:6" ht="12" customHeight="1" x14ac:dyDescent="0.2">
      <c r="A16" s="15">
        <f t="shared" si="0"/>
        <v>11</v>
      </c>
      <c r="B16" s="46">
        <v>18</v>
      </c>
      <c r="C16" s="16" t="s">
        <v>177</v>
      </c>
      <c r="D16" s="7">
        <v>27200</v>
      </c>
      <c r="E16" s="7">
        <v>4</v>
      </c>
      <c r="F16" s="78">
        <v>6800</v>
      </c>
    </row>
    <row r="17" spans="1:6" ht="12" customHeight="1" x14ac:dyDescent="0.2">
      <c r="A17" s="15">
        <f t="shared" si="0"/>
        <v>12</v>
      </c>
      <c r="B17" s="46">
        <v>20</v>
      </c>
      <c r="C17" s="16" t="s">
        <v>179</v>
      </c>
      <c r="D17" s="7">
        <v>8764</v>
      </c>
      <c r="E17" s="7">
        <v>1</v>
      </c>
      <c r="F17" s="78">
        <v>8764</v>
      </c>
    </row>
    <row r="18" spans="1:6" ht="12" customHeight="1" x14ac:dyDescent="0.2">
      <c r="A18" s="15">
        <f t="shared" si="0"/>
        <v>13</v>
      </c>
      <c r="B18" s="46">
        <v>25</v>
      </c>
      <c r="C18" s="16" t="s">
        <v>184</v>
      </c>
      <c r="D18" s="7">
        <v>5551</v>
      </c>
      <c r="E18" s="7">
        <v>1</v>
      </c>
      <c r="F18" s="78">
        <v>5551</v>
      </c>
    </row>
    <row r="19" spans="1:6" ht="12" customHeight="1" x14ac:dyDescent="0.2">
      <c r="A19" s="15">
        <f t="shared" si="0"/>
        <v>14</v>
      </c>
      <c r="B19" s="46">
        <v>26</v>
      </c>
      <c r="C19" s="16" t="s">
        <v>185</v>
      </c>
      <c r="D19" s="7">
        <v>53499</v>
      </c>
      <c r="E19" s="7">
        <v>13</v>
      </c>
      <c r="F19" s="78">
        <v>4115.3076923076924</v>
      </c>
    </row>
    <row r="20" spans="1:6" ht="12" customHeight="1" x14ac:dyDescent="0.2">
      <c r="A20" s="15">
        <f t="shared" si="0"/>
        <v>15</v>
      </c>
      <c r="B20" s="46">
        <v>27</v>
      </c>
      <c r="C20" s="16" t="s">
        <v>186</v>
      </c>
      <c r="D20" s="7">
        <v>4523</v>
      </c>
      <c r="E20" s="7">
        <v>1</v>
      </c>
      <c r="F20" s="78">
        <v>4523</v>
      </c>
    </row>
    <row r="21" spans="1:6" ht="12" customHeight="1" x14ac:dyDescent="0.2">
      <c r="A21" s="15">
        <f t="shared" si="0"/>
        <v>16</v>
      </c>
      <c r="B21" s="46">
        <v>28</v>
      </c>
      <c r="C21" s="16" t="s">
        <v>187</v>
      </c>
      <c r="D21" s="7">
        <v>66893</v>
      </c>
      <c r="E21" s="7">
        <v>10</v>
      </c>
      <c r="F21" s="78">
        <v>6689.3</v>
      </c>
    </row>
    <row r="22" spans="1:6" ht="12" customHeight="1" x14ac:dyDescent="0.2">
      <c r="A22" s="15">
        <f t="shared" si="0"/>
        <v>17</v>
      </c>
      <c r="B22" s="46">
        <v>31</v>
      </c>
      <c r="C22" s="16" t="s">
        <v>190</v>
      </c>
      <c r="D22" s="7">
        <v>32827</v>
      </c>
      <c r="E22" s="7">
        <v>4</v>
      </c>
      <c r="F22" s="78">
        <v>8206.75</v>
      </c>
    </row>
    <row r="23" spans="1:6" ht="12" customHeight="1" x14ac:dyDescent="0.2">
      <c r="A23" s="15">
        <f t="shared" si="0"/>
        <v>18</v>
      </c>
      <c r="B23" s="46">
        <v>34</v>
      </c>
      <c r="C23" s="16" t="s">
        <v>193</v>
      </c>
      <c r="D23" s="7">
        <v>22298</v>
      </c>
      <c r="E23" s="7">
        <v>3</v>
      </c>
      <c r="F23" s="78">
        <v>7432.666666666667</v>
      </c>
    </row>
    <row r="24" spans="1:6" ht="12" customHeight="1" x14ac:dyDescent="0.2">
      <c r="A24" s="15">
        <f t="shared" si="0"/>
        <v>19</v>
      </c>
      <c r="B24" s="46">
        <v>36</v>
      </c>
      <c r="C24" s="16" t="s">
        <v>195</v>
      </c>
      <c r="D24" s="7">
        <v>21908</v>
      </c>
      <c r="E24" s="7">
        <v>4</v>
      </c>
      <c r="F24" s="78">
        <v>5477</v>
      </c>
    </row>
    <row r="25" spans="1:6" ht="12" customHeight="1" x14ac:dyDescent="0.2">
      <c r="A25" s="15">
        <f t="shared" si="0"/>
        <v>20</v>
      </c>
      <c r="B25" s="46">
        <v>38</v>
      </c>
      <c r="C25" s="16" t="s">
        <v>197</v>
      </c>
      <c r="D25" s="7">
        <v>19367</v>
      </c>
      <c r="E25" s="7">
        <v>3</v>
      </c>
      <c r="F25" s="78">
        <v>6455.666666666667</v>
      </c>
    </row>
    <row r="26" spans="1:6" ht="12" customHeight="1" x14ac:dyDescent="0.2">
      <c r="A26" s="15">
        <f t="shared" si="0"/>
        <v>21</v>
      </c>
      <c r="B26" s="46">
        <v>41</v>
      </c>
      <c r="C26" s="16" t="s">
        <v>200</v>
      </c>
      <c r="D26" s="7">
        <v>60995</v>
      </c>
      <c r="E26" s="7">
        <v>9</v>
      </c>
      <c r="F26" s="78">
        <v>6777.2222222222226</v>
      </c>
    </row>
    <row r="27" spans="1:6" ht="12" customHeight="1" x14ac:dyDescent="0.2">
      <c r="A27" s="15">
        <f t="shared" si="0"/>
        <v>22</v>
      </c>
      <c r="B27" s="46">
        <v>42</v>
      </c>
      <c r="C27" s="16" t="s">
        <v>201</v>
      </c>
      <c r="D27" s="7">
        <v>53869</v>
      </c>
      <c r="E27" s="7">
        <v>8</v>
      </c>
      <c r="F27" s="78">
        <v>6733.625</v>
      </c>
    </row>
    <row r="28" spans="1:6" ht="12" customHeight="1" x14ac:dyDescent="0.2">
      <c r="A28" s="15">
        <f t="shared" si="0"/>
        <v>23</v>
      </c>
      <c r="B28" s="46">
        <v>43</v>
      </c>
      <c r="C28" s="16" t="s">
        <v>202</v>
      </c>
      <c r="D28" s="7">
        <v>13937</v>
      </c>
      <c r="E28" s="7">
        <v>3</v>
      </c>
      <c r="F28" s="78">
        <v>4645.666666666667</v>
      </c>
    </row>
    <row r="29" spans="1:6" ht="12" customHeight="1" x14ac:dyDescent="0.2">
      <c r="A29" s="15">
        <f t="shared" si="0"/>
        <v>24</v>
      </c>
      <c r="B29" s="46">
        <v>44</v>
      </c>
      <c r="C29" s="16" t="s">
        <v>203</v>
      </c>
      <c r="D29" s="7">
        <v>17641</v>
      </c>
      <c r="E29" s="7">
        <v>3</v>
      </c>
      <c r="F29" s="78">
        <v>5880.333333333333</v>
      </c>
    </row>
    <row r="30" spans="1:6" ht="12" customHeight="1" x14ac:dyDescent="0.2">
      <c r="A30" s="15">
        <f t="shared" si="0"/>
        <v>25</v>
      </c>
      <c r="B30" s="46">
        <v>45</v>
      </c>
      <c r="C30" s="16" t="s">
        <v>204</v>
      </c>
      <c r="D30" s="7">
        <v>186683</v>
      </c>
      <c r="E30" s="7">
        <v>26</v>
      </c>
      <c r="F30" s="78">
        <v>7180.1153846153848</v>
      </c>
    </row>
    <row r="31" spans="1:6" ht="12" customHeight="1" x14ac:dyDescent="0.2">
      <c r="A31" s="15">
        <f t="shared" si="0"/>
        <v>26</v>
      </c>
      <c r="B31" s="46">
        <v>46</v>
      </c>
      <c r="C31" s="16" t="s">
        <v>205</v>
      </c>
      <c r="D31" s="7">
        <v>7682</v>
      </c>
      <c r="E31" s="7">
        <v>1</v>
      </c>
      <c r="F31" s="78">
        <v>7682</v>
      </c>
    </row>
    <row r="32" spans="1:6" ht="12" customHeight="1" x14ac:dyDescent="0.2">
      <c r="A32" s="15">
        <f t="shared" si="0"/>
        <v>27</v>
      </c>
      <c r="B32" s="46">
        <v>49</v>
      </c>
      <c r="C32" s="16" t="s">
        <v>208</v>
      </c>
      <c r="D32" s="7">
        <v>21823</v>
      </c>
      <c r="E32" s="7">
        <v>3</v>
      </c>
      <c r="F32" s="78">
        <v>7274.333333333333</v>
      </c>
    </row>
    <row r="33" spans="1:6" ht="12" customHeight="1" x14ac:dyDescent="0.2">
      <c r="A33" s="15">
        <f t="shared" si="0"/>
        <v>28</v>
      </c>
      <c r="B33" s="46">
        <v>50</v>
      </c>
      <c r="C33" s="16" t="s">
        <v>209</v>
      </c>
      <c r="D33" s="7">
        <v>5215</v>
      </c>
      <c r="E33" s="7">
        <v>1</v>
      </c>
      <c r="F33" s="78">
        <v>5215</v>
      </c>
    </row>
    <row r="34" spans="1:6" ht="12" customHeight="1" x14ac:dyDescent="0.2">
      <c r="A34" s="15">
        <f t="shared" si="0"/>
        <v>29</v>
      </c>
      <c r="B34" s="46">
        <v>52</v>
      </c>
      <c r="C34" s="16" t="s">
        <v>211</v>
      </c>
      <c r="D34" s="7">
        <v>75285</v>
      </c>
      <c r="E34" s="7">
        <v>9</v>
      </c>
      <c r="F34" s="78">
        <v>8365</v>
      </c>
    </row>
    <row r="35" spans="1:6" ht="12" customHeight="1" x14ac:dyDescent="0.2">
      <c r="A35" s="15">
        <f t="shared" si="0"/>
        <v>30</v>
      </c>
      <c r="B35" s="46">
        <v>53</v>
      </c>
      <c r="C35" s="16" t="s">
        <v>212</v>
      </c>
      <c r="D35" s="7">
        <v>12358</v>
      </c>
      <c r="E35" s="7">
        <v>4</v>
      </c>
      <c r="F35" s="78">
        <v>3089.5</v>
      </c>
    </row>
    <row r="36" spans="1:6" ht="12" customHeight="1" x14ac:dyDescent="0.2">
      <c r="A36" s="15">
        <f t="shared" si="0"/>
        <v>31</v>
      </c>
      <c r="B36" s="46">
        <v>54</v>
      </c>
      <c r="C36" s="16" t="s">
        <v>213</v>
      </c>
      <c r="D36" s="7">
        <v>46165</v>
      </c>
      <c r="E36" s="7">
        <v>8</v>
      </c>
      <c r="F36" s="78">
        <v>5770.625</v>
      </c>
    </row>
    <row r="37" spans="1:6" ht="12" customHeight="1" x14ac:dyDescent="0.2">
      <c r="A37" s="15">
        <f t="shared" si="0"/>
        <v>32</v>
      </c>
      <c r="B37" s="46">
        <v>55</v>
      </c>
      <c r="C37" s="16" t="s">
        <v>214</v>
      </c>
      <c r="D37" s="7">
        <v>19332</v>
      </c>
      <c r="E37" s="7">
        <v>3</v>
      </c>
      <c r="F37" s="78">
        <v>6444</v>
      </c>
    </row>
    <row r="38" spans="1:6" ht="12" customHeight="1" x14ac:dyDescent="0.2">
      <c r="A38" s="15">
        <f t="shared" si="0"/>
        <v>33</v>
      </c>
      <c r="B38" s="46">
        <v>56</v>
      </c>
      <c r="C38" s="16" t="s">
        <v>215</v>
      </c>
      <c r="D38" s="7">
        <v>99860</v>
      </c>
      <c r="E38" s="7">
        <v>13</v>
      </c>
      <c r="F38" s="78">
        <v>7681.5384615384619</v>
      </c>
    </row>
    <row r="39" spans="1:6" ht="12" customHeight="1" x14ac:dyDescent="0.2">
      <c r="A39" s="15">
        <f t="shared" si="0"/>
        <v>34</v>
      </c>
      <c r="B39" s="46">
        <v>57</v>
      </c>
      <c r="C39" s="16" t="s">
        <v>216</v>
      </c>
      <c r="D39" s="7">
        <v>60071</v>
      </c>
      <c r="E39" s="7">
        <v>10</v>
      </c>
      <c r="F39" s="78">
        <v>6007.1</v>
      </c>
    </row>
    <row r="40" spans="1:6" ht="12" customHeight="1" x14ac:dyDescent="0.2">
      <c r="A40" s="15">
        <f t="shared" si="0"/>
        <v>35</v>
      </c>
      <c r="B40" s="46">
        <v>58</v>
      </c>
      <c r="C40" s="16" t="s">
        <v>217</v>
      </c>
      <c r="D40" s="7">
        <v>14723</v>
      </c>
      <c r="E40" s="7">
        <v>2</v>
      </c>
      <c r="F40" s="78">
        <v>7361.5</v>
      </c>
    </row>
    <row r="41" spans="1:6" ht="12" customHeight="1" x14ac:dyDescent="0.2">
      <c r="A41" s="15">
        <f t="shared" si="0"/>
        <v>36</v>
      </c>
      <c r="B41" s="46">
        <v>59</v>
      </c>
      <c r="C41" s="16" t="s">
        <v>218</v>
      </c>
      <c r="D41" s="7">
        <v>78225</v>
      </c>
      <c r="E41" s="7">
        <v>13</v>
      </c>
      <c r="F41" s="78">
        <v>6017.3076923076924</v>
      </c>
    </row>
    <row r="42" spans="1:6" ht="12" customHeight="1" x14ac:dyDescent="0.2">
      <c r="A42" s="15">
        <f t="shared" si="0"/>
        <v>37</v>
      </c>
      <c r="B42" s="46">
        <v>60</v>
      </c>
      <c r="C42" s="16" t="s">
        <v>219</v>
      </c>
      <c r="D42" s="7">
        <v>38691</v>
      </c>
      <c r="E42" s="7">
        <v>7</v>
      </c>
      <c r="F42" s="78">
        <v>5527.2857142857147</v>
      </c>
    </row>
    <row r="43" spans="1:6" ht="12" customHeight="1" x14ac:dyDescent="0.2">
      <c r="A43" s="15">
        <f t="shared" si="0"/>
        <v>38</v>
      </c>
      <c r="B43" s="46">
        <v>62</v>
      </c>
      <c r="C43" s="16" t="s">
        <v>221</v>
      </c>
      <c r="D43" s="7">
        <v>19965</v>
      </c>
      <c r="E43" s="7">
        <v>6</v>
      </c>
      <c r="F43" s="78">
        <v>3327.5</v>
      </c>
    </row>
    <row r="44" spans="1:6" ht="12" customHeight="1" x14ac:dyDescent="0.2">
      <c r="A44" s="15">
        <f t="shared" si="0"/>
        <v>39</v>
      </c>
      <c r="B44" s="46">
        <v>65</v>
      </c>
      <c r="C44" s="16" t="s">
        <v>224</v>
      </c>
      <c r="D44" s="7">
        <v>34915</v>
      </c>
      <c r="E44" s="7">
        <v>5</v>
      </c>
      <c r="F44" s="78">
        <v>6983</v>
      </c>
    </row>
    <row r="45" spans="1:6" ht="12" customHeight="1" x14ac:dyDescent="0.2">
      <c r="A45" s="15">
        <f t="shared" si="0"/>
        <v>40</v>
      </c>
      <c r="B45" s="46">
        <v>66</v>
      </c>
      <c r="C45" s="16" t="s">
        <v>225</v>
      </c>
      <c r="D45" s="7">
        <v>29958</v>
      </c>
      <c r="E45" s="7">
        <v>6</v>
      </c>
      <c r="F45" s="78">
        <v>4993</v>
      </c>
    </row>
    <row r="46" spans="1:6" ht="12" customHeight="1" x14ac:dyDescent="0.2">
      <c r="A46" s="15">
        <f t="shared" si="0"/>
        <v>41</v>
      </c>
      <c r="B46" s="46">
        <v>67</v>
      </c>
      <c r="C46" s="16" t="s">
        <v>226</v>
      </c>
      <c r="D46" s="7">
        <v>48166</v>
      </c>
      <c r="E46" s="7">
        <v>8</v>
      </c>
      <c r="F46" s="78">
        <v>6020.75</v>
      </c>
    </row>
    <row r="47" spans="1:6" ht="12" customHeight="1" x14ac:dyDescent="0.2">
      <c r="A47" s="15">
        <f t="shared" si="0"/>
        <v>42</v>
      </c>
      <c r="B47" s="46">
        <v>69</v>
      </c>
      <c r="C47" s="16" t="s">
        <v>228</v>
      </c>
      <c r="D47" s="7">
        <v>26157</v>
      </c>
      <c r="E47" s="7">
        <v>4</v>
      </c>
      <c r="F47" s="78">
        <v>6539.25</v>
      </c>
    </row>
    <row r="48" spans="1:6" ht="12" customHeight="1" x14ac:dyDescent="0.2">
      <c r="A48" s="15">
        <f t="shared" si="0"/>
        <v>43</v>
      </c>
      <c r="B48" s="46">
        <v>71</v>
      </c>
      <c r="C48" s="16" t="s">
        <v>230</v>
      </c>
      <c r="D48" s="7">
        <v>19906</v>
      </c>
      <c r="E48" s="7">
        <v>5</v>
      </c>
      <c r="F48" s="78">
        <v>3981.2</v>
      </c>
    </row>
    <row r="49" spans="1:6" ht="12" customHeight="1" x14ac:dyDescent="0.2">
      <c r="A49" s="15">
        <f t="shared" si="0"/>
        <v>44</v>
      </c>
      <c r="B49" s="46">
        <v>72</v>
      </c>
      <c r="C49" s="16" t="s">
        <v>231</v>
      </c>
      <c r="D49" s="7">
        <v>18049</v>
      </c>
      <c r="E49" s="7">
        <v>4</v>
      </c>
      <c r="F49" s="78">
        <v>4512.25</v>
      </c>
    </row>
    <row r="50" spans="1:6" ht="12" customHeight="1" x14ac:dyDescent="0.2">
      <c r="A50" s="15">
        <f t="shared" si="0"/>
        <v>45</v>
      </c>
      <c r="B50" s="46">
        <v>73</v>
      </c>
      <c r="C50" s="16" t="s">
        <v>232</v>
      </c>
      <c r="D50" s="7">
        <v>3841</v>
      </c>
      <c r="E50" s="7">
        <v>3</v>
      </c>
      <c r="F50" s="78">
        <v>1280.3333333333333</v>
      </c>
    </row>
    <row r="51" spans="1:6" ht="12" customHeight="1" x14ac:dyDescent="0.2">
      <c r="A51" s="15">
        <f t="shared" si="0"/>
        <v>46</v>
      </c>
      <c r="B51" s="46">
        <v>74</v>
      </c>
      <c r="C51" s="16" t="s">
        <v>233</v>
      </c>
      <c r="D51" s="7">
        <v>28143</v>
      </c>
      <c r="E51" s="7">
        <v>4</v>
      </c>
      <c r="F51" s="78">
        <v>7035.75</v>
      </c>
    </row>
    <row r="52" spans="1:6" ht="12" customHeight="1" x14ac:dyDescent="0.2">
      <c r="A52" s="15">
        <f t="shared" si="0"/>
        <v>47</v>
      </c>
      <c r="B52" s="46">
        <v>75</v>
      </c>
      <c r="C52" s="16" t="s">
        <v>234</v>
      </c>
      <c r="D52" s="7">
        <v>95379</v>
      </c>
      <c r="E52" s="7">
        <v>14</v>
      </c>
      <c r="F52" s="78">
        <v>6812.7857142857147</v>
      </c>
    </row>
    <row r="53" spans="1:6" ht="12" customHeight="1" x14ac:dyDescent="0.2">
      <c r="A53" s="15">
        <f t="shared" si="0"/>
        <v>48</v>
      </c>
      <c r="B53" s="46">
        <v>76</v>
      </c>
      <c r="C53" s="16" t="s">
        <v>235</v>
      </c>
      <c r="D53" s="7">
        <v>119571</v>
      </c>
      <c r="E53" s="7">
        <v>28</v>
      </c>
      <c r="F53" s="78">
        <v>4270.3928571428569</v>
      </c>
    </row>
    <row r="54" spans="1:6" ht="12" customHeight="1" x14ac:dyDescent="0.2">
      <c r="A54" s="15">
        <f t="shared" si="0"/>
        <v>49</v>
      </c>
      <c r="B54" s="46">
        <v>77</v>
      </c>
      <c r="C54" s="16" t="s">
        <v>236</v>
      </c>
      <c r="D54" s="7">
        <v>4951</v>
      </c>
      <c r="E54" s="7">
        <v>4</v>
      </c>
      <c r="F54" s="78">
        <v>1237.75</v>
      </c>
    </row>
    <row r="55" spans="1:6" ht="12" customHeight="1" x14ac:dyDescent="0.2">
      <c r="A55" s="15">
        <f t="shared" si="0"/>
        <v>50</v>
      </c>
      <c r="B55" s="46">
        <v>79</v>
      </c>
      <c r="C55" s="16" t="s">
        <v>238</v>
      </c>
      <c r="D55" s="7">
        <v>14318</v>
      </c>
      <c r="E55" s="7">
        <v>4</v>
      </c>
      <c r="F55" s="78">
        <v>3579.5</v>
      </c>
    </row>
    <row r="56" spans="1:6" ht="12" customHeight="1" x14ac:dyDescent="0.2">
      <c r="A56" s="15">
        <f t="shared" si="0"/>
        <v>51</v>
      </c>
      <c r="B56" s="46">
        <v>80</v>
      </c>
      <c r="C56" s="16" t="s">
        <v>239</v>
      </c>
      <c r="D56" s="7">
        <v>16109</v>
      </c>
      <c r="E56" s="7">
        <v>2</v>
      </c>
      <c r="F56" s="78">
        <v>8054.5</v>
      </c>
    </row>
    <row r="57" spans="1:6" ht="12" customHeight="1" x14ac:dyDescent="0.2">
      <c r="A57" s="15">
        <f t="shared" si="0"/>
        <v>52</v>
      </c>
      <c r="B57" s="46">
        <v>83</v>
      </c>
      <c r="C57" s="16" t="s">
        <v>242</v>
      </c>
      <c r="D57" s="7">
        <v>48394</v>
      </c>
      <c r="E57" s="7">
        <v>8</v>
      </c>
      <c r="F57" s="78">
        <v>6049.25</v>
      </c>
    </row>
    <row r="58" spans="1:6" ht="12" customHeight="1" x14ac:dyDescent="0.2">
      <c r="A58" s="15">
        <f t="shared" si="0"/>
        <v>53</v>
      </c>
      <c r="B58" s="46">
        <v>85</v>
      </c>
      <c r="C58" s="16" t="s">
        <v>244</v>
      </c>
      <c r="D58" s="7">
        <v>14083</v>
      </c>
      <c r="E58" s="7">
        <v>2</v>
      </c>
      <c r="F58" s="78">
        <v>7041.5</v>
      </c>
    </row>
    <row r="59" spans="1:6" ht="12" customHeight="1" x14ac:dyDescent="0.2">
      <c r="A59" s="15">
        <f t="shared" si="0"/>
        <v>54</v>
      </c>
      <c r="B59" s="46">
        <v>92</v>
      </c>
      <c r="C59" s="16" t="s">
        <v>251</v>
      </c>
      <c r="D59" s="7">
        <v>30961</v>
      </c>
      <c r="E59" s="7">
        <v>5</v>
      </c>
      <c r="F59" s="78">
        <v>6192.2</v>
      </c>
    </row>
    <row r="60" spans="1:6" ht="12" customHeight="1" x14ac:dyDescent="0.2">
      <c r="A60" s="15">
        <f t="shared" si="0"/>
        <v>55</v>
      </c>
      <c r="B60" s="46">
        <v>93</v>
      </c>
      <c r="C60" s="16" t="s">
        <v>252</v>
      </c>
      <c r="D60" s="7">
        <v>37851</v>
      </c>
      <c r="E60" s="7">
        <v>6</v>
      </c>
      <c r="F60" s="78">
        <v>6308.5</v>
      </c>
    </row>
    <row r="61" spans="1:6" ht="12" customHeight="1" x14ac:dyDescent="0.2">
      <c r="A61" s="15">
        <f t="shared" si="0"/>
        <v>56</v>
      </c>
      <c r="B61" s="46">
        <v>99</v>
      </c>
      <c r="C61" s="16" t="s">
        <v>258</v>
      </c>
      <c r="D61" s="7">
        <v>27634</v>
      </c>
      <c r="E61" s="7">
        <v>5</v>
      </c>
      <c r="F61" s="78">
        <v>5526.8</v>
      </c>
    </row>
    <row r="62" spans="1:6" ht="12" customHeight="1" x14ac:dyDescent="0.2">
      <c r="A62" s="15">
        <f t="shared" si="0"/>
        <v>57</v>
      </c>
      <c r="B62" s="46">
        <v>100</v>
      </c>
      <c r="C62" s="16" t="s">
        <v>259</v>
      </c>
      <c r="D62" s="7">
        <v>5812</v>
      </c>
      <c r="E62" s="7">
        <v>1</v>
      </c>
      <c r="F62" s="78">
        <v>5812</v>
      </c>
    </row>
    <row r="63" spans="1:6" ht="12" customHeight="1" x14ac:dyDescent="0.2">
      <c r="A63" s="15">
        <f t="shared" si="0"/>
        <v>58</v>
      </c>
      <c r="B63" s="46">
        <v>101</v>
      </c>
      <c r="C63" s="16" t="s">
        <v>260</v>
      </c>
      <c r="D63" s="7">
        <v>3233</v>
      </c>
      <c r="E63" s="7">
        <v>1</v>
      </c>
      <c r="F63" s="78">
        <v>3233</v>
      </c>
    </row>
    <row r="64" spans="1:6" ht="12" customHeight="1" x14ac:dyDescent="0.2">
      <c r="A64" s="15">
        <f t="shared" si="0"/>
        <v>59</v>
      </c>
      <c r="B64" s="46">
        <v>102</v>
      </c>
      <c r="C64" s="16" t="s">
        <v>261</v>
      </c>
      <c r="D64" s="7">
        <v>48468</v>
      </c>
      <c r="E64" s="7">
        <v>7</v>
      </c>
      <c r="F64" s="78">
        <v>6924</v>
      </c>
    </row>
    <row r="65" spans="1:6" ht="12" customHeight="1" x14ac:dyDescent="0.2">
      <c r="A65" s="15">
        <f t="shared" si="0"/>
        <v>60</v>
      </c>
      <c r="B65" s="46">
        <v>103</v>
      </c>
      <c r="C65" s="16" t="s">
        <v>262</v>
      </c>
      <c r="D65" s="7">
        <v>5121</v>
      </c>
      <c r="E65" s="7">
        <v>1</v>
      </c>
      <c r="F65" s="78">
        <v>5121</v>
      </c>
    </row>
    <row r="66" spans="1:6" ht="12" customHeight="1" x14ac:dyDescent="0.2">
      <c r="A66" s="15">
        <f t="shared" si="0"/>
        <v>61</v>
      </c>
      <c r="B66" s="46">
        <v>105</v>
      </c>
      <c r="C66" s="16" t="s">
        <v>264</v>
      </c>
      <c r="D66" s="7">
        <v>5115</v>
      </c>
      <c r="E66" s="7">
        <v>1</v>
      </c>
      <c r="F66" s="78">
        <v>5115</v>
      </c>
    </row>
    <row r="67" spans="1:6" ht="12" customHeight="1" x14ac:dyDescent="0.2">
      <c r="A67" s="15">
        <f t="shared" si="0"/>
        <v>62</v>
      </c>
      <c r="B67" s="46">
        <v>106</v>
      </c>
      <c r="C67" s="16" t="s">
        <v>265</v>
      </c>
      <c r="D67" s="7">
        <v>2725</v>
      </c>
      <c r="E67" s="7">
        <v>1</v>
      </c>
      <c r="F67" s="78">
        <v>2725</v>
      </c>
    </row>
    <row r="68" spans="1:6" ht="12" customHeight="1" x14ac:dyDescent="0.2">
      <c r="A68" s="15">
        <f t="shared" si="0"/>
        <v>63</v>
      </c>
      <c r="B68" s="46">
        <v>108</v>
      </c>
      <c r="C68" s="16" t="s">
        <v>267</v>
      </c>
      <c r="D68" s="7">
        <v>64016</v>
      </c>
      <c r="E68" s="7">
        <v>14</v>
      </c>
      <c r="F68" s="78">
        <v>4572.5714285714284</v>
      </c>
    </row>
    <row r="69" spans="1:6" ht="12" customHeight="1" x14ac:dyDescent="0.2">
      <c r="A69" s="15">
        <f t="shared" si="0"/>
        <v>64</v>
      </c>
      <c r="B69" s="46">
        <v>109</v>
      </c>
      <c r="C69" s="16" t="s">
        <v>268</v>
      </c>
      <c r="D69" s="7">
        <v>8620</v>
      </c>
      <c r="E69" s="7">
        <v>1</v>
      </c>
      <c r="F69" s="78">
        <v>8620</v>
      </c>
    </row>
    <row r="70" spans="1:6" ht="12" customHeight="1" x14ac:dyDescent="0.2">
      <c r="A70" s="15">
        <f t="shared" si="0"/>
        <v>65</v>
      </c>
      <c r="B70" s="46">
        <v>110</v>
      </c>
      <c r="C70" s="16" t="s">
        <v>269</v>
      </c>
      <c r="D70" s="7">
        <v>14979</v>
      </c>
      <c r="E70" s="7">
        <v>3</v>
      </c>
      <c r="F70" s="78">
        <v>4993</v>
      </c>
    </row>
    <row r="71" spans="1:6" ht="12" customHeight="1" x14ac:dyDescent="0.2">
      <c r="A71" s="15">
        <f t="shared" si="0"/>
        <v>66</v>
      </c>
      <c r="B71" s="46">
        <v>111</v>
      </c>
      <c r="C71" s="16" t="s">
        <v>270</v>
      </c>
      <c r="D71" s="7">
        <v>5238</v>
      </c>
      <c r="E71" s="7">
        <v>1</v>
      </c>
      <c r="F71" s="78">
        <v>5238</v>
      </c>
    </row>
    <row r="72" spans="1:6" ht="12" customHeight="1" x14ac:dyDescent="0.2">
      <c r="A72" s="15">
        <f t="shared" ref="A72:A135" si="1">1+A71</f>
        <v>67</v>
      </c>
      <c r="B72" s="46">
        <v>112</v>
      </c>
      <c r="C72" s="16" t="s">
        <v>271</v>
      </c>
      <c r="D72" s="7">
        <v>7559</v>
      </c>
      <c r="E72" s="7">
        <v>1</v>
      </c>
      <c r="F72" s="78">
        <v>7559</v>
      </c>
    </row>
    <row r="73" spans="1:6" ht="12" customHeight="1" x14ac:dyDescent="0.2">
      <c r="A73" s="15">
        <f t="shared" si="1"/>
        <v>68</v>
      </c>
      <c r="B73" s="46">
        <v>113</v>
      </c>
      <c r="C73" s="16" t="s">
        <v>272</v>
      </c>
      <c r="D73" s="7">
        <v>85825</v>
      </c>
      <c r="E73" s="7">
        <v>44</v>
      </c>
      <c r="F73" s="78">
        <v>1950.5681818181818</v>
      </c>
    </row>
    <row r="74" spans="1:6" ht="12" customHeight="1" x14ac:dyDescent="0.2">
      <c r="A74" s="15">
        <f t="shared" si="1"/>
        <v>69</v>
      </c>
      <c r="B74" s="46">
        <v>114</v>
      </c>
      <c r="C74" s="16" t="s">
        <v>273</v>
      </c>
      <c r="D74" s="7">
        <v>37916</v>
      </c>
      <c r="E74" s="7">
        <v>5</v>
      </c>
      <c r="F74" s="78">
        <v>7583.2</v>
      </c>
    </row>
    <row r="75" spans="1:6" ht="12" customHeight="1" x14ac:dyDescent="0.2">
      <c r="A75" s="15">
        <f t="shared" si="1"/>
        <v>70</v>
      </c>
      <c r="B75" s="46">
        <v>118</v>
      </c>
      <c r="C75" s="16" t="s">
        <v>277</v>
      </c>
      <c r="D75" s="7">
        <v>17471</v>
      </c>
      <c r="E75" s="7">
        <v>4</v>
      </c>
      <c r="F75" s="78">
        <v>4367.75</v>
      </c>
    </row>
    <row r="76" spans="1:6" ht="12" customHeight="1" x14ac:dyDescent="0.2">
      <c r="A76" s="15">
        <f t="shared" si="1"/>
        <v>71</v>
      </c>
      <c r="B76" s="46">
        <v>119</v>
      </c>
      <c r="C76" s="16" t="s">
        <v>278</v>
      </c>
      <c r="D76" s="7">
        <v>35489</v>
      </c>
      <c r="E76" s="7">
        <v>6</v>
      </c>
      <c r="F76" s="78">
        <v>5914.833333333333</v>
      </c>
    </row>
    <row r="77" spans="1:6" ht="12" customHeight="1" x14ac:dyDescent="0.2">
      <c r="A77" s="15">
        <f t="shared" si="1"/>
        <v>72</v>
      </c>
      <c r="B77" s="46">
        <v>120</v>
      </c>
      <c r="C77" s="16" t="s">
        <v>279</v>
      </c>
      <c r="D77" s="7">
        <v>6456</v>
      </c>
      <c r="E77" s="7">
        <v>1</v>
      </c>
      <c r="F77" s="78">
        <v>6456</v>
      </c>
    </row>
    <row r="78" spans="1:6" ht="12" customHeight="1" x14ac:dyDescent="0.2">
      <c r="A78" s="15">
        <f t="shared" si="1"/>
        <v>73</v>
      </c>
      <c r="B78" s="46">
        <v>121</v>
      </c>
      <c r="C78" s="16" t="s">
        <v>280</v>
      </c>
      <c r="D78" s="7">
        <v>20000</v>
      </c>
      <c r="E78" s="7">
        <v>5</v>
      </c>
      <c r="F78" s="78">
        <v>4000</v>
      </c>
    </row>
    <row r="79" spans="1:6" ht="12" customHeight="1" x14ac:dyDescent="0.2">
      <c r="A79" s="15">
        <f t="shared" si="1"/>
        <v>74</v>
      </c>
      <c r="B79" s="46">
        <v>122</v>
      </c>
      <c r="C79" s="16" t="s">
        <v>281</v>
      </c>
      <c r="D79" s="7">
        <v>4925</v>
      </c>
      <c r="E79" s="7">
        <v>1</v>
      </c>
      <c r="F79" s="78">
        <v>4925</v>
      </c>
    </row>
    <row r="80" spans="1:6" ht="12" customHeight="1" x14ac:dyDescent="0.2">
      <c r="A80" s="15">
        <f t="shared" si="1"/>
        <v>75</v>
      </c>
      <c r="B80" s="46">
        <v>124</v>
      </c>
      <c r="C80" s="16" t="s">
        <v>283</v>
      </c>
      <c r="D80" s="7">
        <v>37128</v>
      </c>
      <c r="E80" s="7">
        <v>5</v>
      </c>
      <c r="F80" s="78">
        <v>7425.6</v>
      </c>
    </row>
    <row r="81" spans="1:6" ht="12" customHeight="1" x14ac:dyDescent="0.2">
      <c r="A81" s="15">
        <f t="shared" si="1"/>
        <v>76</v>
      </c>
      <c r="B81" s="46">
        <v>125</v>
      </c>
      <c r="C81" s="16" t="s">
        <v>284</v>
      </c>
      <c r="D81" s="7">
        <v>15406</v>
      </c>
      <c r="E81" s="7">
        <v>2</v>
      </c>
      <c r="F81" s="78">
        <v>7703</v>
      </c>
    </row>
    <row r="82" spans="1:6" ht="12" customHeight="1" x14ac:dyDescent="0.2">
      <c r="A82" s="15">
        <f t="shared" si="1"/>
        <v>77</v>
      </c>
      <c r="B82" s="46">
        <v>127</v>
      </c>
      <c r="C82" s="16" t="s">
        <v>286</v>
      </c>
      <c r="D82" s="7">
        <v>4950</v>
      </c>
      <c r="E82" s="7">
        <v>1</v>
      </c>
      <c r="F82" s="78">
        <v>4950</v>
      </c>
    </row>
    <row r="83" spans="1:6" ht="12" customHeight="1" x14ac:dyDescent="0.2">
      <c r="A83" s="15">
        <f t="shared" si="1"/>
        <v>78</v>
      </c>
      <c r="B83" s="46">
        <v>128</v>
      </c>
      <c r="C83" s="16" t="s">
        <v>287</v>
      </c>
      <c r="D83" s="7">
        <v>151417</v>
      </c>
      <c r="E83" s="7">
        <v>32</v>
      </c>
      <c r="F83" s="78">
        <v>4731.78125</v>
      </c>
    </row>
    <row r="84" spans="1:6" ht="12" customHeight="1" x14ac:dyDescent="0.2">
      <c r="A84" s="15">
        <f t="shared" si="1"/>
        <v>79</v>
      </c>
      <c r="B84" s="46">
        <v>129</v>
      </c>
      <c r="C84" s="16" t="s">
        <v>288</v>
      </c>
      <c r="D84" s="7">
        <v>37253</v>
      </c>
      <c r="E84" s="7">
        <v>9</v>
      </c>
      <c r="F84" s="78">
        <v>4139.2222222222226</v>
      </c>
    </row>
    <row r="85" spans="1:6" ht="12" customHeight="1" x14ac:dyDescent="0.2">
      <c r="A85" s="15">
        <f t="shared" si="1"/>
        <v>80</v>
      </c>
      <c r="B85" s="46">
        <v>130</v>
      </c>
      <c r="C85" s="16" t="s">
        <v>289</v>
      </c>
      <c r="D85" s="7">
        <v>12803</v>
      </c>
      <c r="E85" s="7">
        <v>2</v>
      </c>
      <c r="F85" s="78">
        <v>6401.5</v>
      </c>
    </row>
    <row r="86" spans="1:6" ht="12" customHeight="1" x14ac:dyDescent="0.2">
      <c r="A86" s="15">
        <f t="shared" si="1"/>
        <v>81</v>
      </c>
      <c r="B86" s="46">
        <v>132</v>
      </c>
      <c r="C86" s="16" t="s">
        <v>291</v>
      </c>
      <c r="D86" s="7">
        <v>9986</v>
      </c>
      <c r="E86" s="7">
        <v>1</v>
      </c>
      <c r="F86" s="78">
        <v>9986</v>
      </c>
    </row>
    <row r="87" spans="1:6" ht="12" customHeight="1" x14ac:dyDescent="0.2">
      <c r="A87" s="15">
        <f t="shared" si="1"/>
        <v>82</v>
      </c>
      <c r="B87" s="46">
        <v>135</v>
      </c>
      <c r="C87" s="16" t="s">
        <v>294</v>
      </c>
      <c r="D87" s="7">
        <v>56638</v>
      </c>
      <c r="E87" s="7">
        <v>16</v>
      </c>
      <c r="F87" s="78">
        <v>3539.875</v>
      </c>
    </row>
    <row r="88" spans="1:6" ht="12" customHeight="1" x14ac:dyDescent="0.2">
      <c r="A88" s="15">
        <f t="shared" si="1"/>
        <v>83</v>
      </c>
      <c r="B88" s="46">
        <v>136</v>
      </c>
      <c r="C88" s="16" t="s">
        <v>295</v>
      </c>
      <c r="D88" s="7">
        <v>7609</v>
      </c>
      <c r="E88" s="7">
        <v>2</v>
      </c>
      <c r="F88" s="78">
        <v>3804.5</v>
      </c>
    </row>
    <row r="89" spans="1:6" ht="12" customHeight="1" x14ac:dyDescent="0.2">
      <c r="A89" s="15">
        <f t="shared" si="1"/>
        <v>84</v>
      </c>
      <c r="B89" s="46">
        <v>138</v>
      </c>
      <c r="C89" s="16" t="s">
        <v>297</v>
      </c>
      <c r="D89" s="7">
        <v>15449</v>
      </c>
      <c r="E89" s="7">
        <v>2</v>
      </c>
      <c r="F89" s="78">
        <v>7724.5</v>
      </c>
    </row>
    <row r="90" spans="1:6" ht="12" customHeight="1" x14ac:dyDescent="0.2">
      <c r="A90" s="15">
        <f t="shared" si="1"/>
        <v>85</v>
      </c>
      <c r="B90" s="46">
        <v>139</v>
      </c>
      <c r="C90" s="16" t="s">
        <v>298</v>
      </c>
      <c r="D90" s="7">
        <v>25396</v>
      </c>
      <c r="E90" s="7">
        <v>4</v>
      </c>
      <c r="F90" s="78">
        <v>6349</v>
      </c>
    </row>
    <row r="91" spans="1:6" ht="12" customHeight="1" x14ac:dyDescent="0.2">
      <c r="A91" s="15">
        <f t="shared" si="1"/>
        <v>86</v>
      </c>
      <c r="B91" s="46">
        <v>142</v>
      </c>
      <c r="C91" s="16" t="s">
        <v>301</v>
      </c>
      <c r="D91" s="7">
        <v>20886</v>
      </c>
      <c r="E91" s="7">
        <v>4</v>
      </c>
      <c r="F91" s="78">
        <v>5221.5</v>
      </c>
    </row>
    <row r="92" spans="1:6" ht="12" customHeight="1" x14ac:dyDescent="0.2">
      <c r="A92" s="15">
        <f t="shared" si="1"/>
        <v>87</v>
      </c>
      <c r="B92" s="46">
        <v>143</v>
      </c>
      <c r="C92" s="16" t="s">
        <v>302</v>
      </c>
      <c r="D92" s="7">
        <v>47711</v>
      </c>
      <c r="E92" s="7">
        <v>7</v>
      </c>
      <c r="F92" s="78">
        <v>6815.8571428571431</v>
      </c>
    </row>
    <row r="93" spans="1:6" ht="12" customHeight="1" x14ac:dyDescent="0.2">
      <c r="A93" s="15">
        <f t="shared" si="1"/>
        <v>88</v>
      </c>
      <c r="B93" s="46">
        <v>144</v>
      </c>
      <c r="C93" s="16" t="s">
        <v>303</v>
      </c>
      <c r="D93" s="7">
        <v>34131</v>
      </c>
      <c r="E93" s="7">
        <v>6</v>
      </c>
      <c r="F93" s="78">
        <v>5688.5</v>
      </c>
    </row>
    <row r="94" spans="1:6" ht="12" customHeight="1" x14ac:dyDescent="0.2">
      <c r="A94" s="15">
        <f t="shared" si="1"/>
        <v>89</v>
      </c>
      <c r="B94" s="46">
        <v>146</v>
      </c>
      <c r="C94" s="16" t="s">
        <v>305</v>
      </c>
      <c r="D94" s="7">
        <v>28463</v>
      </c>
      <c r="E94" s="7">
        <v>4</v>
      </c>
      <c r="F94" s="78">
        <v>7115.75</v>
      </c>
    </row>
    <row r="95" spans="1:6" ht="12" customHeight="1" x14ac:dyDescent="0.2">
      <c r="A95" s="15">
        <f t="shared" si="1"/>
        <v>90</v>
      </c>
      <c r="B95" s="46">
        <v>149</v>
      </c>
      <c r="C95" s="16" t="s">
        <v>308</v>
      </c>
      <c r="D95" s="7">
        <v>21469</v>
      </c>
      <c r="E95" s="7">
        <v>4</v>
      </c>
      <c r="F95" s="78">
        <v>5367.25</v>
      </c>
    </row>
    <row r="96" spans="1:6" ht="12" customHeight="1" x14ac:dyDescent="0.2">
      <c r="A96" s="15">
        <f t="shared" si="1"/>
        <v>91</v>
      </c>
      <c r="B96" s="46">
        <v>150</v>
      </c>
      <c r="C96" s="16" t="s">
        <v>309</v>
      </c>
      <c r="D96" s="7">
        <v>47797</v>
      </c>
      <c r="E96" s="7">
        <v>9</v>
      </c>
      <c r="F96" s="78">
        <v>5310.7777777777774</v>
      </c>
    </row>
    <row r="97" spans="1:6" ht="12" customHeight="1" x14ac:dyDescent="0.2">
      <c r="A97" s="15">
        <f t="shared" si="1"/>
        <v>92</v>
      </c>
      <c r="B97" s="46">
        <v>151</v>
      </c>
      <c r="C97" s="16" t="s">
        <v>310</v>
      </c>
      <c r="D97" s="7">
        <v>17163</v>
      </c>
      <c r="E97" s="7">
        <v>2</v>
      </c>
      <c r="F97" s="78">
        <v>8581.5</v>
      </c>
    </row>
    <row r="98" spans="1:6" ht="12" customHeight="1" x14ac:dyDescent="0.2">
      <c r="A98" s="15">
        <f t="shared" si="1"/>
        <v>93</v>
      </c>
      <c r="B98" s="46">
        <v>153</v>
      </c>
      <c r="C98" s="16" t="s">
        <v>312</v>
      </c>
      <c r="D98" s="7">
        <v>71241</v>
      </c>
      <c r="E98" s="7">
        <v>11</v>
      </c>
      <c r="F98" s="78">
        <v>6476.454545454545</v>
      </c>
    </row>
    <row r="99" spans="1:6" ht="12" customHeight="1" x14ac:dyDescent="0.2">
      <c r="A99" s="15">
        <f t="shared" si="1"/>
        <v>94</v>
      </c>
      <c r="B99" s="46">
        <v>155</v>
      </c>
      <c r="C99" s="16" t="s">
        <v>314</v>
      </c>
      <c r="D99" s="7">
        <v>24076</v>
      </c>
      <c r="E99" s="7">
        <v>6</v>
      </c>
      <c r="F99" s="78">
        <v>4012.6666666666665</v>
      </c>
    </row>
    <row r="100" spans="1:6" ht="12" customHeight="1" x14ac:dyDescent="0.2">
      <c r="A100" s="15">
        <f t="shared" si="1"/>
        <v>95</v>
      </c>
      <c r="B100" s="46">
        <v>156</v>
      </c>
      <c r="C100" s="16" t="s">
        <v>315</v>
      </c>
      <c r="D100" s="7">
        <v>21210</v>
      </c>
      <c r="E100" s="7">
        <v>3</v>
      </c>
      <c r="F100" s="78">
        <v>7070</v>
      </c>
    </row>
    <row r="101" spans="1:6" ht="12" customHeight="1" x14ac:dyDescent="0.2">
      <c r="A101" s="15">
        <f t="shared" si="1"/>
        <v>96</v>
      </c>
      <c r="B101" s="46">
        <v>157</v>
      </c>
      <c r="C101" s="16" t="s">
        <v>316</v>
      </c>
      <c r="D101" s="7">
        <v>15403</v>
      </c>
      <c r="E101" s="7">
        <v>3</v>
      </c>
      <c r="F101" s="78">
        <v>5134.333333333333</v>
      </c>
    </row>
    <row r="102" spans="1:6" ht="12" customHeight="1" x14ac:dyDescent="0.2">
      <c r="A102" s="15">
        <f t="shared" si="1"/>
        <v>97</v>
      </c>
      <c r="B102" s="46">
        <v>158</v>
      </c>
      <c r="C102" s="16" t="s">
        <v>317</v>
      </c>
      <c r="D102" s="7">
        <v>9080</v>
      </c>
      <c r="E102" s="7">
        <v>5</v>
      </c>
      <c r="F102" s="78">
        <v>1816</v>
      </c>
    </row>
    <row r="103" spans="1:6" ht="12" customHeight="1" x14ac:dyDescent="0.2">
      <c r="A103" s="15">
        <f t="shared" si="1"/>
        <v>98</v>
      </c>
      <c r="B103" s="46">
        <v>160</v>
      </c>
      <c r="C103" s="16" t="s">
        <v>319</v>
      </c>
      <c r="D103" s="7">
        <v>24675</v>
      </c>
      <c r="E103" s="7">
        <v>6</v>
      </c>
      <c r="F103" s="78">
        <v>4112.5</v>
      </c>
    </row>
    <row r="104" spans="1:6" ht="12" customHeight="1" x14ac:dyDescent="0.2">
      <c r="A104" s="15">
        <f t="shared" si="1"/>
        <v>99</v>
      </c>
      <c r="B104" s="46">
        <v>161</v>
      </c>
      <c r="C104" s="16" t="s">
        <v>320</v>
      </c>
      <c r="D104" s="7">
        <v>7687</v>
      </c>
      <c r="E104" s="7">
        <v>2</v>
      </c>
      <c r="F104" s="78">
        <v>3843.5</v>
      </c>
    </row>
    <row r="105" spans="1:6" ht="12" customHeight="1" x14ac:dyDescent="0.2">
      <c r="A105" s="15">
        <f t="shared" si="1"/>
        <v>100</v>
      </c>
      <c r="B105" s="46">
        <v>162</v>
      </c>
      <c r="C105" s="16" t="s">
        <v>321</v>
      </c>
      <c r="D105" s="7">
        <v>5167</v>
      </c>
      <c r="E105" s="7">
        <v>1</v>
      </c>
      <c r="F105" s="78">
        <v>5167</v>
      </c>
    </row>
    <row r="106" spans="1:6" ht="12" customHeight="1" x14ac:dyDescent="0.2">
      <c r="A106" s="15">
        <f t="shared" si="1"/>
        <v>101</v>
      </c>
      <c r="B106" s="46">
        <v>165</v>
      </c>
      <c r="C106" s="16" t="s">
        <v>324</v>
      </c>
      <c r="D106" s="7">
        <v>15150</v>
      </c>
      <c r="E106" s="7">
        <v>2</v>
      </c>
      <c r="F106" s="78">
        <v>7575</v>
      </c>
    </row>
    <row r="107" spans="1:6" ht="12" customHeight="1" x14ac:dyDescent="0.2">
      <c r="A107" s="15">
        <f t="shared" si="1"/>
        <v>102</v>
      </c>
      <c r="B107" s="46">
        <v>166</v>
      </c>
      <c r="C107" s="16" t="s">
        <v>325</v>
      </c>
      <c r="D107" s="7">
        <v>15118</v>
      </c>
      <c r="E107" s="7">
        <v>3</v>
      </c>
      <c r="F107" s="78">
        <v>5039.333333333333</v>
      </c>
    </row>
    <row r="108" spans="1:6" ht="12" customHeight="1" x14ac:dyDescent="0.2">
      <c r="A108" s="15">
        <f t="shared" si="1"/>
        <v>103</v>
      </c>
      <c r="B108" s="46">
        <v>167</v>
      </c>
      <c r="C108" s="16" t="s">
        <v>326</v>
      </c>
      <c r="D108" s="7">
        <v>158640</v>
      </c>
      <c r="E108" s="7">
        <v>25</v>
      </c>
      <c r="F108" s="78">
        <v>6345.6</v>
      </c>
    </row>
    <row r="109" spans="1:6" ht="12" customHeight="1" x14ac:dyDescent="0.2">
      <c r="A109" s="15">
        <f t="shared" si="1"/>
        <v>104</v>
      </c>
      <c r="B109" s="46">
        <v>168</v>
      </c>
      <c r="C109" s="16" t="s">
        <v>327</v>
      </c>
      <c r="D109" s="7">
        <v>207602</v>
      </c>
      <c r="E109" s="7">
        <v>44</v>
      </c>
      <c r="F109" s="78">
        <v>4718.227272727273</v>
      </c>
    </row>
    <row r="110" spans="1:6" ht="12" customHeight="1" x14ac:dyDescent="0.2">
      <c r="A110" s="15">
        <f t="shared" si="1"/>
        <v>105</v>
      </c>
      <c r="B110" s="46">
        <v>171</v>
      </c>
      <c r="C110" s="16" t="s">
        <v>330</v>
      </c>
      <c r="D110" s="7">
        <v>58564</v>
      </c>
      <c r="E110" s="7">
        <v>10</v>
      </c>
      <c r="F110" s="78">
        <v>5856.4</v>
      </c>
    </row>
    <row r="111" spans="1:6" ht="12" customHeight="1" x14ac:dyDescent="0.2">
      <c r="A111" s="15">
        <f t="shared" si="1"/>
        <v>106</v>
      </c>
      <c r="B111" s="46">
        <v>173</v>
      </c>
      <c r="C111" s="16" t="s">
        <v>332</v>
      </c>
      <c r="D111" s="7">
        <v>33801</v>
      </c>
      <c r="E111" s="7">
        <v>5</v>
      </c>
      <c r="F111" s="78">
        <v>6760.2</v>
      </c>
    </row>
    <row r="112" spans="1:6" ht="12" customHeight="1" x14ac:dyDescent="0.2">
      <c r="A112" s="15">
        <f t="shared" si="1"/>
        <v>107</v>
      </c>
      <c r="B112" s="46">
        <v>175</v>
      </c>
      <c r="C112" s="16" t="s">
        <v>334</v>
      </c>
      <c r="D112" s="7">
        <v>74218</v>
      </c>
      <c r="E112" s="7">
        <v>10</v>
      </c>
      <c r="F112" s="78">
        <v>7421.8</v>
      </c>
    </row>
    <row r="113" spans="1:6" ht="12" customHeight="1" x14ac:dyDescent="0.2">
      <c r="A113" s="15">
        <f t="shared" si="1"/>
        <v>108</v>
      </c>
      <c r="B113" s="46">
        <v>177</v>
      </c>
      <c r="C113" s="16" t="s">
        <v>336</v>
      </c>
      <c r="D113" s="7">
        <v>20099</v>
      </c>
      <c r="E113" s="7">
        <v>6</v>
      </c>
      <c r="F113" s="78">
        <v>3349.8333333333335</v>
      </c>
    </row>
    <row r="114" spans="1:6" ht="12" customHeight="1" x14ac:dyDescent="0.2">
      <c r="A114" s="15">
        <f t="shared" si="1"/>
        <v>109</v>
      </c>
      <c r="B114" s="46">
        <v>179</v>
      </c>
      <c r="C114" s="16" t="s">
        <v>338</v>
      </c>
      <c r="D114" s="7">
        <v>15929</v>
      </c>
      <c r="E114" s="7">
        <v>4</v>
      </c>
      <c r="F114" s="78">
        <v>3982.25</v>
      </c>
    </row>
    <row r="115" spans="1:6" ht="12" customHeight="1" x14ac:dyDescent="0.2">
      <c r="A115" s="15">
        <f t="shared" si="1"/>
        <v>110</v>
      </c>
      <c r="B115" s="46">
        <v>182</v>
      </c>
      <c r="C115" s="16" t="s">
        <v>341</v>
      </c>
      <c r="D115" s="7">
        <v>19811</v>
      </c>
      <c r="E115" s="7">
        <v>3</v>
      </c>
      <c r="F115" s="78">
        <v>6603.666666666667</v>
      </c>
    </row>
    <row r="116" spans="1:6" ht="12" customHeight="1" x14ac:dyDescent="0.2">
      <c r="A116" s="15">
        <f t="shared" si="1"/>
        <v>111</v>
      </c>
      <c r="B116" s="46">
        <v>183</v>
      </c>
      <c r="C116" s="16" t="s">
        <v>342</v>
      </c>
      <c r="D116" s="7">
        <v>40271</v>
      </c>
      <c r="E116" s="7">
        <v>6</v>
      </c>
      <c r="F116" s="78">
        <v>6711.833333333333</v>
      </c>
    </row>
    <row r="117" spans="1:6" ht="12" customHeight="1" x14ac:dyDescent="0.2">
      <c r="A117" s="15">
        <f t="shared" si="1"/>
        <v>112</v>
      </c>
      <c r="B117" s="46">
        <v>184</v>
      </c>
      <c r="C117" s="16" t="s">
        <v>343</v>
      </c>
      <c r="D117" s="7">
        <v>19981</v>
      </c>
      <c r="E117" s="7">
        <v>5</v>
      </c>
      <c r="F117" s="78">
        <v>3996.2</v>
      </c>
    </row>
    <row r="118" spans="1:6" ht="12" customHeight="1" x14ac:dyDescent="0.2">
      <c r="A118" s="15">
        <f t="shared" si="1"/>
        <v>113</v>
      </c>
      <c r="B118" s="46">
        <v>186</v>
      </c>
      <c r="C118" s="16" t="s">
        <v>345</v>
      </c>
      <c r="D118" s="7">
        <v>30577</v>
      </c>
      <c r="E118" s="7">
        <v>4</v>
      </c>
      <c r="F118" s="78">
        <v>7644.25</v>
      </c>
    </row>
    <row r="119" spans="1:6" ht="12" customHeight="1" x14ac:dyDescent="0.2">
      <c r="A119" s="15">
        <f t="shared" si="1"/>
        <v>114</v>
      </c>
      <c r="B119" s="46">
        <v>187</v>
      </c>
      <c r="C119" s="16" t="s">
        <v>346</v>
      </c>
      <c r="D119" s="7">
        <v>20074</v>
      </c>
      <c r="E119" s="7">
        <v>4</v>
      </c>
      <c r="F119" s="78">
        <v>5018.5</v>
      </c>
    </row>
    <row r="120" spans="1:6" ht="12" customHeight="1" x14ac:dyDescent="0.2">
      <c r="A120" s="15">
        <f t="shared" si="1"/>
        <v>115</v>
      </c>
      <c r="B120" s="46">
        <v>190</v>
      </c>
      <c r="C120" s="16" t="s">
        <v>349</v>
      </c>
      <c r="D120" s="7">
        <v>52000</v>
      </c>
      <c r="E120" s="7">
        <v>8</v>
      </c>
      <c r="F120" s="78">
        <v>6500</v>
      </c>
    </row>
    <row r="121" spans="1:6" ht="12" customHeight="1" x14ac:dyDescent="0.2">
      <c r="A121" s="15">
        <f t="shared" si="1"/>
        <v>116</v>
      </c>
      <c r="B121" s="46">
        <v>191</v>
      </c>
      <c r="C121" s="16" t="s">
        <v>350</v>
      </c>
      <c r="D121" s="7">
        <v>1680</v>
      </c>
      <c r="E121" s="7">
        <v>1</v>
      </c>
      <c r="F121" s="78">
        <v>1680</v>
      </c>
    </row>
    <row r="122" spans="1:6" ht="12" customHeight="1" x14ac:dyDescent="0.2">
      <c r="A122" s="15">
        <f t="shared" si="1"/>
        <v>117</v>
      </c>
      <c r="B122" s="46">
        <v>192</v>
      </c>
      <c r="C122" s="16" t="s">
        <v>351</v>
      </c>
      <c r="D122" s="7">
        <v>21570</v>
      </c>
      <c r="E122" s="7">
        <v>3</v>
      </c>
      <c r="F122" s="78">
        <v>7190</v>
      </c>
    </row>
    <row r="123" spans="1:6" ht="12" customHeight="1" x14ac:dyDescent="0.2">
      <c r="A123" s="15">
        <f t="shared" si="1"/>
        <v>118</v>
      </c>
      <c r="B123" s="46">
        <v>194</v>
      </c>
      <c r="C123" s="16" t="s">
        <v>353</v>
      </c>
      <c r="D123" s="7">
        <v>27140</v>
      </c>
      <c r="E123" s="7">
        <v>6</v>
      </c>
      <c r="F123" s="78">
        <v>4523.333333333333</v>
      </c>
    </row>
    <row r="124" spans="1:6" ht="12" customHeight="1" x14ac:dyDescent="0.2">
      <c r="A124" s="15">
        <f t="shared" si="1"/>
        <v>119</v>
      </c>
      <c r="B124" s="46">
        <v>195</v>
      </c>
      <c r="C124" s="16" t="s">
        <v>354</v>
      </c>
      <c r="D124" s="7">
        <v>35147</v>
      </c>
      <c r="E124" s="7">
        <v>5</v>
      </c>
      <c r="F124" s="78">
        <v>7029.4</v>
      </c>
    </row>
    <row r="125" spans="1:6" ht="12" customHeight="1" x14ac:dyDescent="0.2">
      <c r="A125" s="15">
        <f t="shared" si="1"/>
        <v>120</v>
      </c>
      <c r="B125" s="46">
        <v>196</v>
      </c>
      <c r="C125" s="16" t="s">
        <v>355</v>
      </c>
      <c r="D125" s="7">
        <v>6444</v>
      </c>
      <c r="E125" s="7">
        <v>1</v>
      </c>
      <c r="F125" s="78">
        <v>6444</v>
      </c>
    </row>
    <row r="126" spans="1:6" ht="12" customHeight="1" x14ac:dyDescent="0.2">
      <c r="A126" s="15">
        <f t="shared" si="1"/>
        <v>121</v>
      </c>
      <c r="B126" s="46">
        <v>197</v>
      </c>
      <c r="C126" s="16" t="s">
        <v>356</v>
      </c>
      <c r="D126" s="7">
        <v>49538</v>
      </c>
      <c r="E126" s="7">
        <v>10</v>
      </c>
      <c r="F126" s="78">
        <v>4953.8</v>
      </c>
    </row>
    <row r="127" spans="1:6" ht="12" customHeight="1" x14ac:dyDescent="0.2">
      <c r="A127" s="15">
        <f t="shared" si="1"/>
        <v>122</v>
      </c>
      <c r="B127" s="46">
        <v>199</v>
      </c>
      <c r="C127" s="16" t="s">
        <v>358</v>
      </c>
      <c r="D127" s="7">
        <v>15590</v>
      </c>
      <c r="E127" s="7">
        <v>2</v>
      </c>
      <c r="F127" s="78">
        <v>7795</v>
      </c>
    </row>
    <row r="128" spans="1:6" ht="12" customHeight="1" x14ac:dyDescent="0.2">
      <c r="A128" s="15">
        <f t="shared" si="1"/>
        <v>123</v>
      </c>
      <c r="B128" s="46">
        <v>200</v>
      </c>
      <c r="C128" s="16" t="s">
        <v>359</v>
      </c>
      <c r="D128" s="7">
        <v>86759</v>
      </c>
      <c r="E128" s="7">
        <v>12</v>
      </c>
      <c r="F128" s="78">
        <v>7229.916666666667</v>
      </c>
    </row>
    <row r="129" spans="1:6" ht="12" customHeight="1" x14ac:dyDescent="0.2">
      <c r="A129" s="15">
        <f t="shared" si="1"/>
        <v>124</v>
      </c>
      <c r="B129" s="46">
        <v>201</v>
      </c>
      <c r="C129" s="16" t="s">
        <v>360</v>
      </c>
      <c r="D129" s="7">
        <v>48886</v>
      </c>
      <c r="E129" s="7">
        <v>10</v>
      </c>
      <c r="F129" s="78">
        <v>4888.6000000000004</v>
      </c>
    </row>
    <row r="130" spans="1:6" ht="12" customHeight="1" x14ac:dyDescent="0.2">
      <c r="A130" s="15">
        <f t="shared" si="1"/>
        <v>125</v>
      </c>
      <c r="B130" s="46">
        <v>202</v>
      </c>
      <c r="C130" s="16" t="s">
        <v>361</v>
      </c>
      <c r="D130" s="7">
        <v>18665</v>
      </c>
      <c r="E130" s="7">
        <v>3</v>
      </c>
      <c r="F130" s="78">
        <v>6221.666666666667</v>
      </c>
    </row>
    <row r="131" spans="1:6" ht="12" customHeight="1" x14ac:dyDescent="0.2">
      <c r="A131" s="15">
        <f t="shared" si="1"/>
        <v>126</v>
      </c>
      <c r="B131" s="46">
        <v>204</v>
      </c>
      <c r="C131" s="16" t="s">
        <v>363</v>
      </c>
      <c r="D131" s="7">
        <v>12371</v>
      </c>
      <c r="E131" s="7">
        <v>2</v>
      </c>
      <c r="F131" s="78">
        <v>6185.5</v>
      </c>
    </row>
    <row r="132" spans="1:6" ht="12" customHeight="1" x14ac:dyDescent="0.2">
      <c r="A132" s="15">
        <f t="shared" si="1"/>
        <v>127</v>
      </c>
      <c r="B132" s="46">
        <v>205</v>
      </c>
      <c r="C132" s="16" t="s">
        <v>364</v>
      </c>
      <c r="D132" s="7">
        <v>5970</v>
      </c>
      <c r="E132" s="7">
        <v>1</v>
      </c>
      <c r="F132" s="78">
        <v>5970</v>
      </c>
    </row>
    <row r="133" spans="1:6" ht="12" customHeight="1" x14ac:dyDescent="0.2">
      <c r="A133" s="15">
        <f t="shared" si="1"/>
        <v>128</v>
      </c>
      <c r="B133" s="46">
        <v>206</v>
      </c>
      <c r="C133" s="16" t="s">
        <v>365</v>
      </c>
      <c r="D133" s="7">
        <v>39862</v>
      </c>
      <c r="E133" s="7">
        <v>7</v>
      </c>
      <c r="F133" s="78">
        <v>5694.5714285714284</v>
      </c>
    </row>
    <row r="134" spans="1:6" ht="12" customHeight="1" x14ac:dyDescent="0.2">
      <c r="A134" s="15">
        <f t="shared" si="1"/>
        <v>129</v>
      </c>
      <c r="B134" s="46">
        <v>208</v>
      </c>
      <c r="C134" s="16" t="s">
        <v>367</v>
      </c>
      <c r="D134" s="7">
        <v>12897</v>
      </c>
      <c r="E134" s="7">
        <v>2</v>
      </c>
      <c r="F134" s="78">
        <v>6448.5</v>
      </c>
    </row>
    <row r="135" spans="1:6" ht="12" customHeight="1" x14ac:dyDescent="0.2">
      <c r="A135" s="15">
        <f t="shared" si="1"/>
        <v>130</v>
      </c>
      <c r="B135" s="46">
        <v>210</v>
      </c>
      <c r="C135" s="16" t="s">
        <v>369</v>
      </c>
      <c r="D135" s="7">
        <v>71917</v>
      </c>
      <c r="E135" s="7">
        <v>12</v>
      </c>
      <c r="F135" s="78">
        <v>5993.083333333333</v>
      </c>
    </row>
    <row r="136" spans="1:6" ht="12" customHeight="1" x14ac:dyDescent="0.2">
      <c r="A136" s="15">
        <f t="shared" ref="A136:A199" si="2">1+A135</f>
        <v>131</v>
      </c>
      <c r="B136" s="46">
        <v>211</v>
      </c>
      <c r="C136" s="16" t="s">
        <v>370</v>
      </c>
      <c r="D136" s="7">
        <v>34890</v>
      </c>
      <c r="E136" s="7">
        <v>7</v>
      </c>
      <c r="F136" s="78">
        <v>4984.2857142857147</v>
      </c>
    </row>
    <row r="137" spans="1:6" ht="12" customHeight="1" x14ac:dyDescent="0.2">
      <c r="A137" s="15">
        <f t="shared" si="2"/>
        <v>132</v>
      </c>
      <c r="B137" s="46">
        <v>212</v>
      </c>
      <c r="C137" s="16" t="s">
        <v>371</v>
      </c>
      <c r="D137" s="7">
        <v>59610</v>
      </c>
      <c r="E137" s="7">
        <v>9</v>
      </c>
      <c r="F137" s="78">
        <v>6623.333333333333</v>
      </c>
    </row>
    <row r="138" spans="1:6" ht="12" customHeight="1" x14ac:dyDescent="0.2">
      <c r="A138" s="15">
        <f t="shared" si="2"/>
        <v>133</v>
      </c>
      <c r="B138" s="46">
        <v>214</v>
      </c>
      <c r="C138" s="16" t="s">
        <v>373</v>
      </c>
      <c r="D138" s="7">
        <v>7682</v>
      </c>
      <c r="E138" s="7">
        <v>1</v>
      </c>
      <c r="F138" s="78">
        <v>7682</v>
      </c>
    </row>
    <row r="139" spans="1:6" ht="12" customHeight="1" x14ac:dyDescent="0.2">
      <c r="A139" s="15">
        <f t="shared" si="2"/>
        <v>134</v>
      </c>
      <c r="B139" s="46">
        <v>215</v>
      </c>
      <c r="C139" s="16" t="s">
        <v>374</v>
      </c>
      <c r="D139" s="7">
        <v>21438</v>
      </c>
      <c r="E139" s="7">
        <v>3</v>
      </c>
      <c r="F139" s="78">
        <v>7146</v>
      </c>
    </row>
    <row r="140" spans="1:6" ht="12" customHeight="1" x14ac:dyDescent="0.2">
      <c r="A140" s="15">
        <f t="shared" si="2"/>
        <v>135</v>
      </c>
      <c r="B140" s="46">
        <v>216</v>
      </c>
      <c r="C140" s="16" t="s">
        <v>375</v>
      </c>
      <c r="D140" s="7">
        <v>74721</v>
      </c>
      <c r="E140" s="7">
        <v>11</v>
      </c>
      <c r="F140" s="78">
        <v>6792.818181818182</v>
      </c>
    </row>
    <row r="141" spans="1:6" ht="12" customHeight="1" x14ac:dyDescent="0.2">
      <c r="A141" s="15">
        <f t="shared" si="2"/>
        <v>136</v>
      </c>
      <c r="B141" s="46">
        <v>217</v>
      </c>
      <c r="C141" s="16" t="s">
        <v>376</v>
      </c>
      <c r="D141" s="7">
        <v>51955</v>
      </c>
      <c r="E141" s="7">
        <v>8</v>
      </c>
      <c r="F141" s="78">
        <v>6494.375</v>
      </c>
    </row>
    <row r="142" spans="1:6" ht="12" customHeight="1" x14ac:dyDescent="0.2">
      <c r="A142" s="15">
        <f t="shared" si="2"/>
        <v>137</v>
      </c>
      <c r="B142" s="46">
        <v>219</v>
      </c>
      <c r="C142" s="16" t="s">
        <v>378</v>
      </c>
      <c r="D142" s="7">
        <v>38753</v>
      </c>
      <c r="E142" s="7">
        <v>6</v>
      </c>
      <c r="F142" s="78">
        <v>6458.833333333333</v>
      </c>
    </row>
    <row r="143" spans="1:6" ht="12" customHeight="1" x14ac:dyDescent="0.2">
      <c r="A143" s="15">
        <f t="shared" si="2"/>
        <v>138</v>
      </c>
      <c r="B143" s="46">
        <v>220</v>
      </c>
      <c r="C143" s="16" t="s">
        <v>379</v>
      </c>
      <c r="D143" s="7">
        <v>30726</v>
      </c>
      <c r="E143" s="7">
        <v>4</v>
      </c>
      <c r="F143" s="78">
        <v>7681.5</v>
      </c>
    </row>
    <row r="144" spans="1:6" ht="12" customHeight="1" x14ac:dyDescent="0.2">
      <c r="A144" s="15">
        <f t="shared" si="2"/>
        <v>139</v>
      </c>
      <c r="B144" s="46">
        <v>221</v>
      </c>
      <c r="C144" s="16" t="s">
        <v>380</v>
      </c>
      <c r="D144" s="7">
        <v>26884</v>
      </c>
      <c r="E144" s="7">
        <v>5</v>
      </c>
      <c r="F144" s="78">
        <v>5376.8</v>
      </c>
    </row>
    <row r="145" spans="1:6" ht="12" customHeight="1" x14ac:dyDescent="0.2">
      <c r="A145" s="15">
        <f t="shared" si="2"/>
        <v>140</v>
      </c>
      <c r="B145" s="46">
        <v>222</v>
      </c>
      <c r="C145" s="16" t="s">
        <v>381</v>
      </c>
      <c r="D145" s="7">
        <v>19218</v>
      </c>
      <c r="E145" s="7">
        <v>5</v>
      </c>
      <c r="F145" s="78">
        <v>3843.6</v>
      </c>
    </row>
    <row r="146" spans="1:6" ht="12" customHeight="1" x14ac:dyDescent="0.2">
      <c r="A146" s="15">
        <f t="shared" si="2"/>
        <v>141</v>
      </c>
      <c r="B146" s="46">
        <v>223</v>
      </c>
      <c r="C146" s="16" t="s">
        <v>382</v>
      </c>
      <c r="D146" s="7">
        <v>3457</v>
      </c>
      <c r="E146" s="7">
        <v>1</v>
      </c>
      <c r="F146" s="78">
        <v>3457</v>
      </c>
    </row>
    <row r="147" spans="1:6" ht="12" customHeight="1" x14ac:dyDescent="0.2">
      <c r="A147" s="15">
        <f t="shared" si="2"/>
        <v>142</v>
      </c>
      <c r="B147" s="46">
        <v>225</v>
      </c>
      <c r="C147" s="16" t="s">
        <v>384</v>
      </c>
      <c r="D147" s="7">
        <v>33544</v>
      </c>
      <c r="E147" s="7">
        <v>7</v>
      </c>
      <c r="F147" s="78">
        <v>4792</v>
      </c>
    </row>
    <row r="148" spans="1:6" ht="12" customHeight="1" x14ac:dyDescent="0.2">
      <c r="A148" s="15">
        <f t="shared" si="2"/>
        <v>143</v>
      </c>
      <c r="B148" s="46">
        <v>226</v>
      </c>
      <c r="C148" s="16" t="s">
        <v>385</v>
      </c>
      <c r="D148" s="7">
        <v>13443</v>
      </c>
      <c r="E148" s="7">
        <v>2</v>
      </c>
      <c r="F148" s="78">
        <v>6721.5</v>
      </c>
    </row>
    <row r="149" spans="1:6" ht="12" customHeight="1" x14ac:dyDescent="0.2">
      <c r="A149" s="15">
        <f t="shared" si="2"/>
        <v>144</v>
      </c>
      <c r="B149" s="46">
        <v>229</v>
      </c>
      <c r="C149" s="16" t="s">
        <v>388</v>
      </c>
      <c r="D149" s="7">
        <v>19561</v>
      </c>
      <c r="E149" s="7">
        <v>5</v>
      </c>
      <c r="F149" s="78">
        <v>3912.2</v>
      </c>
    </row>
    <row r="150" spans="1:6" ht="12" customHeight="1" x14ac:dyDescent="0.2">
      <c r="A150" s="15">
        <f t="shared" si="2"/>
        <v>145</v>
      </c>
      <c r="B150" s="46">
        <v>232</v>
      </c>
      <c r="C150" s="16" t="s">
        <v>391</v>
      </c>
      <c r="D150" s="7">
        <v>28848</v>
      </c>
      <c r="E150" s="7">
        <v>5</v>
      </c>
      <c r="F150" s="78">
        <v>5769.6</v>
      </c>
    </row>
    <row r="151" spans="1:6" ht="12" customHeight="1" x14ac:dyDescent="0.2">
      <c r="A151" s="15">
        <f t="shared" si="2"/>
        <v>146</v>
      </c>
      <c r="B151" s="46">
        <v>238</v>
      </c>
      <c r="C151" s="16" t="s">
        <v>397</v>
      </c>
      <c r="D151" s="7">
        <v>12960</v>
      </c>
      <c r="E151" s="7">
        <v>4</v>
      </c>
      <c r="F151" s="78">
        <v>3240</v>
      </c>
    </row>
    <row r="152" spans="1:6" ht="12" customHeight="1" x14ac:dyDescent="0.2">
      <c r="A152" s="15">
        <f t="shared" si="2"/>
        <v>147</v>
      </c>
      <c r="B152" s="46">
        <v>244</v>
      </c>
      <c r="C152" s="16" t="s">
        <v>403</v>
      </c>
      <c r="D152" s="7">
        <v>20540</v>
      </c>
      <c r="E152" s="7">
        <v>5</v>
      </c>
      <c r="F152" s="78">
        <v>4108</v>
      </c>
    </row>
    <row r="153" spans="1:6" ht="12" customHeight="1" x14ac:dyDescent="0.2">
      <c r="A153" s="15">
        <f t="shared" si="2"/>
        <v>148</v>
      </c>
      <c r="B153" s="46">
        <v>246</v>
      </c>
      <c r="C153" s="16" t="s">
        <v>405</v>
      </c>
      <c r="D153" s="7">
        <v>5626</v>
      </c>
      <c r="E153" s="7">
        <v>1</v>
      </c>
      <c r="F153" s="78">
        <v>5626</v>
      </c>
    </row>
    <row r="154" spans="1:6" ht="12" customHeight="1" x14ac:dyDescent="0.2">
      <c r="A154" s="15">
        <f t="shared" si="2"/>
        <v>149</v>
      </c>
      <c r="B154" s="46">
        <v>248</v>
      </c>
      <c r="C154" s="16" t="s">
        <v>407</v>
      </c>
      <c r="D154" s="7">
        <v>18868</v>
      </c>
      <c r="E154" s="7">
        <v>5</v>
      </c>
      <c r="F154" s="78">
        <v>3773.6</v>
      </c>
    </row>
    <row r="155" spans="1:6" ht="12" customHeight="1" x14ac:dyDescent="0.2">
      <c r="A155" s="15">
        <f t="shared" si="2"/>
        <v>150</v>
      </c>
      <c r="B155" s="46">
        <v>249</v>
      </c>
      <c r="C155" s="16" t="s">
        <v>408</v>
      </c>
      <c r="D155" s="7">
        <v>32604</v>
      </c>
      <c r="E155" s="7">
        <v>5</v>
      </c>
      <c r="F155" s="78">
        <v>6520.8</v>
      </c>
    </row>
    <row r="156" spans="1:6" ht="12" customHeight="1" x14ac:dyDescent="0.2">
      <c r="A156" s="15">
        <f t="shared" si="2"/>
        <v>151</v>
      </c>
      <c r="B156" s="46">
        <v>250</v>
      </c>
      <c r="C156" s="16" t="s">
        <v>409</v>
      </c>
      <c r="D156" s="7">
        <v>13867</v>
      </c>
      <c r="E156" s="7">
        <v>5</v>
      </c>
      <c r="F156" s="78">
        <v>2773.4</v>
      </c>
    </row>
    <row r="157" spans="1:6" ht="12" customHeight="1" x14ac:dyDescent="0.2">
      <c r="A157" s="15">
        <f t="shared" si="2"/>
        <v>152</v>
      </c>
      <c r="B157" s="46">
        <v>251</v>
      </c>
      <c r="C157" s="16" t="s">
        <v>410</v>
      </c>
      <c r="D157" s="7">
        <v>19752</v>
      </c>
      <c r="E157" s="7">
        <v>6</v>
      </c>
      <c r="F157" s="78">
        <v>3292</v>
      </c>
    </row>
    <row r="158" spans="1:6" ht="12" customHeight="1" x14ac:dyDescent="0.2">
      <c r="A158" s="15">
        <f t="shared" si="2"/>
        <v>153</v>
      </c>
      <c r="B158" s="46">
        <v>254</v>
      </c>
      <c r="C158" s="16" t="s">
        <v>413</v>
      </c>
      <c r="D158" s="7">
        <v>13519</v>
      </c>
      <c r="E158" s="7">
        <v>5</v>
      </c>
      <c r="F158" s="78">
        <v>2703.8</v>
      </c>
    </row>
    <row r="159" spans="1:6" ht="12" customHeight="1" x14ac:dyDescent="0.2">
      <c r="A159" s="15">
        <f t="shared" si="2"/>
        <v>154</v>
      </c>
      <c r="B159" s="46">
        <v>255</v>
      </c>
      <c r="C159" s="16" t="s">
        <v>414</v>
      </c>
      <c r="D159" s="7">
        <v>2858</v>
      </c>
      <c r="E159" s="7">
        <v>1</v>
      </c>
      <c r="F159" s="78">
        <v>2858</v>
      </c>
    </row>
    <row r="160" spans="1:6" ht="12" customHeight="1" x14ac:dyDescent="0.2">
      <c r="A160" s="15">
        <f t="shared" si="2"/>
        <v>155</v>
      </c>
      <c r="B160" s="46">
        <v>256</v>
      </c>
      <c r="C160" s="16" t="s">
        <v>415</v>
      </c>
      <c r="D160" s="7">
        <v>20388</v>
      </c>
      <c r="E160" s="7">
        <v>4</v>
      </c>
      <c r="F160" s="78">
        <v>5097</v>
      </c>
    </row>
    <row r="161" spans="1:6" ht="12" customHeight="1" x14ac:dyDescent="0.2">
      <c r="A161" s="15">
        <f t="shared" si="2"/>
        <v>156</v>
      </c>
      <c r="B161" s="46">
        <v>258</v>
      </c>
      <c r="C161" s="16" t="s">
        <v>417</v>
      </c>
      <c r="D161" s="7">
        <v>8524</v>
      </c>
      <c r="E161" s="7">
        <v>2</v>
      </c>
      <c r="F161" s="78">
        <v>4262</v>
      </c>
    </row>
    <row r="162" spans="1:6" ht="12" customHeight="1" x14ac:dyDescent="0.2">
      <c r="A162" s="15">
        <f t="shared" si="2"/>
        <v>157</v>
      </c>
      <c r="B162" s="46">
        <v>259</v>
      </c>
      <c r="C162" s="16" t="s">
        <v>418</v>
      </c>
      <c r="D162" s="7">
        <v>119918</v>
      </c>
      <c r="E162" s="7">
        <v>18</v>
      </c>
      <c r="F162" s="78">
        <v>6662.1111111111113</v>
      </c>
    </row>
    <row r="163" spans="1:6" ht="12" customHeight="1" x14ac:dyDescent="0.2">
      <c r="A163" s="15">
        <f t="shared" si="2"/>
        <v>158</v>
      </c>
      <c r="B163" s="46">
        <v>260</v>
      </c>
      <c r="C163" s="16" t="s">
        <v>419</v>
      </c>
      <c r="D163" s="7">
        <v>24144</v>
      </c>
      <c r="E163" s="7">
        <v>8</v>
      </c>
      <c r="F163" s="78">
        <v>3018</v>
      </c>
    </row>
    <row r="164" spans="1:6" ht="12" customHeight="1" x14ac:dyDescent="0.2">
      <c r="A164" s="15">
        <f t="shared" si="2"/>
        <v>159</v>
      </c>
      <c r="B164" s="46">
        <v>262</v>
      </c>
      <c r="C164" s="16" t="s">
        <v>421</v>
      </c>
      <c r="D164" s="7">
        <v>129051</v>
      </c>
      <c r="E164" s="7">
        <v>26</v>
      </c>
      <c r="F164" s="78">
        <v>4963.5</v>
      </c>
    </row>
    <row r="165" spans="1:6" ht="12" customHeight="1" x14ac:dyDescent="0.2">
      <c r="A165" s="15">
        <f t="shared" si="2"/>
        <v>160</v>
      </c>
      <c r="B165" s="46">
        <v>264</v>
      </c>
      <c r="C165" s="16" t="s">
        <v>423</v>
      </c>
      <c r="D165" s="7">
        <v>7772</v>
      </c>
      <c r="E165" s="7">
        <v>1</v>
      </c>
      <c r="F165" s="78">
        <v>7772</v>
      </c>
    </row>
    <row r="166" spans="1:6" ht="12" customHeight="1" x14ac:dyDescent="0.2">
      <c r="A166" s="15">
        <f t="shared" si="2"/>
        <v>161</v>
      </c>
      <c r="B166" s="46">
        <v>265</v>
      </c>
      <c r="C166" s="16" t="s">
        <v>424</v>
      </c>
      <c r="D166" s="7">
        <v>36580</v>
      </c>
      <c r="E166" s="7">
        <v>8</v>
      </c>
      <c r="F166" s="78">
        <v>4572.5</v>
      </c>
    </row>
    <row r="167" spans="1:6" ht="12" customHeight="1" x14ac:dyDescent="0.2">
      <c r="A167" s="15">
        <f t="shared" si="2"/>
        <v>162</v>
      </c>
      <c r="B167" s="46">
        <v>266</v>
      </c>
      <c r="C167" s="16" t="s">
        <v>425</v>
      </c>
      <c r="D167" s="7">
        <v>52225</v>
      </c>
      <c r="E167" s="7">
        <v>10</v>
      </c>
      <c r="F167" s="78">
        <v>5222.5</v>
      </c>
    </row>
    <row r="168" spans="1:6" ht="12" customHeight="1" x14ac:dyDescent="0.2">
      <c r="A168" s="15">
        <f t="shared" si="2"/>
        <v>163</v>
      </c>
      <c r="B168" s="46">
        <v>267</v>
      </c>
      <c r="C168" s="16" t="s">
        <v>426</v>
      </c>
      <c r="D168" s="7">
        <v>2532</v>
      </c>
      <c r="E168" s="7">
        <v>1</v>
      </c>
      <c r="F168" s="78">
        <v>2532</v>
      </c>
    </row>
    <row r="169" spans="1:6" ht="12" customHeight="1" x14ac:dyDescent="0.2">
      <c r="A169" s="15">
        <f t="shared" si="2"/>
        <v>164</v>
      </c>
      <c r="B169" s="46">
        <v>268</v>
      </c>
      <c r="C169" s="16" t="s">
        <v>427</v>
      </c>
      <c r="D169" s="7">
        <v>28465</v>
      </c>
      <c r="E169" s="7">
        <v>5</v>
      </c>
      <c r="F169" s="78">
        <v>5693</v>
      </c>
    </row>
    <row r="170" spans="1:6" ht="12" customHeight="1" x14ac:dyDescent="0.2">
      <c r="A170" s="15">
        <f t="shared" si="2"/>
        <v>165</v>
      </c>
      <c r="B170" s="46">
        <v>269</v>
      </c>
      <c r="C170" s="16" t="s">
        <v>428</v>
      </c>
      <c r="D170" s="7">
        <v>25675</v>
      </c>
      <c r="E170" s="7">
        <v>5</v>
      </c>
      <c r="F170" s="78">
        <v>5135</v>
      </c>
    </row>
    <row r="171" spans="1:6" ht="12" customHeight="1" x14ac:dyDescent="0.2">
      <c r="A171" s="15">
        <f t="shared" si="2"/>
        <v>166</v>
      </c>
      <c r="B171" s="46">
        <v>271</v>
      </c>
      <c r="C171" s="16" t="s">
        <v>430</v>
      </c>
      <c r="D171" s="7">
        <v>15235</v>
      </c>
      <c r="E171" s="7">
        <v>2</v>
      </c>
      <c r="F171" s="78">
        <v>7617.5</v>
      </c>
    </row>
    <row r="172" spans="1:6" ht="12" customHeight="1" x14ac:dyDescent="0.2">
      <c r="A172" s="15">
        <f t="shared" si="2"/>
        <v>167</v>
      </c>
      <c r="B172" s="46">
        <v>272</v>
      </c>
      <c r="C172" s="16" t="s">
        <v>431</v>
      </c>
      <c r="D172" s="7">
        <v>39731</v>
      </c>
      <c r="E172" s="7">
        <v>6</v>
      </c>
      <c r="F172" s="78">
        <v>6621.833333333333</v>
      </c>
    </row>
    <row r="173" spans="1:6" ht="12" customHeight="1" x14ac:dyDescent="0.2">
      <c r="A173" s="15">
        <f t="shared" si="2"/>
        <v>168</v>
      </c>
      <c r="B173" s="46">
        <v>273</v>
      </c>
      <c r="C173" s="16" t="s">
        <v>432</v>
      </c>
      <c r="D173" s="7">
        <v>6619</v>
      </c>
      <c r="E173" s="7">
        <v>1</v>
      </c>
      <c r="F173" s="78">
        <v>6619</v>
      </c>
    </row>
    <row r="174" spans="1:6" ht="12" customHeight="1" x14ac:dyDescent="0.2">
      <c r="A174" s="15">
        <f t="shared" si="2"/>
        <v>169</v>
      </c>
      <c r="B174" s="46">
        <v>274</v>
      </c>
      <c r="C174" s="16" t="s">
        <v>433</v>
      </c>
      <c r="D174" s="7">
        <v>14025</v>
      </c>
      <c r="E174" s="7">
        <v>2</v>
      </c>
      <c r="F174" s="78">
        <v>7012.5</v>
      </c>
    </row>
    <row r="175" spans="1:6" ht="12" customHeight="1" x14ac:dyDescent="0.2">
      <c r="A175" s="15">
        <f t="shared" si="2"/>
        <v>170</v>
      </c>
      <c r="B175" s="46">
        <v>275</v>
      </c>
      <c r="C175" s="16" t="s">
        <v>434</v>
      </c>
      <c r="D175" s="7">
        <v>24326</v>
      </c>
      <c r="E175" s="7">
        <v>4</v>
      </c>
      <c r="F175" s="78">
        <v>6081.5</v>
      </c>
    </row>
    <row r="176" spans="1:6" ht="12" customHeight="1" x14ac:dyDescent="0.2">
      <c r="A176" s="15">
        <f t="shared" si="2"/>
        <v>171</v>
      </c>
      <c r="B176" s="46">
        <v>276</v>
      </c>
      <c r="C176" s="16" t="s">
        <v>435</v>
      </c>
      <c r="D176" s="7">
        <v>465</v>
      </c>
      <c r="E176" s="7">
        <v>2</v>
      </c>
      <c r="F176" s="78">
        <v>232.5</v>
      </c>
    </row>
    <row r="177" spans="1:6" ht="12" customHeight="1" x14ac:dyDescent="0.2">
      <c r="A177" s="15">
        <f t="shared" si="2"/>
        <v>172</v>
      </c>
      <c r="B177" s="46">
        <v>277</v>
      </c>
      <c r="C177" s="16" t="s">
        <v>436</v>
      </c>
      <c r="D177" s="7">
        <v>5936</v>
      </c>
      <c r="E177" s="7">
        <v>2</v>
      </c>
      <c r="F177" s="78">
        <v>2968</v>
      </c>
    </row>
    <row r="178" spans="1:6" ht="12" customHeight="1" x14ac:dyDescent="0.2">
      <c r="A178" s="15">
        <f t="shared" si="2"/>
        <v>173</v>
      </c>
      <c r="B178" s="46">
        <v>278</v>
      </c>
      <c r="C178" s="16" t="s">
        <v>437</v>
      </c>
      <c r="D178" s="7">
        <v>45573</v>
      </c>
      <c r="E178" s="7">
        <v>9</v>
      </c>
      <c r="F178" s="78">
        <v>5063.666666666667</v>
      </c>
    </row>
    <row r="179" spans="1:6" ht="12" customHeight="1" x14ac:dyDescent="0.2">
      <c r="A179" s="15">
        <f t="shared" si="2"/>
        <v>174</v>
      </c>
      <c r="B179" s="46">
        <v>282</v>
      </c>
      <c r="C179" s="16" t="s">
        <v>441</v>
      </c>
      <c r="D179" s="7">
        <v>7783</v>
      </c>
      <c r="E179" s="7">
        <v>1</v>
      </c>
      <c r="F179" s="78">
        <v>7783</v>
      </c>
    </row>
    <row r="180" spans="1:6" ht="12" customHeight="1" x14ac:dyDescent="0.2">
      <c r="A180" s="15">
        <f t="shared" si="2"/>
        <v>175</v>
      </c>
      <c r="B180" s="46">
        <v>283</v>
      </c>
      <c r="C180" s="16" t="s">
        <v>442</v>
      </c>
      <c r="D180" s="7">
        <v>69205</v>
      </c>
      <c r="E180" s="7">
        <v>14</v>
      </c>
      <c r="F180" s="78">
        <v>4943.2142857142853</v>
      </c>
    </row>
    <row r="181" spans="1:6" ht="12" customHeight="1" x14ac:dyDescent="0.2">
      <c r="A181" s="15">
        <f t="shared" si="2"/>
        <v>176</v>
      </c>
      <c r="B181" s="46">
        <v>284</v>
      </c>
      <c r="C181" s="16" t="s">
        <v>443</v>
      </c>
      <c r="D181" s="7">
        <v>36231</v>
      </c>
      <c r="E181" s="7">
        <v>8</v>
      </c>
      <c r="F181" s="78">
        <v>4528.875</v>
      </c>
    </row>
    <row r="182" spans="1:6" ht="12" customHeight="1" x14ac:dyDescent="0.2">
      <c r="A182" s="15">
        <f t="shared" si="2"/>
        <v>177</v>
      </c>
      <c r="B182" s="46">
        <v>285</v>
      </c>
      <c r="C182" s="16" t="s">
        <v>444</v>
      </c>
      <c r="D182" s="7">
        <v>10198</v>
      </c>
      <c r="E182" s="7">
        <v>3</v>
      </c>
      <c r="F182" s="78">
        <v>3399.3333333333335</v>
      </c>
    </row>
    <row r="183" spans="1:6" ht="12" customHeight="1" x14ac:dyDescent="0.2">
      <c r="A183" s="15">
        <f t="shared" si="2"/>
        <v>178</v>
      </c>
      <c r="B183" s="46">
        <v>286</v>
      </c>
      <c r="C183" s="16" t="s">
        <v>445</v>
      </c>
      <c r="D183" s="7">
        <v>7808</v>
      </c>
      <c r="E183" s="7">
        <v>1</v>
      </c>
      <c r="F183" s="78">
        <v>7808</v>
      </c>
    </row>
    <row r="184" spans="1:6" ht="12" customHeight="1" x14ac:dyDescent="0.2">
      <c r="A184" s="15">
        <f t="shared" si="2"/>
        <v>179</v>
      </c>
      <c r="B184" s="46">
        <v>288</v>
      </c>
      <c r="C184" s="16" t="s">
        <v>447</v>
      </c>
      <c r="D184" s="7">
        <v>19986</v>
      </c>
      <c r="E184" s="7">
        <v>4</v>
      </c>
      <c r="F184" s="78">
        <v>4996.5</v>
      </c>
    </row>
    <row r="185" spans="1:6" ht="12" customHeight="1" x14ac:dyDescent="0.2">
      <c r="A185" s="15">
        <f t="shared" si="2"/>
        <v>180</v>
      </c>
      <c r="B185" s="46">
        <v>289</v>
      </c>
      <c r="C185" s="16" t="s">
        <v>448</v>
      </c>
      <c r="D185" s="7">
        <v>19952</v>
      </c>
      <c r="E185" s="7">
        <v>4</v>
      </c>
      <c r="F185" s="78">
        <v>4988</v>
      </c>
    </row>
    <row r="186" spans="1:6" ht="12" customHeight="1" x14ac:dyDescent="0.2">
      <c r="A186" s="15">
        <f t="shared" si="2"/>
        <v>181</v>
      </c>
      <c r="B186" s="46">
        <v>290</v>
      </c>
      <c r="C186" s="16" t="s">
        <v>449</v>
      </c>
      <c r="D186" s="7">
        <v>46018</v>
      </c>
      <c r="E186" s="7">
        <v>8</v>
      </c>
      <c r="F186" s="78">
        <v>5752.25</v>
      </c>
    </row>
    <row r="187" spans="1:6" ht="12" customHeight="1" x14ac:dyDescent="0.2">
      <c r="A187" s="15">
        <f t="shared" si="2"/>
        <v>182</v>
      </c>
      <c r="B187" s="46">
        <v>293</v>
      </c>
      <c r="C187" s="16" t="s">
        <v>452</v>
      </c>
      <c r="D187" s="7">
        <v>180450</v>
      </c>
      <c r="E187" s="7">
        <v>28</v>
      </c>
      <c r="F187" s="78">
        <v>6444.6428571428569</v>
      </c>
    </row>
    <row r="188" spans="1:6" ht="12" customHeight="1" x14ac:dyDescent="0.2">
      <c r="A188" s="15">
        <f t="shared" si="2"/>
        <v>183</v>
      </c>
      <c r="B188" s="46">
        <v>295</v>
      </c>
      <c r="C188" s="16" t="s">
        <v>454</v>
      </c>
      <c r="D188" s="7">
        <v>39987</v>
      </c>
      <c r="E188" s="7">
        <v>6</v>
      </c>
      <c r="F188" s="78">
        <v>6664.5</v>
      </c>
    </row>
    <row r="189" spans="1:6" ht="12" customHeight="1" x14ac:dyDescent="0.2">
      <c r="A189" s="15">
        <f t="shared" si="2"/>
        <v>184</v>
      </c>
      <c r="B189" s="46">
        <v>296</v>
      </c>
      <c r="C189" s="16" t="s">
        <v>455</v>
      </c>
      <c r="D189" s="7">
        <v>28498</v>
      </c>
      <c r="E189" s="7">
        <v>5</v>
      </c>
      <c r="F189" s="78">
        <v>5699.6</v>
      </c>
    </row>
    <row r="190" spans="1:6" ht="12" customHeight="1" x14ac:dyDescent="0.2">
      <c r="A190" s="15">
        <f t="shared" si="2"/>
        <v>185</v>
      </c>
      <c r="B190" s="46">
        <v>298</v>
      </c>
      <c r="C190" s="16" t="s">
        <v>457</v>
      </c>
      <c r="D190" s="7">
        <v>4692</v>
      </c>
      <c r="E190" s="7">
        <v>1</v>
      </c>
      <c r="F190" s="78">
        <v>4692</v>
      </c>
    </row>
    <row r="191" spans="1:6" ht="12" customHeight="1" x14ac:dyDescent="0.2">
      <c r="A191" s="15">
        <f t="shared" si="2"/>
        <v>186</v>
      </c>
      <c r="B191" s="46">
        <v>299</v>
      </c>
      <c r="C191" s="16" t="s">
        <v>458</v>
      </c>
      <c r="D191" s="7">
        <v>29929</v>
      </c>
      <c r="E191" s="7">
        <v>6</v>
      </c>
      <c r="F191" s="78">
        <v>4988.166666666667</v>
      </c>
    </row>
    <row r="192" spans="1:6" ht="12" customHeight="1" x14ac:dyDescent="0.2">
      <c r="A192" s="15">
        <f t="shared" si="2"/>
        <v>187</v>
      </c>
      <c r="B192" s="46">
        <v>301</v>
      </c>
      <c r="C192" s="16" t="s">
        <v>460</v>
      </c>
      <c r="D192" s="7">
        <v>67725</v>
      </c>
      <c r="E192" s="7">
        <v>10</v>
      </c>
      <c r="F192" s="78">
        <v>6772.5</v>
      </c>
    </row>
    <row r="193" spans="1:6" ht="12" customHeight="1" x14ac:dyDescent="0.2">
      <c r="A193" s="15">
        <f t="shared" si="2"/>
        <v>188</v>
      </c>
      <c r="B193" s="46">
        <v>303</v>
      </c>
      <c r="C193" s="16" t="s">
        <v>462</v>
      </c>
      <c r="D193" s="7">
        <v>102869</v>
      </c>
      <c r="E193" s="7">
        <v>20</v>
      </c>
      <c r="F193" s="78">
        <v>5143.45</v>
      </c>
    </row>
    <row r="194" spans="1:6" ht="12" customHeight="1" x14ac:dyDescent="0.2">
      <c r="A194" s="15">
        <f t="shared" si="2"/>
        <v>189</v>
      </c>
      <c r="B194" s="46">
        <v>304</v>
      </c>
      <c r="C194" s="16" t="s">
        <v>463</v>
      </c>
      <c r="D194" s="7">
        <v>8064</v>
      </c>
      <c r="E194" s="7">
        <v>2</v>
      </c>
      <c r="F194" s="78">
        <v>4032</v>
      </c>
    </row>
    <row r="195" spans="1:6" ht="12" customHeight="1" x14ac:dyDescent="0.2">
      <c r="A195" s="15">
        <f t="shared" si="2"/>
        <v>190</v>
      </c>
      <c r="B195" s="46">
        <v>305</v>
      </c>
      <c r="C195" s="16" t="s">
        <v>464</v>
      </c>
      <c r="D195" s="7">
        <v>12812</v>
      </c>
      <c r="E195" s="7">
        <v>2</v>
      </c>
      <c r="F195" s="78">
        <v>6406</v>
      </c>
    </row>
    <row r="196" spans="1:6" ht="12" customHeight="1" x14ac:dyDescent="0.2">
      <c r="A196" s="15">
        <f t="shared" si="2"/>
        <v>191</v>
      </c>
      <c r="B196" s="46">
        <v>307</v>
      </c>
      <c r="C196" s="16" t="s">
        <v>466</v>
      </c>
      <c r="D196" s="7">
        <v>15459</v>
      </c>
      <c r="E196" s="7">
        <v>2</v>
      </c>
      <c r="F196" s="78">
        <v>7729.5</v>
      </c>
    </row>
    <row r="197" spans="1:6" ht="12" customHeight="1" x14ac:dyDescent="0.2">
      <c r="A197" s="15">
        <f t="shared" si="2"/>
        <v>192</v>
      </c>
      <c r="B197" s="46">
        <v>309</v>
      </c>
      <c r="C197" s="16" t="s">
        <v>468</v>
      </c>
      <c r="D197" s="7">
        <v>33778</v>
      </c>
      <c r="E197" s="7">
        <v>5</v>
      </c>
      <c r="F197" s="78">
        <v>6755.6</v>
      </c>
    </row>
    <row r="198" spans="1:6" ht="12" customHeight="1" x14ac:dyDescent="0.2">
      <c r="A198" s="15">
        <f t="shared" si="2"/>
        <v>193</v>
      </c>
      <c r="B198" s="46">
        <v>310</v>
      </c>
      <c r="C198" s="16" t="s">
        <v>469</v>
      </c>
      <c r="D198" s="7">
        <v>11986</v>
      </c>
      <c r="E198" s="7">
        <v>4</v>
      </c>
      <c r="F198" s="78">
        <v>2996.5</v>
      </c>
    </row>
    <row r="199" spans="1:6" ht="12" customHeight="1" x14ac:dyDescent="0.2">
      <c r="A199" s="15">
        <f t="shared" si="2"/>
        <v>194</v>
      </c>
      <c r="B199" s="46">
        <v>311</v>
      </c>
      <c r="C199" s="16" t="s">
        <v>470</v>
      </c>
      <c r="D199" s="7">
        <v>51982</v>
      </c>
      <c r="E199" s="7">
        <v>8</v>
      </c>
      <c r="F199" s="78">
        <v>6497.75</v>
      </c>
    </row>
    <row r="200" spans="1:6" ht="12" customHeight="1" x14ac:dyDescent="0.2">
      <c r="A200" s="15">
        <f t="shared" ref="A200:A236" si="3">1+A199</f>
        <v>195</v>
      </c>
      <c r="B200" s="46">
        <v>312</v>
      </c>
      <c r="C200" s="16" t="s">
        <v>471</v>
      </c>
      <c r="D200" s="7">
        <v>23917</v>
      </c>
      <c r="E200" s="7">
        <v>3</v>
      </c>
      <c r="F200" s="78">
        <v>7972.333333333333</v>
      </c>
    </row>
    <row r="201" spans="1:6" ht="12" customHeight="1" x14ac:dyDescent="0.2">
      <c r="A201" s="15">
        <f t="shared" si="3"/>
        <v>196</v>
      </c>
      <c r="B201" s="46">
        <v>316</v>
      </c>
      <c r="C201" s="16" t="s">
        <v>475</v>
      </c>
      <c r="D201" s="7">
        <v>7622</v>
      </c>
      <c r="E201" s="7">
        <v>1</v>
      </c>
      <c r="F201" s="78">
        <v>7622</v>
      </c>
    </row>
    <row r="202" spans="1:6" ht="12" customHeight="1" x14ac:dyDescent="0.2">
      <c r="A202" s="15">
        <f t="shared" si="3"/>
        <v>197</v>
      </c>
      <c r="B202" s="46">
        <v>317</v>
      </c>
      <c r="C202" s="16" t="s">
        <v>476</v>
      </c>
      <c r="D202" s="7">
        <v>110314</v>
      </c>
      <c r="E202" s="7">
        <v>26</v>
      </c>
      <c r="F202" s="78">
        <v>4242.8461538461543</v>
      </c>
    </row>
    <row r="203" spans="1:6" ht="12" customHeight="1" x14ac:dyDescent="0.2">
      <c r="A203" s="15">
        <f t="shared" si="3"/>
        <v>198</v>
      </c>
      <c r="B203" s="46">
        <v>318</v>
      </c>
      <c r="C203" s="16" t="s">
        <v>477</v>
      </c>
      <c r="D203" s="7">
        <v>13128</v>
      </c>
      <c r="E203" s="7">
        <v>2</v>
      </c>
      <c r="F203" s="78">
        <v>6564</v>
      </c>
    </row>
    <row r="204" spans="1:6" ht="12" customHeight="1" x14ac:dyDescent="0.2">
      <c r="A204" s="15">
        <f t="shared" si="3"/>
        <v>199</v>
      </c>
      <c r="B204" s="46">
        <v>320</v>
      </c>
      <c r="C204" s="16" t="s">
        <v>479</v>
      </c>
      <c r="D204" s="7">
        <v>27886</v>
      </c>
      <c r="E204" s="7">
        <v>5</v>
      </c>
      <c r="F204" s="78">
        <v>5577.2</v>
      </c>
    </row>
    <row r="205" spans="1:6" ht="12" customHeight="1" x14ac:dyDescent="0.2">
      <c r="A205" s="15">
        <f t="shared" si="3"/>
        <v>200</v>
      </c>
      <c r="B205" s="46">
        <v>321</v>
      </c>
      <c r="C205" s="16" t="s">
        <v>480</v>
      </c>
      <c r="D205" s="7">
        <v>46186</v>
      </c>
      <c r="E205" s="7">
        <v>7</v>
      </c>
      <c r="F205" s="78">
        <v>6598</v>
      </c>
    </row>
    <row r="206" spans="1:6" ht="12" customHeight="1" x14ac:dyDescent="0.2">
      <c r="A206" s="15">
        <f t="shared" si="3"/>
        <v>201</v>
      </c>
      <c r="B206" s="46">
        <v>323</v>
      </c>
      <c r="C206" s="16" t="s">
        <v>482</v>
      </c>
      <c r="D206" s="7">
        <v>7730</v>
      </c>
      <c r="E206" s="7">
        <v>1</v>
      </c>
      <c r="F206" s="78">
        <v>7730</v>
      </c>
    </row>
    <row r="207" spans="1:6" ht="12" customHeight="1" x14ac:dyDescent="0.2">
      <c r="A207" s="15">
        <f t="shared" si="3"/>
        <v>202</v>
      </c>
      <c r="B207" s="46">
        <v>324</v>
      </c>
      <c r="C207" s="16" t="s">
        <v>483</v>
      </c>
      <c r="D207" s="7">
        <v>4228</v>
      </c>
      <c r="E207" s="7">
        <v>2</v>
      </c>
      <c r="F207" s="78">
        <v>2114</v>
      </c>
    </row>
    <row r="208" spans="1:6" ht="12" customHeight="1" x14ac:dyDescent="0.2">
      <c r="A208" s="15">
        <f t="shared" si="3"/>
        <v>203</v>
      </c>
      <c r="B208" s="46">
        <v>325</v>
      </c>
      <c r="C208" s="16" t="s">
        <v>484</v>
      </c>
      <c r="D208" s="7">
        <v>38476</v>
      </c>
      <c r="E208" s="7">
        <v>5</v>
      </c>
      <c r="F208" s="78">
        <v>7695.2</v>
      </c>
    </row>
    <row r="209" spans="1:6" ht="12" customHeight="1" x14ac:dyDescent="0.2">
      <c r="A209" s="15">
        <f t="shared" si="3"/>
        <v>204</v>
      </c>
      <c r="B209" s="46">
        <v>328</v>
      </c>
      <c r="C209" s="16" t="s">
        <v>487</v>
      </c>
      <c r="D209" s="7">
        <v>16174</v>
      </c>
      <c r="E209" s="7">
        <v>2</v>
      </c>
      <c r="F209" s="78">
        <v>8087</v>
      </c>
    </row>
    <row r="210" spans="1:6" ht="12" customHeight="1" x14ac:dyDescent="0.2">
      <c r="A210" s="15">
        <f t="shared" si="3"/>
        <v>205</v>
      </c>
      <c r="B210" s="46">
        <v>333</v>
      </c>
      <c r="C210" s="16" t="s">
        <v>492</v>
      </c>
      <c r="D210" s="7">
        <v>14990</v>
      </c>
      <c r="E210" s="7">
        <v>2</v>
      </c>
      <c r="F210" s="78">
        <v>7495</v>
      </c>
    </row>
    <row r="211" spans="1:6" ht="12" customHeight="1" x14ac:dyDescent="0.2">
      <c r="A211" s="15">
        <f t="shared" si="3"/>
        <v>206</v>
      </c>
      <c r="B211" s="46">
        <v>335</v>
      </c>
      <c r="C211" s="16" t="s">
        <v>494</v>
      </c>
      <c r="D211" s="7">
        <v>8617</v>
      </c>
      <c r="E211" s="7">
        <v>2</v>
      </c>
      <c r="F211" s="78">
        <v>4308.5</v>
      </c>
    </row>
    <row r="212" spans="1:6" ht="12" customHeight="1" x14ac:dyDescent="0.2">
      <c r="A212" s="15">
        <f t="shared" si="3"/>
        <v>207</v>
      </c>
      <c r="B212" s="46">
        <v>336</v>
      </c>
      <c r="C212" s="16" t="s">
        <v>495</v>
      </c>
      <c r="D212" s="7">
        <v>8786</v>
      </c>
      <c r="E212" s="7">
        <v>4</v>
      </c>
      <c r="F212" s="78">
        <v>2196.5</v>
      </c>
    </row>
    <row r="213" spans="1:6" ht="12" customHeight="1" x14ac:dyDescent="0.2">
      <c r="A213" s="15">
        <f t="shared" si="3"/>
        <v>208</v>
      </c>
      <c r="B213" s="46">
        <v>340</v>
      </c>
      <c r="C213" s="16" t="s">
        <v>499</v>
      </c>
      <c r="D213" s="7">
        <v>853</v>
      </c>
      <c r="E213" s="7">
        <v>1</v>
      </c>
      <c r="F213" s="78">
        <v>853</v>
      </c>
    </row>
    <row r="214" spans="1:6" ht="12" customHeight="1" x14ac:dyDescent="0.2">
      <c r="A214" s="15">
        <f t="shared" si="3"/>
        <v>209</v>
      </c>
      <c r="B214" s="46">
        <v>342</v>
      </c>
      <c r="C214" s="16" t="s">
        <v>501</v>
      </c>
      <c r="D214" s="7">
        <v>8990</v>
      </c>
      <c r="E214" s="7">
        <v>2</v>
      </c>
      <c r="F214" s="78">
        <v>4495</v>
      </c>
    </row>
    <row r="215" spans="1:6" ht="12" customHeight="1" x14ac:dyDescent="0.2">
      <c r="A215" s="15">
        <f t="shared" si="3"/>
        <v>210</v>
      </c>
      <c r="B215" s="46">
        <v>343</v>
      </c>
      <c r="C215" s="16" t="s">
        <v>502</v>
      </c>
      <c r="D215" s="7">
        <v>23843</v>
      </c>
      <c r="E215" s="7">
        <v>5</v>
      </c>
      <c r="F215" s="78">
        <v>4768.6000000000004</v>
      </c>
    </row>
    <row r="216" spans="1:6" ht="12" customHeight="1" x14ac:dyDescent="0.2">
      <c r="A216" s="15">
        <f t="shared" si="3"/>
        <v>211</v>
      </c>
      <c r="B216" s="46">
        <v>345</v>
      </c>
      <c r="C216" s="16" t="s">
        <v>504</v>
      </c>
      <c r="D216" s="7">
        <v>1995</v>
      </c>
      <c r="E216" s="7">
        <v>5</v>
      </c>
      <c r="F216" s="78">
        <v>399</v>
      </c>
    </row>
    <row r="217" spans="1:6" ht="12" customHeight="1" x14ac:dyDescent="0.2">
      <c r="A217" s="15">
        <f t="shared" si="3"/>
        <v>212</v>
      </c>
      <c r="B217" s="46">
        <v>346</v>
      </c>
      <c r="C217" s="16" t="s">
        <v>505</v>
      </c>
      <c r="D217" s="7">
        <v>11687</v>
      </c>
      <c r="E217" s="7">
        <v>2</v>
      </c>
      <c r="F217" s="78">
        <v>5843.5</v>
      </c>
    </row>
    <row r="218" spans="1:6" ht="12" customHeight="1" x14ac:dyDescent="0.2">
      <c r="A218" s="15">
        <f t="shared" si="3"/>
        <v>213</v>
      </c>
      <c r="B218" s="46">
        <v>348</v>
      </c>
      <c r="C218" s="16" t="s">
        <v>507</v>
      </c>
      <c r="D218" s="7">
        <v>18614</v>
      </c>
      <c r="E218" s="7">
        <v>5</v>
      </c>
      <c r="F218" s="78">
        <v>3722.8</v>
      </c>
    </row>
    <row r="219" spans="1:6" ht="12" customHeight="1" x14ac:dyDescent="0.2">
      <c r="A219" s="15">
        <f t="shared" si="3"/>
        <v>214</v>
      </c>
      <c r="B219" s="46">
        <v>350</v>
      </c>
      <c r="C219" s="16" t="s">
        <v>509</v>
      </c>
      <c r="D219" s="7">
        <v>19819</v>
      </c>
      <c r="E219" s="7">
        <v>5</v>
      </c>
      <c r="F219" s="78">
        <v>3963.8</v>
      </c>
    </row>
    <row r="220" spans="1:6" ht="12" customHeight="1" x14ac:dyDescent="0.2">
      <c r="A220" s="15">
        <f t="shared" si="3"/>
        <v>215</v>
      </c>
      <c r="B220" s="46">
        <v>351</v>
      </c>
      <c r="C220" s="16" t="s">
        <v>510</v>
      </c>
      <c r="D220" s="7">
        <v>11989</v>
      </c>
      <c r="E220" s="7">
        <v>2</v>
      </c>
      <c r="F220" s="78">
        <v>5994.5</v>
      </c>
    </row>
    <row r="221" spans="1:6" ht="12" customHeight="1" x14ac:dyDescent="0.2">
      <c r="A221" s="15">
        <f t="shared" si="3"/>
        <v>216</v>
      </c>
      <c r="B221" s="46">
        <v>352</v>
      </c>
      <c r="C221" s="16" t="s">
        <v>511</v>
      </c>
      <c r="D221" s="7">
        <v>31665</v>
      </c>
      <c r="E221" s="7">
        <v>4</v>
      </c>
      <c r="F221" s="78">
        <v>7916.25</v>
      </c>
    </row>
    <row r="222" spans="1:6" ht="12" customHeight="1" x14ac:dyDescent="0.2">
      <c r="A222" s="15">
        <f t="shared" si="3"/>
        <v>217</v>
      </c>
      <c r="B222" s="46">
        <v>354</v>
      </c>
      <c r="C222" s="16" t="s">
        <v>513</v>
      </c>
      <c r="D222" s="7">
        <v>34567</v>
      </c>
      <c r="E222" s="7">
        <v>4</v>
      </c>
      <c r="F222" s="78">
        <v>8641.75</v>
      </c>
    </row>
    <row r="223" spans="1:6" ht="12" customHeight="1" x14ac:dyDescent="0.2">
      <c r="A223" s="15">
        <f t="shared" si="3"/>
        <v>218</v>
      </c>
      <c r="B223" s="46">
        <v>357</v>
      </c>
      <c r="C223" s="16" t="s">
        <v>516</v>
      </c>
      <c r="D223" s="7">
        <v>150</v>
      </c>
      <c r="E223" s="7">
        <v>1</v>
      </c>
      <c r="F223" s="78">
        <v>150</v>
      </c>
    </row>
    <row r="224" spans="1:6" ht="12" customHeight="1" x14ac:dyDescent="0.2">
      <c r="A224" s="15">
        <f t="shared" si="3"/>
        <v>219</v>
      </c>
      <c r="B224" s="46">
        <v>358</v>
      </c>
      <c r="C224" s="16" t="s">
        <v>517</v>
      </c>
      <c r="D224" s="7">
        <v>22487</v>
      </c>
      <c r="E224" s="7">
        <v>4</v>
      </c>
      <c r="F224" s="78">
        <v>5621.75</v>
      </c>
    </row>
    <row r="225" spans="1:6" ht="12" customHeight="1" x14ac:dyDescent="0.2">
      <c r="A225" s="15">
        <f t="shared" si="3"/>
        <v>220</v>
      </c>
      <c r="B225" s="46">
        <v>359</v>
      </c>
      <c r="C225" s="16" t="s">
        <v>518</v>
      </c>
      <c r="D225" s="7">
        <v>4846</v>
      </c>
      <c r="E225" s="7">
        <v>14</v>
      </c>
      <c r="F225" s="78">
        <v>346.14285714285717</v>
      </c>
    </row>
    <row r="226" spans="1:6" ht="12" customHeight="1" x14ac:dyDescent="0.2">
      <c r="A226" s="15">
        <f t="shared" si="3"/>
        <v>221</v>
      </c>
      <c r="B226" s="46">
        <v>360</v>
      </c>
      <c r="C226" s="16" t="s">
        <v>519</v>
      </c>
      <c r="D226" s="7">
        <v>4032</v>
      </c>
      <c r="E226" s="7">
        <v>2</v>
      </c>
      <c r="F226" s="78">
        <v>2016</v>
      </c>
    </row>
    <row r="227" spans="1:6" ht="12" customHeight="1" x14ac:dyDescent="0.2">
      <c r="A227" s="15">
        <f t="shared" si="3"/>
        <v>222</v>
      </c>
      <c r="B227" s="46">
        <v>362</v>
      </c>
      <c r="C227" s="16" t="s">
        <v>521</v>
      </c>
      <c r="D227" s="7">
        <v>12077</v>
      </c>
      <c r="E227" s="7">
        <v>2</v>
      </c>
      <c r="F227" s="78">
        <v>6038.5</v>
      </c>
    </row>
    <row r="228" spans="1:6" ht="12" customHeight="1" x14ac:dyDescent="0.2">
      <c r="A228" s="15">
        <f t="shared" si="3"/>
        <v>223</v>
      </c>
      <c r="B228" s="46">
        <v>363</v>
      </c>
      <c r="C228" s="16" t="s">
        <v>522</v>
      </c>
      <c r="D228" s="7">
        <v>25196</v>
      </c>
      <c r="E228" s="7">
        <v>4</v>
      </c>
      <c r="F228" s="78">
        <v>6299</v>
      </c>
    </row>
    <row r="229" spans="1:6" ht="12" customHeight="1" x14ac:dyDescent="0.2">
      <c r="A229" s="15">
        <f t="shared" si="3"/>
        <v>224</v>
      </c>
      <c r="B229" s="46">
        <v>366</v>
      </c>
      <c r="C229" s="16" t="s">
        <v>525</v>
      </c>
      <c r="D229" s="7">
        <v>28981</v>
      </c>
      <c r="E229" s="7">
        <v>6</v>
      </c>
      <c r="F229" s="78">
        <v>4830.166666666667</v>
      </c>
    </row>
    <row r="230" spans="1:6" ht="12" customHeight="1" x14ac:dyDescent="0.2">
      <c r="A230" s="15">
        <f t="shared" si="3"/>
        <v>225</v>
      </c>
      <c r="B230" s="46">
        <v>368</v>
      </c>
      <c r="C230" s="16" t="s">
        <v>527</v>
      </c>
      <c r="D230" s="7">
        <v>3843</v>
      </c>
      <c r="E230" s="7">
        <v>1</v>
      </c>
      <c r="F230" s="78">
        <v>3843</v>
      </c>
    </row>
    <row r="231" spans="1:6" ht="12" customHeight="1" x14ac:dyDescent="0.2">
      <c r="A231" s="15">
        <f t="shared" si="3"/>
        <v>226</v>
      </c>
      <c r="B231" s="46">
        <v>370</v>
      </c>
      <c r="C231" s="16" t="s">
        <v>529</v>
      </c>
      <c r="D231" s="7">
        <v>52521</v>
      </c>
      <c r="E231" s="7">
        <v>8</v>
      </c>
      <c r="F231" s="78">
        <v>6565.125</v>
      </c>
    </row>
    <row r="232" spans="1:6" ht="12" customHeight="1" x14ac:dyDescent="0.2">
      <c r="A232" s="15">
        <f t="shared" si="3"/>
        <v>227</v>
      </c>
      <c r="B232" s="46">
        <v>371</v>
      </c>
      <c r="C232" s="16" t="s">
        <v>530</v>
      </c>
      <c r="D232" s="7">
        <v>7403</v>
      </c>
      <c r="E232" s="7">
        <v>1</v>
      </c>
      <c r="F232" s="78">
        <v>7403</v>
      </c>
    </row>
    <row r="233" spans="1:6" ht="12" customHeight="1" x14ac:dyDescent="0.2">
      <c r="A233" s="15">
        <f t="shared" si="3"/>
        <v>228</v>
      </c>
      <c r="B233" s="46">
        <v>372</v>
      </c>
      <c r="C233" s="16" t="s">
        <v>531</v>
      </c>
      <c r="D233" s="7">
        <v>39856</v>
      </c>
      <c r="E233" s="7">
        <v>7</v>
      </c>
      <c r="F233" s="78">
        <v>5693.7142857142853</v>
      </c>
    </row>
    <row r="234" spans="1:6" ht="12" customHeight="1" x14ac:dyDescent="0.2">
      <c r="A234" s="15">
        <f t="shared" si="3"/>
        <v>229</v>
      </c>
      <c r="B234" s="46">
        <v>373</v>
      </c>
      <c r="C234" s="16" t="s">
        <v>532</v>
      </c>
      <c r="D234" s="7">
        <v>23382</v>
      </c>
      <c r="E234" s="7">
        <v>9</v>
      </c>
      <c r="F234" s="78">
        <v>2598</v>
      </c>
    </row>
    <row r="235" spans="1:6" ht="12" customHeight="1" x14ac:dyDescent="0.2">
      <c r="A235" s="15">
        <f t="shared" si="3"/>
        <v>230</v>
      </c>
      <c r="B235" s="46">
        <v>375</v>
      </c>
      <c r="C235" s="16" t="s">
        <v>534</v>
      </c>
      <c r="D235" s="7">
        <v>37539</v>
      </c>
      <c r="E235" s="7">
        <v>5</v>
      </c>
      <c r="F235" s="78">
        <v>7507.8</v>
      </c>
    </row>
    <row r="236" spans="1:6" ht="12" customHeight="1" x14ac:dyDescent="0.2">
      <c r="A236" s="15">
        <f t="shared" si="3"/>
        <v>231</v>
      </c>
      <c r="B236" s="46">
        <v>379</v>
      </c>
      <c r="C236" s="16" t="s">
        <v>538</v>
      </c>
      <c r="D236" s="7">
        <v>88392</v>
      </c>
      <c r="E236" s="7">
        <v>16</v>
      </c>
      <c r="F236" s="78">
        <v>5524.5</v>
      </c>
    </row>
    <row r="237" spans="1:6" s="25" customFormat="1" ht="12" customHeight="1" x14ac:dyDescent="0.2">
      <c r="A237" s="90" t="s">
        <v>4</v>
      </c>
      <c r="B237" s="91" t="s">
        <v>4</v>
      </c>
      <c r="C237" s="92" t="s">
        <v>3</v>
      </c>
      <c r="D237" s="93">
        <f>SUM(D6:D236)</f>
        <v>7189234</v>
      </c>
      <c r="E237" s="93">
        <f>SUM(E6:E236)</f>
        <v>1355</v>
      </c>
      <c r="F237" s="94" t="s">
        <v>4</v>
      </c>
    </row>
  </sheetData>
  <sheetProtection password="DFC8" sheet="1" objects="1" scenarios="1"/>
  <mergeCells count="5">
    <mergeCell ref="A1:F1"/>
    <mergeCell ref="D3:F3"/>
    <mergeCell ref="B3:B4"/>
    <mergeCell ref="C3:C4"/>
    <mergeCell ref="A3:A4"/>
  </mergeCells>
  <phoneticPr fontId="8" type="noConversion"/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FFFF00"/>
  </sheetPr>
  <dimension ref="A1:F222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164" customWidth="1"/>
    <col min="2" max="2" width="4.140625" style="164" customWidth="1"/>
    <col min="3" max="3" width="18.7109375" style="164" bestFit="1" customWidth="1"/>
    <col min="4" max="5" width="14.7109375" style="34" customWidth="1"/>
    <col min="6" max="6" width="14.7109375" style="35" customWidth="1"/>
    <col min="7" max="7" width="15" style="164" customWidth="1"/>
    <col min="8" max="16384" width="9.140625" style="164"/>
  </cols>
  <sheetData>
    <row r="1" spans="1:6" ht="30" customHeight="1" x14ac:dyDescent="0.2">
      <c r="A1" s="234" t="s">
        <v>131</v>
      </c>
      <c r="B1" s="234"/>
      <c r="C1" s="234"/>
      <c r="D1" s="234"/>
      <c r="E1" s="234"/>
      <c r="F1" s="234"/>
    </row>
    <row r="2" spans="1:6" ht="14.1" customHeight="1" x14ac:dyDescent="0.2"/>
    <row r="3" spans="1:6" s="18" customFormat="1" ht="32.25" customHeight="1" x14ac:dyDescent="0.2">
      <c r="A3" s="249" t="s">
        <v>13</v>
      </c>
      <c r="B3" s="248" t="s">
        <v>1</v>
      </c>
      <c r="C3" s="248" t="s">
        <v>0</v>
      </c>
      <c r="D3" s="239" t="s">
        <v>75</v>
      </c>
      <c r="E3" s="239"/>
      <c r="F3" s="247"/>
    </row>
    <row r="4" spans="1:6" s="19" customFormat="1" ht="14.25" customHeight="1" x14ac:dyDescent="0.2">
      <c r="A4" s="236"/>
      <c r="B4" s="238"/>
      <c r="C4" s="238"/>
      <c r="D4" s="84" t="s">
        <v>7</v>
      </c>
      <c r="E4" s="84" t="s">
        <v>22</v>
      </c>
      <c r="F4" s="85" t="s">
        <v>23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160</v>
      </c>
      <c r="D6" s="7">
        <v>15375</v>
      </c>
      <c r="E6" s="7">
        <v>2</v>
      </c>
      <c r="F6" s="78">
        <v>7687.5</v>
      </c>
    </row>
    <row r="7" spans="1:6" ht="12" customHeight="1" x14ac:dyDescent="0.2">
      <c r="A7" s="15">
        <f>1+A6</f>
        <v>2</v>
      </c>
      <c r="B7" s="46">
        <v>2</v>
      </c>
      <c r="C7" s="16" t="s">
        <v>161</v>
      </c>
      <c r="D7" s="7">
        <v>4057</v>
      </c>
      <c r="E7" s="7">
        <v>4</v>
      </c>
      <c r="F7" s="78">
        <v>1014.25</v>
      </c>
    </row>
    <row r="8" spans="1:6" ht="12" customHeight="1" x14ac:dyDescent="0.2">
      <c r="A8" s="15">
        <f t="shared" ref="A8:A71" si="0">1+A7</f>
        <v>3</v>
      </c>
      <c r="B8" s="46">
        <v>3</v>
      </c>
      <c r="C8" s="16" t="s">
        <v>162</v>
      </c>
      <c r="D8" s="7">
        <v>20425</v>
      </c>
      <c r="E8" s="7">
        <v>17</v>
      </c>
      <c r="F8" s="78">
        <v>1201.4705882352941</v>
      </c>
    </row>
    <row r="9" spans="1:6" ht="12" customHeight="1" x14ac:dyDescent="0.2">
      <c r="A9" s="15">
        <f t="shared" si="0"/>
        <v>4</v>
      </c>
      <c r="B9" s="46">
        <v>4</v>
      </c>
      <c r="C9" s="16" t="s">
        <v>163</v>
      </c>
      <c r="D9" s="7">
        <v>24521</v>
      </c>
      <c r="E9" s="7">
        <v>3</v>
      </c>
      <c r="F9" s="78">
        <v>8173.666666666667</v>
      </c>
    </row>
    <row r="10" spans="1:6" ht="12" customHeight="1" x14ac:dyDescent="0.2">
      <c r="A10" s="15">
        <f t="shared" si="0"/>
        <v>5</v>
      </c>
      <c r="B10" s="46">
        <v>8</v>
      </c>
      <c r="C10" s="16" t="s">
        <v>167</v>
      </c>
      <c r="D10" s="7">
        <v>41978</v>
      </c>
      <c r="E10" s="7">
        <v>6</v>
      </c>
      <c r="F10" s="78">
        <v>6996.333333333333</v>
      </c>
    </row>
    <row r="11" spans="1:6" ht="12" customHeight="1" x14ac:dyDescent="0.2">
      <c r="A11" s="15">
        <f t="shared" si="0"/>
        <v>6</v>
      </c>
      <c r="B11" s="46">
        <v>9</v>
      </c>
      <c r="C11" s="16" t="s">
        <v>168</v>
      </c>
      <c r="D11" s="7">
        <v>37200</v>
      </c>
      <c r="E11" s="7">
        <v>5</v>
      </c>
      <c r="F11" s="78">
        <v>7440</v>
      </c>
    </row>
    <row r="12" spans="1:6" ht="12" customHeight="1" x14ac:dyDescent="0.2">
      <c r="A12" s="15">
        <f t="shared" si="0"/>
        <v>7</v>
      </c>
      <c r="B12" s="46">
        <v>10</v>
      </c>
      <c r="C12" s="16" t="s">
        <v>169</v>
      </c>
      <c r="D12" s="7">
        <v>3937</v>
      </c>
      <c r="E12" s="7">
        <v>1</v>
      </c>
      <c r="F12" s="78">
        <v>3937</v>
      </c>
    </row>
    <row r="13" spans="1:6" ht="12" customHeight="1" x14ac:dyDescent="0.2">
      <c r="A13" s="15">
        <f t="shared" si="0"/>
        <v>8</v>
      </c>
      <c r="B13" s="46">
        <v>11</v>
      </c>
      <c r="C13" s="16" t="s">
        <v>170</v>
      </c>
      <c r="D13" s="7">
        <v>12978</v>
      </c>
      <c r="E13" s="7">
        <v>3</v>
      </c>
      <c r="F13" s="78">
        <v>4326</v>
      </c>
    </row>
    <row r="14" spans="1:6" ht="12" customHeight="1" x14ac:dyDescent="0.2">
      <c r="A14" s="15">
        <f t="shared" si="0"/>
        <v>9</v>
      </c>
      <c r="B14" s="46">
        <v>16</v>
      </c>
      <c r="C14" s="16" t="s">
        <v>175</v>
      </c>
      <c r="D14" s="7">
        <v>17125</v>
      </c>
      <c r="E14" s="7">
        <v>3</v>
      </c>
      <c r="F14" s="78">
        <v>5708.333333333333</v>
      </c>
    </row>
    <row r="15" spans="1:6" ht="12" customHeight="1" x14ac:dyDescent="0.2">
      <c r="A15" s="15">
        <f t="shared" si="0"/>
        <v>10</v>
      </c>
      <c r="B15" s="46">
        <v>18</v>
      </c>
      <c r="C15" s="16" t="s">
        <v>177</v>
      </c>
      <c r="D15" s="7">
        <v>27200</v>
      </c>
      <c r="E15" s="7">
        <v>4</v>
      </c>
      <c r="F15" s="78">
        <v>6800</v>
      </c>
    </row>
    <row r="16" spans="1:6" ht="12" customHeight="1" x14ac:dyDescent="0.2">
      <c r="A16" s="15">
        <f t="shared" si="0"/>
        <v>11</v>
      </c>
      <c r="B16" s="46">
        <v>20</v>
      </c>
      <c r="C16" s="16" t="s">
        <v>179</v>
      </c>
      <c r="D16" s="7">
        <v>8764</v>
      </c>
      <c r="E16" s="7">
        <v>1</v>
      </c>
      <c r="F16" s="78">
        <v>8764</v>
      </c>
    </row>
    <row r="17" spans="1:6" ht="12" customHeight="1" x14ac:dyDescent="0.2">
      <c r="A17" s="15">
        <f t="shared" si="0"/>
        <v>12</v>
      </c>
      <c r="B17" s="46">
        <v>25</v>
      </c>
      <c r="C17" s="16" t="s">
        <v>184</v>
      </c>
      <c r="D17" s="7">
        <v>5551</v>
      </c>
      <c r="E17" s="7">
        <v>1</v>
      </c>
      <c r="F17" s="78">
        <v>5551</v>
      </c>
    </row>
    <row r="18" spans="1:6" ht="12" customHeight="1" x14ac:dyDescent="0.2">
      <c r="A18" s="15">
        <f t="shared" si="0"/>
        <v>13</v>
      </c>
      <c r="B18" s="46">
        <v>26</v>
      </c>
      <c r="C18" s="16" t="s">
        <v>185</v>
      </c>
      <c r="D18" s="7">
        <v>53499</v>
      </c>
      <c r="E18" s="7">
        <v>13</v>
      </c>
      <c r="F18" s="78">
        <v>4115.3076923076924</v>
      </c>
    </row>
    <row r="19" spans="1:6" ht="12" customHeight="1" x14ac:dyDescent="0.2">
      <c r="A19" s="15">
        <f t="shared" si="0"/>
        <v>14</v>
      </c>
      <c r="B19" s="46">
        <v>27</v>
      </c>
      <c r="C19" s="16" t="s">
        <v>186</v>
      </c>
      <c r="D19" s="7">
        <v>4523</v>
      </c>
      <c r="E19" s="7">
        <v>1</v>
      </c>
      <c r="F19" s="78">
        <v>4523</v>
      </c>
    </row>
    <row r="20" spans="1:6" ht="12" customHeight="1" x14ac:dyDescent="0.2">
      <c r="A20" s="15">
        <f t="shared" si="0"/>
        <v>15</v>
      </c>
      <c r="B20" s="46">
        <v>28</v>
      </c>
      <c r="C20" s="16" t="s">
        <v>187</v>
      </c>
      <c r="D20" s="7">
        <v>66893</v>
      </c>
      <c r="E20" s="7">
        <v>10</v>
      </c>
      <c r="F20" s="78">
        <v>6689.3</v>
      </c>
    </row>
    <row r="21" spans="1:6" ht="12" customHeight="1" x14ac:dyDescent="0.2">
      <c r="A21" s="15">
        <f t="shared" si="0"/>
        <v>16</v>
      </c>
      <c r="B21" s="46">
        <v>31</v>
      </c>
      <c r="C21" s="16" t="s">
        <v>190</v>
      </c>
      <c r="D21" s="7">
        <v>32827</v>
      </c>
      <c r="E21" s="7">
        <v>4</v>
      </c>
      <c r="F21" s="78">
        <v>8206.75</v>
      </c>
    </row>
    <row r="22" spans="1:6" ht="12" customHeight="1" x14ac:dyDescent="0.2">
      <c r="A22" s="15">
        <f t="shared" si="0"/>
        <v>17</v>
      </c>
      <c r="B22" s="46">
        <v>34</v>
      </c>
      <c r="C22" s="16" t="s">
        <v>193</v>
      </c>
      <c r="D22" s="7">
        <v>22298</v>
      </c>
      <c r="E22" s="7">
        <v>3</v>
      </c>
      <c r="F22" s="78">
        <v>7432.666666666667</v>
      </c>
    </row>
    <row r="23" spans="1:6" ht="12" customHeight="1" x14ac:dyDescent="0.2">
      <c r="A23" s="15">
        <f t="shared" si="0"/>
        <v>18</v>
      </c>
      <c r="B23" s="46">
        <v>36</v>
      </c>
      <c r="C23" s="16" t="s">
        <v>195</v>
      </c>
      <c r="D23" s="7">
        <v>21908</v>
      </c>
      <c r="E23" s="7">
        <v>4</v>
      </c>
      <c r="F23" s="78">
        <v>5477</v>
      </c>
    </row>
    <row r="24" spans="1:6" ht="12" customHeight="1" x14ac:dyDescent="0.2">
      <c r="A24" s="15">
        <f t="shared" si="0"/>
        <v>19</v>
      </c>
      <c r="B24" s="46">
        <v>38</v>
      </c>
      <c r="C24" s="16" t="s">
        <v>197</v>
      </c>
      <c r="D24" s="7">
        <v>19367</v>
      </c>
      <c r="E24" s="7">
        <v>3</v>
      </c>
      <c r="F24" s="78">
        <v>6455.666666666667</v>
      </c>
    </row>
    <row r="25" spans="1:6" ht="12" customHeight="1" x14ac:dyDescent="0.2">
      <c r="A25" s="15">
        <f t="shared" si="0"/>
        <v>20</v>
      </c>
      <c r="B25" s="46">
        <v>41</v>
      </c>
      <c r="C25" s="16" t="s">
        <v>200</v>
      </c>
      <c r="D25" s="7">
        <v>55645</v>
      </c>
      <c r="E25" s="7">
        <v>8</v>
      </c>
      <c r="F25" s="78">
        <v>6955.625</v>
      </c>
    </row>
    <row r="26" spans="1:6" ht="12" customHeight="1" x14ac:dyDescent="0.2">
      <c r="A26" s="15">
        <f t="shared" si="0"/>
        <v>21</v>
      </c>
      <c r="B26" s="46">
        <v>42</v>
      </c>
      <c r="C26" s="16" t="s">
        <v>201</v>
      </c>
      <c r="D26" s="7">
        <v>53869</v>
      </c>
      <c r="E26" s="7">
        <v>8</v>
      </c>
      <c r="F26" s="78">
        <v>6733.625</v>
      </c>
    </row>
    <row r="27" spans="1:6" ht="12" customHeight="1" x14ac:dyDescent="0.2">
      <c r="A27" s="15">
        <f t="shared" si="0"/>
        <v>22</v>
      </c>
      <c r="B27" s="46">
        <v>43</v>
      </c>
      <c r="C27" s="16" t="s">
        <v>202</v>
      </c>
      <c r="D27" s="7">
        <v>13937</v>
      </c>
      <c r="E27" s="7">
        <v>3</v>
      </c>
      <c r="F27" s="78">
        <v>4645.666666666667</v>
      </c>
    </row>
    <row r="28" spans="1:6" ht="12" customHeight="1" x14ac:dyDescent="0.2">
      <c r="A28" s="15">
        <f t="shared" si="0"/>
        <v>23</v>
      </c>
      <c r="B28" s="46">
        <v>44</v>
      </c>
      <c r="C28" s="16" t="s">
        <v>203</v>
      </c>
      <c r="D28" s="7">
        <v>17641</v>
      </c>
      <c r="E28" s="7">
        <v>3</v>
      </c>
      <c r="F28" s="78">
        <v>5880.333333333333</v>
      </c>
    </row>
    <row r="29" spans="1:6" ht="12" customHeight="1" x14ac:dyDescent="0.2">
      <c r="A29" s="15">
        <f t="shared" si="0"/>
        <v>24</v>
      </c>
      <c r="B29" s="46">
        <v>45</v>
      </c>
      <c r="C29" s="16" t="s">
        <v>204</v>
      </c>
      <c r="D29" s="7">
        <v>174878</v>
      </c>
      <c r="E29" s="7">
        <v>23</v>
      </c>
      <c r="F29" s="78">
        <v>7603.391304347826</v>
      </c>
    </row>
    <row r="30" spans="1:6" ht="12" customHeight="1" x14ac:dyDescent="0.2">
      <c r="A30" s="15">
        <f t="shared" si="0"/>
        <v>25</v>
      </c>
      <c r="B30" s="46">
        <v>46</v>
      </c>
      <c r="C30" s="16" t="s">
        <v>205</v>
      </c>
      <c r="D30" s="7">
        <v>7682</v>
      </c>
      <c r="E30" s="7">
        <v>1</v>
      </c>
      <c r="F30" s="78">
        <v>7682</v>
      </c>
    </row>
    <row r="31" spans="1:6" ht="12" customHeight="1" x14ac:dyDescent="0.2">
      <c r="A31" s="15">
        <f t="shared" si="0"/>
        <v>26</v>
      </c>
      <c r="B31" s="46">
        <v>49</v>
      </c>
      <c r="C31" s="16" t="s">
        <v>208</v>
      </c>
      <c r="D31" s="7">
        <v>21823</v>
      </c>
      <c r="E31" s="7">
        <v>3</v>
      </c>
      <c r="F31" s="78">
        <v>7274.333333333333</v>
      </c>
    </row>
    <row r="32" spans="1:6" ht="12" customHeight="1" x14ac:dyDescent="0.2">
      <c r="A32" s="15">
        <f t="shared" si="0"/>
        <v>27</v>
      </c>
      <c r="B32" s="46">
        <v>50</v>
      </c>
      <c r="C32" s="16" t="s">
        <v>209</v>
      </c>
      <c r="D32" s="7">
        <v>5215</v>
      </c>
      <c r="E32" s="7">
        <v>1</v>
      </c>
      <c r="F32" s="78">
        <v>5215</v>
      </c>
    </row>
    <row r="33" spans="1:6" ht="12" customHeight="1" x14ac:dyDescent="0.2">
      <c r="A33" s="15">
        <f t="shared" si="0"/>
        <v>28</v>
      </c>
      <c r="B33" s="46">
        <v>52</v>
      </c>
      <c r="C33" s="16" t="s">
        <v>211</v>
      </c>
      <c r="D33" s="7">
        <v>74309</v>
      </c>
      <c r="E33" s="7">
        <v>8</v>
      </c>
      <c r="F33" s="78">
        <v>9288.625</v>
      </c>
    </row>
    <row r="34" spans="1:6" ht="12" customHeight="1" x14ac:dyDescent="0.2">
      <c r="A34" s="15">
        <f t="shared" si="0"/>
        <v>29</v>
      </c>
      <c r="B34" s="46">
        <v>53</v>
      </c>
      <c r="C34" s="16" t="s">
        <v>212</v>
      </c>
      <c r="D34" s="7">
        <v>12358</v>
      </c>
      <c r="E34" s="7">
        <v>4</v>
      </c>
      <c r="F34" s="78">
        <v>3089.5</v>
      </c>
    </row>
    <row r="35" spans="1:6" ht="12" customHeight="1" x14ac:dyDescent="0.2">
      <c r="A35" s="15">
        <f t="shared" si="0"/>
        <v>30</v>
      </c>
      <c r="B35" s="46">
        <v>54</v>
      </c>
      <c r="C35" s="16" t="s">
        <v>213</v>
      </c>
      <c r="D35" s="7">
        <v>46165</v>
      </c>
      <c r="E35" s="7">
        <v>8</v>
      </c>
      <c r="F35" s="78">
        <v>5770.625</v>
      </c>
    </row>
    <row r="36" spans="1:6" ht="12" customHeight="1" x14ac:dyDescent="0.2">
      <c r="A36" s="15">
        <f t="shared" si="0"/>
        <v>31</v>
      </c>
      <c r="B36" s="46">
        <v>55</v>
      </c>
      <c r="C36" s="16" t="s">
        <v>214</v>
      </c>
      <c r="D36" s="7">
        <v>19332</v>
      </c>
      <c r="E36" s="7">
        <v>3</v>
      </c>
      <c r="F36" s="78">
        <v>6444</v>
      </c>
    </row>
    <row r="37" spans="1:6" ht="12" customHeight="1" x14ac:dyDescent="0.2">
      <c r="A37" s="15">
        <f t="shared" si="0"/>
        <v>32</v>
      </c>
      <c r="B37" s="46">
        <v>56</v>
      </c>
      <c r="C37" s="16" t="s">
        <v>215</v>
      </c>
      <c r="D37" s="7">
        <v>99860</v>
      </c>
      <c r="E37" s="7">
        <v>13</v>
      </c>
      <c r="F37" s="78">
        <v>7681.5384615384619</v>
      </c>
    </row>
    <row r="38" spans="1:6" ht="12" customHeight="1" x14ac:dyDescent="0.2">
      <c r="A38" s="15">
        <f t="shared" si="0"/>
        <v>33</v>
      </c>
      <c r="B38" s="46">
        <v>57</v>
      </c>
      <c r="C38" s="16" t="s">
        <v>216</v>
      </c>
      <c r="D38" s="7">
        <v>60071</v>
      </c>
      <c r="E38" s="7">
        <v>10</v>
      </c>
      <c r="F38" s="78">
        <v>6007.1</v>
      </c>
    </row>
    <row r="39" spans="1:6" ht="12" customHeight="1" x14ac:dyDescent="0.2">
      <c r="A39" s="15">
        <f t="shared" si="0"/>
        <v>34</v>
      </c>
      <c r="B39" s="46">
        <v>58</v>
      </c>
      <c r="C39" s="16" t="s">
        <v>217</v>
      </c>
      <c r="D39" s="7">
        <v>14723</v>
      </c>
      <c r="E39" s="7">
        <v>2</v>
      </c>
      <c r="F39" s="78">
        <v>7361.5</v>
      </c>
    </row>
    <row r="40" spans="1:6" ht="12" customHeight="1" x14ac:dyDescent="0.2">
      <c r="A40" s="15">
        <f t="shared" si="0"/>
        <v>35</v>
      </c>
      <c r="B40" s="46">
        <v>59</v>
      </c>
      <c r="C40" s="16" t="s">
        <v>218</v>
      </c>
      <c r="D40" s="7">
        <v>78225</v>
      </c>
      <c r="E40" s="7">
        <v>13</v>
      </c>
      <c r="F40" s="78">
        <v>6017.3076923076924</v>
      </c>
    </row>
    <row r="41" spans="1:6" ht="12" customHeight="1" x14ac:dyDescent="0.2">
      <c r="A41" s="15">
        <f t="shared" si="0"/>
        <v>36</v>
      </c>
      <c r="B41" s="46">
        <v>60</v>
      </c>
      <c r="C41" s="16" t="s">
        <v>219</v>
      </c>
      <c r="D41" s="7">
        <v>38691</v>
      </c>
      <c r="E41" s="7">
        <v>7</v>
      </c>
      <c r="F41" s="78">
        <v>5527.2857142857147</v>
      </c>
    </row>
    <row r="42" spans="1:6" ht="12" customHeight="1" x14ac:dyDescent="0.2">
      <c r="A42" s="15">
        <f t="shared" si="0"/>
        <v>37</v>
      </c>
      <c r="B42" s="46">
        <v>62</v>
      </c>
      <c r="C42" s="16" t="s">
        <v>221</v>
      </c>
      <c r="D42" s="7">
        <v>19965</v>
      </c>
      <c r="E42" s="7">
        <v>6</v>
      </c>
      <c r="F42" s="78">
        <v>3327.5</v>
      </c>
    </row>
    <row r="43" spans="1:6" ht="12" customHeight="1" x14ac:dyDescent="0.2">
      <c r="A43" s="15">
        <f t="shared" si="0"/>
        <v>38</v>
      </c>
      <c r="B43" s="46">
        <v>65</v>
      </c>
      <c r="C43" s="16" t="s">
        <v>224</v>
      </c>
      <c r="D43" s="7">
        <v>34915</v>
      </c>
      <c r="E43" s="7">
        <v>5</v>
      </c>
      <c r="F43" s="78">
        <v>6983</v>
      </c>
    </row>
    <row r="44" spans="1:6" ht="12" customHeight="1" x14ac:dyDescent="0.2">
      <c r="A44" s="15">
        <f t="shared" si="0"/>
        <v>39</v>
      </c>
      <c r="B44" s="46">
        <v>66</v>
      </c>
      <c r="C44" s="16" t="s">
        <v>225</v>
      </c>
      <c r="D44" s="7">
        <v>29958</v>
      </c>
      <c r="E44" s="7">
        <v>6</v>
      </c>
      <c r="F44" s="78">
        <v>4993</v>
      </c>
    </row>
    <row r="45" spans="1:6" ht="12" customHeight="1" x14ac:dyDescent="0.2">
      <c r="A45" s="15">
        <f t="shared" si="0"/>
        <v>40</v>
      </c>
      <c r="B45" s="46">
        <v>67</v>
      </c>
      <c r="C45" s="16" t="s">
        <v>226</v>
      </c>
      <c r="D45" s="7">
        <v>48166</v>
      </c>
      <c r="E45" s="7">
        <v>8</v>
      </c>
      <c r="F45" s="78">
        <v>6020.75</v>
      </c>
    </row>
    <row r="46" spans="1:6" ht="12" customHeight="1" x14ac:dyDescent="0.2">
      <c r="A46" s="15">
        <f t="shared" si="0"/>
        <v>41</v>
      </c>
      <c r="B46" s="46">
        <v>69</v>
      </c>
      <c r="C46" s="16" t="s">
        <v>228</v>
      </c>
      <c r="D46" s="7">
        <v>26157</v>
      </c>
      <c r="E46" s="7">
        <v>4</v>
      </c>
      <c r="F46" s="78">
        <v>6539.25</v>
      </c>
    </row>
    <row r="47" spans="1:6" ht="12" customHeight="1" x14ac:dyDescent="0.2">
      <c r="A47" s="15">
        <f t="shared" si="0"/>
        <v>42</v>
      </c>
      <c r="B47" s="46">
        <v>71</v>
      </c>
      <c r="C47" s="16" t="s">
        <v>230</v>
      </c>
      <c r="D47" s="7">
        <v>19906</v>
      </c>
      <c r="E47" s="7">
        <v>5</v>
      </c>
      <c r="F47" s="78">
        <v>3981.2</v>
      </c>
    </row>
    <row r="48" spans="1:6" ht="12" customHeight="1" x14ac:dyDescent="0.2">
      <c r="A48" s="15">
        <f t="shared" si="0"/>
        <v>43</v>
      </c>
      <c r="B48" s="46">
        <v>72</v>
      </c>
      <c r="C48" s="16" t="s">
        <v>231</v>
      </c>
      <c r="D48" s="7">
        <v>16559</v>
      </c>
      <c r="E48" s="7">
        <v>3</v>
      </c>
      <c r="F48" s="78">
        <v>5519.666666666667</v>
      </c>
    </row>
    <row r="49" spans="1:6" ht="12" customHeight="1" x14ac:dyDescent="0.2">
      <c r="A49" s="15">
        <f t="shared" si="0"/>
        <v>44</v>
      </c>
      <c r="B49" s="46">
        <v>74</v>
      </c>
      <c r="C49" s="16" t="s">
        <v>233</v>
      </c>
      <c r="D49" s="7">
        <v>28143</v>
      </c>
      <c r="E49" s="7">
        <v>4</v>
      </c>
      <c r="F49" s="78">
        <v>7035.75</v>
      </c>
    </row>
    <row r="50" spans="1:6" ht="12" customHeight="1" x14ac:dyDescent="0.2">
      <c r="A50" s="15">
        <f t="shared" si="0"/>
        <v>45</v>
      </c>
      <c r="B50" s="46">
        <v>75</v>
      </c>
      <c r="C50" s="16" t="s">
        <v>234</v>
      </c>
      <c r="D50" s="7">
        <v>95379</v>
      </c>
      <c r="E50" s="7">
        <v>14</v>
      </c>
      <c r="F50" s="78">
        <v>6812.7857142857147</v>
      </c>
    </row>
    <row r="51" spans="1:6" ht="12" customHeight="1" x14ac:dyDescent="0.2">
      <c r="A51" s="15">
        <f t="shared" si="0"/>
        <v>46</v>
      </c>
      <c r="B51" s="46">
        <v>76</v>
      </c>
      <c r="C51" s="16" t="s">
        <v>235</v>
      </c>
      <c r="D51" s="7">
        <v>119571</v>
      </c>
      <c r="E51" s="7">
        <v>28</v>
      </c>
      <c r="F51" s="78">
        <v>4270.3928571428569</v>
      </c>
    </row>
    <row r="52" spans="1:6" ht="12" customHeight="1" x14ac:dyDescent="0.2">
      <c r="A52" s="15">
        <f t="shared" si="0"/>
        <v>47</v>
      </c>
      <c r="B52" s="46">
        <v>79</v>
      </c>
      <c r="C52" s="16" t="s">
        <v>238</v>
      </c>
      <c r="D52" s="7">
        <v>10488</v>
      </c>
      <c r="E52" s="7">
        <v>2</v>
      </c>
      <c r="F52" s="78">
        <v>5244</v>
      </c>
    </row>
    <row r="53" spans="1:6" ht="12" customHeight="1" x14ac:dyDescent="0.2">
      <c r="A53" s="15">
        <f t="shared" si="0"/>
        <v>48</v>
      </c>
      <c r="B53" s="46">
        <v>80</v>
      </c>
      <c r="C53" s="16" t="s">
        <v>239</v>
      </c>
      <c r="D53" s="7">
        <v>16109</v>
      </c>
      <c r="E53" s="7">
        <v>2</v>
      </c>
      <c r="F53" s="78">
        <v>8054.5</v>
      </c>
    </row>
    <row r="54" spans="1:6" ht="12" customHeight="1" x14ac:dyDescent="0.2">
      <c r="A54" s="15">
        <f t="shared" si="0"/>
        <v>49</v>
      </c>
      <c r="B54" s="46">
        <v>83</v>
      </c>
      <c r="C54" s="16" t="s">
        <v>242</v>
      </c>
      <c r="D54" s="7">
        <v>48394</v>
      </c>
      <c r="E54" s="7">
        <v>8</v>
      </c>
      <c r="F54" s="78">
        <v>6049.25</v>
      </c>
    </row>
    <row r="55" spans="1:6" ht="12" customHeight="1" x14ac:dyDescent="0.2">
      <c r="A55" s="15">
        <f t="shared" si="0"/>
        <v>50</v>
      </c>
      <c r="B55" s="46">
        <v>85</v>
      </c>
      <c r="C55" s="16" t="s">
        <v>244</v>
      </c>
      <c r="D55" s="7">
        <v>14083</v>
      </c>
      <c r="E55" s="7">
        <v>2</v>
      </c>
      <c r="F55" s="78">
        <v>7041.5</v>
      </c>
    </row>
    <row r="56" spans="1:6" ht="12" customHeight="1" x14ac:dyDescent="0.2">
      <c r="A56" s="15">
        <f t="shared" si="0"/>
        <v>51</v>
      </c>
      <c r="B56" s="46">
        <v>92</v>
      </c>
      <c r="C56" s="16" t="s">
        <v>251</v>
      </c>
      <c r="D56" s="7">
        <v>30795</v>
      </c>
      <c r="E56" s="7">
        <v>4</v>
      </c>
      <c r="F56" s="78">
        <v>7698.75</v>
      </c>
    </row>
    <row r="57" spans="1:6" ht="12" customHeight="1" x14ac:dyDescent="0.2">
      <c r="A57" s="15">
        <f t="shared" si="0"/>
        <v>52</v>
      </c>
      <c r="B57" s="46">
        <v>93</v>
      </c>
      <c r="C57" s="16" t="s">
        <v>252</v>
      </c>
      <c r="D57" s="7">
        <v>37851</v>
      </c>
      <c r="E57" s="7">
        <v>6</v>
      </c>
      <c r="F57" s="78">
        <v>6308.5</v>
      </c>
    </row>
    <row r="58" spans="1:6" ht="12" customHeight="1" x14ac:dyDescent="0.2">
      <c r="A58" s="15">
        <f t="shared" si="0"/>
        <v>53</v>
      </c>
      <c r="B58" s="46">
        <v>99</v>
      </c>
      <c r="C58" s="16" t="s">
        <v>258</v>
      </c>
      <c r="D58" s="7">
        <v>23519</v>
      </c>
      <c r="E58" s="7">
        <v>4</v>
      </c>
      <c r="F58" s="78">
        <v>5879.75</v>
      </c>
    </row>
    <row r="59" spans="1:6" ht="12" customHeight="1" x14ac:dyDescent="0.2">
      <c r="A59" s="15">
        <f t="shared" si="0"/>
        <v>54</v>
      </c>
      <c r="B59" s="46">
        <v>100</v>
      </c>
      <c r="C59" s="16" t="s">
        <v>259</v>
      </c>
      <c r="D59" s="7">
        <v>812</v>
      </c>
      <c r="E59" s="7">
        <v>1</v>
      </c>
      <c r="F59" s="78">
        <v>812</v>
      </c>
    </row>
    <row r="60" spans="1:6" ht="12" customHeight="1" x14ac:dyDescent="0.2">
      <c r="A60" s="15">
        <f t="shared" si="0"/>
        <v>55</v>
      </c>
      <c r="B60" s="46">
        <v>101</v>
      </c>
      <c r="C60" s="16" t="s">
        <v>260</v>
      </c>
      <c r="D60" s="7">
        <v>3233</v>
      </c>
      <c r="E60" s="7">
        <v>1</v>
      </c>
      <c r="F60" s="78">
        <v>3233</v>
      </c>
    </row>
    <row r="61" spans="1:6" ht="12" customHeight="1" x14ac:dyDescent="0.2">
      <c r="A61" s="15">
        <f t="shared" si="0"/>
        <v>56</v>
      </c>
      <c r="B61" s="46">
        <v>102</v>
      </c>
      <c r="C61" s="16" t="s">
        <v>261</v>
      </c>
      <c r="D61" s="7">
        <v>48468</v>
      </c>
      <c r="E61" s="7">
        <v>7</v>
      </c>
      <c r="F61" s="78">
        <v>6924</v>
      </c>
    </row>
    <row r="62" spans="1:6" ht="12" customHeight="1" x14ac:dyDescent="0.2">
      <c r="A62" s="15">
        <f t="shared" si="0"/>
        <v>57</v>
      </c>
      <c r="B62" s="46">
        <v>103</v>
      </c>
      <c r="C62" s="16" t="s">
        <v>262</v>
      </c>
      <c r="D62" s="7">
        <v>5121</v>
      </c>
      <c r="E62" s="7">
        <v>1</v>
      </c>
      <c r="F62" s="78">
        <v>5121</v>
      </c>
    </row>
    <row r="63" spans="1:6" ht="12" customHeight="1" x14ac:dyDescent="0.2">
      <c r="A63" s="15">
        <f t="shared" si="0"/>
        <v>58</v>
      </c>
      <c r="B63" s="46">
        <v>108</v>
      </c>
      <c r="C63" s="16" t="s">
        <v>267</v>
      </c>
      <c r="D63" s="7">
        <v>64016</v>
      </c>
      <c r="E63" s="7">
        <v>14</v>
      </c>
      <c r="F63" s="78">
        <v>4572.5714285714284</v>
      </c>
    </row>
    <row r="64" spans="1:6" ht="12" customHeight="1" x14ac:dyDescent="0.2">
      <c r="A64" s="15">
        <f t="shared" si="0"/>
        <v>59</v>
      </c>
      <c r="B64" s="46">
        <v>109</v>
      </c>
      <c r="C64" s="16" t="s">
        <v>268</v>
      </c>
      <c r="D64" s="7">
        <v>8620</v>
      </c>
      <c r="E64" s="7">
        <v>1</v>
      </c>
      <c r="F64" s="78">
        <v>8620</v>
      </c>
    </row>
    <row r="65" spans="1:6" ht="12" customHeight="1" x14ac:dyDescent="0.2">
      <c r="A65" s="15">
        <f t="shared" si="0"/>
        <v>60</v>
      </c>
      <c r="B65" s="46">
        <v>110</v>
      </c>
      <c r="C65" s="16" t="s">
        <v>269</v>
      </c>
      <c r="D65" s="7">
        <v>14979</v>
      </c>
      <c r="E65" s="7">
        <v>3</v>
      </c>
      <c r="F65" s="78">
        <v>4993</v>
      </c>
    </row>
    <row r="66" spans="1:6" ht="12" customHeight="1" x14ac:dyDescent="0.2">
      <c r="A66" s="15">
        <f t="shared" si="0"/>
        <v>61</v>
      </c>
      <c r="B66" s="46">
        <v>111</v>
      </c>
      <c r="C66" s="16" t="s">
        <v>270</v>
      </c>
      <c r="D66" s="7">
        <v>5238</v>
      </c>
      <c r="E66" s="7">
        <v>1</v>
      </c>
      <c r="F66" s="78">
        <v>5238</v>
      </c>
    </row>
    <row r="67" spans="1:6" ht="12" customHeight="1" x14ac:dyDescent="0.2">
      <c r="A67" s="15">
        <f t="shared" si="0"/>
        <v>62</v>
      </c>
      <c r="B67" s="46">
        <v>112</v>
      </c>
      <c r="C67" s="16" t="s">
        <v>271</v>
      </c>
      <c r="D67" s="7">
        <v>7559</v>
      </c>
      <c r="E67" s="7">
        <v>1</v>
      </c>
      <c r="F67" s="78">
        <v>7559</v>
      </c>
    </row>
    <row r="68" spans="1:6" ht="12" customHeight="1" x14ac:dyDescent="0.2">
      <c r="A68" s="15">
        <f t="shared" si="0"/>
        <v>63</v>
      </c>
      <c r="B68" s="46">
        <v>113</v>
      </c>
      <c r="C68" s="16" t="s">
        <v>272</v>
      </c>
      <c r="D68" s="7">
        <v>66662</v>
      </c>
      <c r="E68" s="7">
        <v>9</v>
      </c>
      <c r="F68" s="78">
        <v>7406.8888888888887</v>
      </c>
    </row>
    <row r="69" spans="1:6" ht="12" customHeight="1" x14ac:dyDescent="0.2">
      <c r="A69" s="15">
        <f t="shared" si="0"/>
        <v>64</v>
      </c>
      <c r="B69" s="46">
        <v>114</v>
      </c>
      <c r="C69" s="16" t="s">
        <v>273</v>
      </c>
      <c r="D69" s="7">
        <v>37916</v>
      </c>
      <c r="E69" s="7">
        <v>5</v>
      </c>
      <c r="F69" s="78">
        <v>7583.2</v>
      </c>
    </row>
    <row r="70" spans="1:6" ht="12" customHeight="1" x14ac:dyDescent="0.2">
      <c r="A70" s="15">
        <f t="shared" si="0"/>
        <v>65</v>
      </c>
      <c r="B70" s="46">
        <v>118</v>
      </c>
      <c r="C70" s="16" t="s">
        <v>277</v>
      </c>
      <c r="D70" s="7">
        <v>15257</v>
      </c>
      <c r="E70" s="7">
        <v>3</v>
      </c>
      <c r="F70" s="78">
        <v>5085.666666666667</v>
      </c>
    </row>
    <row r="71" spans="1:6" ht="12" customHeight="1" x14ac:dyDescent="0.2">
      <c r="A71" s="15">
        <f t="shared" si="0"/>
        <v>66</v>
      </c>
      <c r="B71" s="46">
        <v>119</v>
      </c>
      <c r="C71" s="16" t="s">
        <v>278</v>
      </c>
      <c r="D71" s="7">
        <v>35488</v>
      </c>
      <c r="E71" s="7">
        <v>6</v>
      </c>
      <c r="F71" s="78">
        <v>5914.666666666667</v>
      </c>
    </row>
    <row r="72" spans="1:6" ht="12" customHeight="1" x14ac:dyDescent="0.2">
      <c r="A72" s="15">
        <f t="shared" ref="A72:A135" si="1">1+A71</f>
        <v>67</v>
      </c>
      <c r="B72" s="46">
        <v>120</v>
      </c>
      <c r="C72" s="16" t="s">
        <v>279</v>
      </c>
      <c r="D72" s="7">
        <v>6456</v>
      </c>
      <c r="E72" s="7">
        <v>1</v>
      </c>
      <c r="F72" s="78">
        <v>6456</v>
      </c>
    </row>
    <row r="73" spans="1:6" ht="12" customHeight="1" x14ac:dyDescent="0.2">
      <c r="A73" s="15">
        <f t="shared" si="1"/>
        <v>68</v>
      </c>
      <c r="B73" s="46">
        <v>121</v>
      </c>
      <c r="C73" s="16" t="s">
        <v>280</v>
      </c>
      <c r="D73" s="7">
        <v>19123</v>
      </c>
      <c r="E73" s="7">
        <v>4</v>
      </c>
      <c r="F73" s="78">
        <v>4780.75</v>
      </c>
    </row>
    <row r="74" spans="1:6" ht="12" customHeight="1" x14ac:dyDescent="0.2">
      <c r="A74" s="15">
        <f t="shared" si="1"/>
        <v>69</v>
      </c>
      <c r="B74" s="46">
        <v>122</v>
      </c>
      <c r="C74" s="16" t="s">
        <v>281</v>
      </c>
      <c r="D74" s="7">
        <v>4925</v>
      </c>
      <c r="E74" s="7">
        <v>1</v>
      </c>
      <c r="F74" s="78">
        <v>4925</v>
      </c>
    </row>
    <row r="75" spans="1:6" ht="12" customHeight="1" x14ac:dyDescent="0.2">
      <c r="A75" s="15">
        <f t="shared" si="1"/>
        <v>70</v>
      </c>
      <c r="B75" s="46">
        <v>124</v>
      </c>
      <c r="C75" s="16" t="s">
        <v>283</v>
      </c>
      <c r="D75" s="7">
        <v>37128</v>
      </c>
      <c r="E75" s="7">
        <v>5</v>
      </c>
      <c r="F75" s="78">
        <v>7425.6</v>
      </c>
    </row>
    <row r="76" spans="1:6" ht="12" customHeight="1" x14ac:dyDescent="0.2">
      <c r="A76" s="15">
        <f t="shared" si="1"/>
        <v>71</v>
      </c>
      <c r="B76" s="46">
        <v>125</v>
      </c>
      <c r="C76" s="16" t="s">
        <v>284</v>
      </c>
      <c r="D76" s="7">
        <v>15406</v>
      </c>
      <c r="E76" s="7">
        <v>2</v>
      </c>
      <c r="F76" s="78">
        <v>7703</v>
      </c>
    </row>
    <row r="77" spans="1:6" ht="12" customHeight="1" x14ac:dyDescent="0.2">
      <c r="A77" s="15">
        <f t="shared" si="1"/>
        <v>72</v>
      </c>
      <c r="B77" s="46">
        <v>127</v>
      </c>
      <c r="C77" s="16" t="s">
        <v>286</v>
      </c>
      <c r="D77" s="7">
        <v>4950</v>
      </c>
      <c r="E77" s="7">
        <v>1</v>
      </c>
      <c r="F77" s="78">
        <v>4950</v>
      </c>
    </row>
    <row r="78" spans="1:6" ht="12" customHeight="1" x14ac:dyDescent="0.2">
      <c r="A78" s="15">
        <f t="shared" si="1"/>
        <v>73</v>
      </c>
      <c r="B78" s="46">
        <v>128</v>
      </c>
      <c r="C78" s="16" t="s">
        <v>287</v>
      </c>
      <c r="D78" s="7">
        <v>149342</v>
      </c>
      <c r="E78" s="7">
        <v>31</v>
      </c>
      <c r="F78" s="78">
        <v>4817.4838709677415</v>
      </c>
    </row>
    <row r="79" spans="1:6" ht="12" customHeight="1" x14ac:dyDescent="0.2">
      <c r="A79" s="15">
        <f t="shared" si="1"/>
        <v>74</v>
      </c>
      <c r="B79" s="46">
        <v>129</v>
      </c>
      <c r="C79" s="16" t="s">
        <v>288</v>
      </c>
      <c r="D79" s="7">
        <v>26660</v>
      </c>
      <c r="E79" s="7">
        <v>7</v>
      </c>
      <c r="F79" s="78">
        <v>3808.5714285714284</v>
      </c>
    </row>
    <row r="80" spans="1:6" ht="12" customHeight="1" x14ac:dyDescent="0.2">
      <c r="A80" s="15">
        <f t="shared" si="1"/>
        <v>75</v>
      </c>
      <c r="B80" s="46">
        <v>130</v>
      </c>
      <c r="C80" s="16" t="s">
        <v>289</v>
      </c>
      <c r="D80" s="7">
        <v>12803</v>
      </c>
      <c r="E80" s="7">
        <v>2</v>
      </c>
      <c r="F80" s="78">
        <v>6401.5</v>
      </c>
    </row>
    <row r="81" spans="1:6" ht="12" customHeight="1" x14ac:dyDescent="0.2">
      <c r="A81" s="15">
        <f t="shared" si="1"/>
        <v>76</v>
      </c>
      <c r="B81" s="46">
        <v>132</v>
      </c>
      <c r="C81" s="16" t="s">
        <v>291</v>
      </c>
      <c r="D81" s="7">
        <v>9986</v>
      </c>
      <c r="E81" s="7">
        <v>1</v>
      </c>
      <c r="F81" s="78">
        <v>9986</v>
      </c>
    </row>
    <row r="82" spans="1:6" ht="12" customHeight="1" x14ac:dyDescent="0.2">
      <c r="A82" s="15">
        <f t="shared" si="1"/>
        <v>77</v>
      </c>
      <c r="B82" s="46">
        <v>135</v>
      </c>
      <c r="C82" s="16" t="s">
        <v>294</v>
      </c>
      <c r="D82" s="7">
        <v>41466</v>
      </c>
      <c r="E82" s="7">
        <v>11</v>
      </c>
      <c r="F82" s="78">
        <v>3769.6363636363635</v>
      </c>
    </row>
    <row r="83" spans="1:6" ht="12" customHeight="1" x14ac:dyDescent="0.2">
      <c r="A83" s="15">
        <f t="shared" si="1"/>
        <v>78</v>
      </c>
      <c r="B83" s="46">
        <v>136</v>
      </c>
      <c r="C83" s="16" t="s">
        <v>295</v>
      </c>
      <c r="D83" s="7">
        <v>7609</v>
      </c>
      <c r="E83" s="7">
        <v>2</v>
      </c>
      <c r="F83" s="78">
        <v>3804.5</v>
      </c>
    </row>
    <row r="84" spans="1:6" ht="12" customHeight="1" x14ac:dyDescent="0.2">
      <c r="A84" s="15">
        <f t="shared" si="1"/>
        <v>79</v>
      </c>
      <c r="B84" s="46">
        <v>138</v>
      </c>
      <c r="C84" s="16" t="s">
        <v>297</v>
      </c>
      <c r="D84" s="7">
        <v>15449</v>
      </c>
      <c r="E84" s="7">
        <v>2</v>
      </c>
      <c r="F84" s="78">
        <v>7724.5</v>
      </c>
    </row>
    <row r="85" spans="1:6" ht="12" customHeight="1" x14ac:dyDescent="0.2">
      <c r="A85" s="15">
        <f t="shared" si="1"/>
        <v>80</v>
      </c>
      <c r="B85" s="46">
        <v>139</v>
      </c>
      <c r="C85" s="16" t="s">
        <v>298</v>
      </c>
      <c r="D85" s="7">
        <v>7804</v>
      </c>
      <c r="E85" s="7">
        <v>1</v>
      </c>
      <c r="F85" s="78">
        <v>7804</v>
      </c>
    </row>
    <row r="86" spans="1:6" ht="12" customHeight="1" x14ac:dyDescent="0.2">
      <c r="A86" s="15">
        <f t="shared" si="1"/>
        <v>81</v>
      </c>
      <c r="B86" s="46">
        <v>142</v>
      </c>
      <c r="C86" s="16" t="s">
        <v>301</v>
      </c>
      <c r="D86" s="7">
        <v>12786</v>
      </c>
      <c r="E86" s="7">
        <v>3</v>
      </c>
      <c r="F86" s="78">
        <v>4262</v>
      </c>
    </row>
    <row r="87" spans="1:6" ht="12" customHeight="1" x14ac:dyDescent="0.2">
      <c r="A87" s="15">
        <f t="shared" si="1"/>
        <v>82</v>
      </c>
      <c r="B87" s="46">
        <v>143</v>
      </c>
      <c r="C87" s="16" t="s">
        <v>302</v>
      </c>
      <c r="D87" s="7">
        <v>47711</v>
      </c>
      <c r="E87" s="7">
        <v>7</v>
      </c>
      <c r="F87" s="78">
        <v>6815.8571428571431</v>
      </c>
    </row>
    <row r="88" spans="1:6" ht="12" customHeight="1" x14ac:dyDescent="0.2">
      <c r="A88" s="15">
        <f t="shared" si="1"/>
        <v>83</v>
      </c>
      <c r="B88" s="46">
        <v>144</v>
      </c>
      <c r="C88" s="16" t="s">
        <v>303</v>
      </c>
      <c r="D88" s="7">
        <v>34131</v>
      </c>
      <c r="E88" s="7">
        <v>6</v>
      </c>
      <c r="F88" s="78">
        <v>5688.5</v>
      </c>
    </row>
    <row r="89" spans="1:6" ht="12" customHeight="1" x14ac:dyDescent="0.2">
      <c r="A89" s="15">
        <f t="shared" si="1"/>
        <v>84</v>
      </c>
      <c r="B89" s="46">
        <v>146</v>
      </c>
      <c r="C89" s="16" t="s">
        <v>305</v>
      </c>
      <c r="D89" s="7">
        <v>28463</v>
      </c>
      <c r="E89" s="7">
        <v>4</v>
      </c>
      <c r="F89" s="78">
        <v>7115.75</v>
      </c>
    </row>
    <row r="90" spans="1:6" ht="12" customHeight="1" x14ac:dyDescent="0.2">
      <c r="A90" s="15">
        <f t="shared" si="1"/>
        <v>85</v>
      </c>
      <c r="B90" s="46">
        <v>149</v>
      </c>
      <c r="C90" s="16" t="s">
        <v>308</v>
      </c>
      <c r="D90" s="7">
        <v>21469</v>
      </c>
      <c r="E90" s="7">
        <v>4</v>
      </c>
      <c r="F90" s="78">
        <v>5367.25</v>
      </c>
    </row>
    <row r="91" spans="1:6" ht="12" customHeight="1" x14ac:dyDescent="0.2">
      <c r="A91" s="15">
        <f t="shared" si="1"/>
        <v>86</v>
      </c>
      <c r="B91" s="46">
        <v>150</v>
      </c>
      <c r="C91" s="16" t="s">
        <v>309</v>
      </c>
      <c r="D91" s="7">
        <v>25684</v>
      </c>
      <c r="E91" s="7">
        <v>4</v>
      </c>
      <c r="F91" s="78">
        <v>6421</v>
      </c>
    </row>
    <row r="92" spans="1:6" ht="12" customHeight="1" x14ac:dyDescent="0.2">
      <c r="A92" s="15">
        <f t="shared" si="1"/>
        <v>87</v>
      </c>
      <c r="B92" s="46">
        <v>151</v>
      </c>
      <c r="C92" s="16" t="s">
        <v>310</v>
      </c>
      <c r="D92" s="7">
        <v>17163</v>
      </c>
      <c r="E92" s="7">
        <v>2</v>
      </c>
      <c r="F92" s="78">
        <v>8581.5</v>
      </c>
    </row>
    <row r="93" spans="1:6" ht="12" customHeight="1" x14ac:dyDescent="0.2">
      <c r="A93" s="15">
        <f t="shared" si="1"/>
        <v>88</v>
      </c>
      <c r="B93" s="46">
        <v>153</v>
      </c>
      <c r="C93" s="16" t="s">
        <v>312</v>
      </c>
      <c r="D93" s="7">
        <v>49880</v>
      </c>
      <c r="E93" s="7">
        <v>8</v>
      </c>
      <c r="F93" s="78">
        <v>6235</v>
      </c>
    </row>
    <row r="94" spans="1:6" ht="12" customHeight="1" x14ac:dyDescent="0.2">
      <c r="A94" s="15">
        <f t="shared" si="1"/>
        <v>89</v>
      </c>
      <c r="B94" s="46">
        <v>155</v>
      </c>
      <c r="C94" s="16" t="s">
        <v>314</v>
      </c>
      <c r="D94" s="7">
        <v>22816</v>
      </c>
      <c r="E94" s="7">
        <v>3</v>
      </c>
      <c r="F94" s="78">
        <v>7605.333333333333</v>
      </c>
    </row>
    <row r="95" spans="1:6" ht="12" customHeight="1" x14ac:dyDescent="0.2">
      <c r="A95" s="15">
        <f t="shared" si="1"/>
        <v>90</v>
      </c>
      <c r="B95" s="46">
        <v>156</v>
      </c>
      <c r="C95" s="16" t="s">
        <v>315</v>
      </c>
      <c r="D95" s="7">
        <v>21210</v>
      </c>
      <c r="E95" s="7">
        <v>3</v>
      </c>
      <c r="F95" s="78">
        <v>7070</v>
      </c>
    </row>
    <row r="96" spans="1:6" ht="12" customHeight="1" x14ac:dyDescent="0.2">
      <c r="A96" s="15">
        <f t="shared" si="1"/>
        <v>91</v>
      </c>
      <c r="B96" s="46">
        <v>157</v>
      </c>
      <c r="C96" s="16" t="s">
        <v>316</v>
      </c>
      <c r="D96" s="7">
        <v>9559</v>
      </c>
      <c r="E96" s="7">
        <v>2</v>
      </c>
      <c r="F96" s="78">
        <v>4779.5</v>
      </c>
    </row>
    <row r="97" spans="1:6" ht="12" customHeight="1" x14ac:dyDescent="0.2">
      <c r="A97" s="15">
        <f t="shared" si="1"/>
        <v>92</v>
      </c>
      <c r="B97" s="46">
        <v>158</v>
      </c>
      <c r="C97" s="16" t="s">
        <v>317</v>
      </c>
      <c r="D97" s="7">
        <v>8007</v>
      </c>
      <c r="E97" s="7">
        <v>2</v>
      </c>
      <c r="F97" s="78">
        <v>4003.5</v>
      </c>
    </row>
    <row r="98" spans="1:6" ht="12" customHeight="1" x14ac:dyDescent="0.2">
      <c r="A98" s="15">
        <f t="shared" si="1"/>
        <v>93</v>
      </c>
      <c r="B98" s="46">
        <v>160</v>
      </c>
      <c r="C98" s="16" t="s">
        <v>319</v>
      </c>
      <c r="D98" s="7">
        <v>19034</v>
      </c>
      <c r="E98" s="7">
        <v>5</v>
      </c>
      <c r="F98" s="78">
        <v>3806.8</v>
      </c>
    </row>
    <row r="99" spans="1:6" ht="12" customHeight="1" x14ac:dyDescent="0.2">
      <c r="A99" s="15">
        <f t="shared" si="1"/>
        <v>94</v>
      </c>
      <c r="B99" s="46">
        <v>161</v>
      </c>
      <c r="C99" s="16" t="s">
        <v>320</v>
      </c>
      <c r="D99" s="7">
        <v>7687</v>
      </c>
      <c r="E99" s="7">
        <v>2</v>
      </c>
      <c r="F99" s="78">
        <v>3843.5</v>
      </c>
    </row>
    <row r="100" spans="1:6" ht="12" customHeight="1" x14ac:dyDescent="0.2">
      <c r="A100" s="15">
        <f t="shared" si="1"/>
        <v>95</v>
      </c>
      <c r="B100" s="46">
        <v>162</v>
      </c>
      <c r="C100" s="16" t="s">
        <v>321</v>
      </c>
      <c r="D100" s="7">
        <v>5167</v>
      </c>
      <c r="E100" s="7">
        <v>1</v>
      </c>
      <c r="F100" s="78">
        <v>5167</v>
      </c>
    </row>
    <row r="101" spans="1:6" ht="12" customHeight="1" x14ac:dyDescent="0.2">
      <c r="A101" s="15">
        <f t="shared" si="1"/>
        <v>96</v>
      </c>
      <c r="B101" s="46">
        <v>165</v>
      </c>
      <c r="C101" s="16" t="s">
        <v>324</v>
      </c>
      <c r="D101" s="7">
        <v>15150</v>
      </c>
      <c r="E101" s="7">
        <v>2</v>
      </c>
      <c r="F101" s="78">
        <v>7575</v>
      </c>
    </row>
    <row r="102" spans="1:6" ht="12" customHeight="1" x14ac:dyDescent="0.2">
      <c r="A102" s="15">
        <f t="shared" si="1"/>
        <v>97</v>
      </c>
      <c r="B102" s="46">
        <v>166</v>
      </c>
      <c r="C102" s="16" t="s">
        <v>325</v>
      </c>
      <c r="D102" s="7">
        <v>9245</v>
      </c>
      <c r="E102" s="7">
        <v>2</v>
      </c>
      <c r="F102" s="78">
        <v>4622.5</v>
      </c>
    </row>
    <row r="103" spans="1:6" ht="12" customHeight="1" x14ac:dyDescent="0.2">
      <c r="A103" s="15">
        <f t="shared" si="1"/>
        <v>98</v>
      </c>
      <c r="B103" s="46">
        <v>167</v>
      </c>
      <c r="C103" s="16" t="s">
        <v>326</v>
      </c>
      <c r="D103" s="7">
        <v>158640</v>
      </c>
      <c r="E103" s="7">
        <v>25</v>
      </c>
      <c r="F103" s="78">
        <v>6345.6</v>
      </c>
    </row>
    <row r="104" spans="1:6" ht="12" customHeight="1" x14ac:dyDescent="0.2">
      <c r="A104" s="15">
        <f t="shared" si="1"/>
        <v>99</v>
      </c>
      <c r="B104" s="46">
        <v>168</v>
      </c>
      <c r="C104" s="16" t="s">
        <v>327</v>
      </c>
      <c r="D104" s="7">
        <v>204428</v>
      </c>
      <c r="E104" s="7">
        <v>44</v>
      </c>
      <c r="F104" s="78">
        <v>4646.090909090909</v>
      </c>
    </row>
    <row r="105" spans="1:6" ht="12" customHeight="1" x14ac:dyDescent="0.2">
      <c r="A105" s="15">
        <f t="shared" si="1"/>
        <v>100</v>
      </c>
      <c r="B105" s="46">
        <v>171</v>
      </c>
      <c r="C105" s="16" t="s">
        <v>330</v>
      </c>
      <c r="D105" s="7">
        <v>30982</v>
      </c>
      <c r="E105" s="7">
        <v>6</v>
      </c>
      <c r="F105" s="78">
        <v>5163.666666666667</v>
      </c>
    </row>
    <row r="106" spans="1:6" ht="12" customHeight="1" x14ac:dyDescent="0.2">
      <c r="A106" s="15">
        <f t="shared" si="1"/>
        <v>101</v>
      </c>
      <c r="B106" s="46">
        <v>173</v>
      </c>
      <c r="C106" s="16" t="s">
        <v>332</v>
      </c>
      <c r="D106" s="7">
        <v>29559</v>
      </c>
      <c r="E106" s="7">
        <v>4</v>
      </c>
      <c r="F106" s="78">
        <v>7389.75</v>
      </c>
    </row>
    <row r="107" spans="1:6" ht="12" customHeight="1" x14ac:dyDescent="0.2">
      <c r="A107" s="15">
        <f t="shared" si="1"/>
        <v>102</v>
      </c>
      <c r="B107" s="46">
        <v>175</v>
      </c>
      <c r="C107" s="16" t="s">
        <v>334</v>
      </c>
      <c r="D107" s="7">
        <v>74218</v>
      </c>
      <c r="E107" s="7">
        <v>10</v>
      </c>
      <c r="F107" s="78">
        <v>7421.8</v>
      </c>
    </row>
    <row r="108" spans="1:6" ht="12" customHeight="1" x14ac:dyDescent="0.2">
      <c r="A108" s="15">
        <f t="shared" si="1"/>
        <v>103</v>
      </c>
      <c r="B108" s="46">
        <v>177</v>
      </c>
      <c r="C108" s="16" t="s">
        <v>336</v>
      </c>
      <c r="D108" s="7">
        <v>20099</v>
      </c>
      <c r="E108" s="7">
        <v>6</v>
      </c>
      <c r="F108" s="78">
        <v>3349.8333333333335</v>
      </c>
    </row>
    <row r="109" spans="1:6" ht="12" customHeight="1" x14ac:dyDescent="0.2">
      <c r="A109" s="15">
        <f t="shared" si="1"/>
        <v>104</v>
      </c>
      <c r="B109" s="46">
        <v>179</v>
      </c>
      <c r="C109" s="16" t="s">
        <v>338</v>
      </c>
      <c r="D109" s="7">
        <v>15374</v>
      </c>
      <c r="E109" s="7">
        <v>2</v>
      </c>
      <c r="F109" s="78">
        <v>7687</v>
      </c>
    </row>
    <row r="110" spans="1:6" ht="12" customHeight="1" x14ac:dyDescent="0.2">
      <c r="A110" s="15">
        <f t="shared" si="1"/>
        <v>105</v>
      </c>
      <c r="B110" s="46">
        <v>182</v>
      </c>
      <c r="C110" s="16" t="s">
        <v>341</v>
      </c>
      <c r="D110" s="7">
        <v>19811</v>
      </c>
      <c r="E110" s="7">
        <v>3</v>
      </c>
      <c r="F110" s="78">
        <v>6603.666666666667</v>
      </c>
    </row>
    <row r="111" spans="1:6" ht="12" customHeight="1" x14ac:dyDescent="0.2">
      <c r="A111" s="15">
        <f t="shared" si="1"/>
        <v>106</v>
      </c>
      <c r="B111" s="46">
        <v>183</v>
      </c>
      <c r="C111" s="16" t="s">
        <v>342</v>
      </c>
      <c r="D111" s="7">
        <v>40271</v>
      </c>
      <c r="E111" s="7">
        <v>6</v>
      </c>
      <c r="F111" s="78">
        <v>6711.833333333333</v>
      </c>
    </row>
    <row r="112" spans="1:6" ht="12" customHeight="1" x14ac:dyDescent="0.2">
      <c r="A112" s="15">
        <f t="shared" si="1"/>
        <v>107</v>
      </c>
      <c r="B112" s="46">
        <v>184</v>
      </c>
      <c r="C112" s="16" t="s">
        <v>343</v>
      </c>
      <c r="D112" s="7">
        <v>15805</v>
      </c>
      <c r="E112" s="7">
        <v>3</v>
      </c>
      <c r="F112" s="78">
        <v>5268.333333333333</v>
      </c>
    </row>
    <row r="113" spans="1:6" ht="12" customHeight="1" x14ac:dyDescent="0.2">
      <c r="A113" s="15">
        <f t="shared" si="1"/>
        <v>108</v>
      </c>
      <c r="B113" s="46">
        <v>186</v>
      </c>
      <c r="C113" s="16" t="s">
        <v>345</v>
      </c>
      <c r="D113" s="7">
        <v>30577</v>
      </c>
      <c r="E113" s="7">
        <v>4</v>
      </c>
      <c r="F113" s="78">
        <v>7644.25</v>
      </c>
    </row>
    <row r="114" spans="1:6" ht="12" customHeight="1" x14ac:dyDescent="0.2">
      <c r="A114" s="15">
        <f t="shared" si="1"/>
        <v>109</v>
      </c>
      <c r="B114" s="46">
        <v>187</v>
      </c>
      <c r="C114" s="16" t="s">
        <v>346</v>
      </c>
      <c r="D114" s="7">
        <v>3883</v>
      </c>
      <c r="E114" s="7">
        <v>1</v>
      </c>
      <c r="F114" s="78">
        <v>3883</v>
      </c>
    </row>
    <row r="115" spans="1:6" ht="12" customHeight="1" x14ac:dyDescent="0.2">
      <c r="A115" s="15">
        <f t="shared" si="1"/>
        <v>110</v>
      </c>
      <c r="B115" s="46">
        <v>190</v>
      </c>
      <c r="C115" s="16" t="s">
        <v>349</v>
      </c>
      <c r="D115" s="7">
        <v>52000</v>
      </c>
      <c r="E115" s="7">
        <v>8</v>
      </c>
      <c r="F115" s="78">
        <v>6500</v>
      </c>
    </row>
    <row r="116" spans="1:6" ht="12" customHeight="1" x14ac:dyDescent="0.2">
      <c r="A116" s="15">
        <f t="shared" si="1"/>
        <v>111</v>
      </c>
      <c r="B116" s="46">
        <v>191</v>
      </c>
      <c r="C116" s="16" t="s">
        <v>350</v>
      </c>
      <c r="D116" s="7">
        <v>1680</v>
      </c>
      <c r="E116" s="7">
        <v>1</v>
      </c>
      <c r="F116" s="78">
        <v>1680</v>
      </c>
    </row>
    <row r="117" spans="1:6" ht="12" customHeight="1" x14ac:dyDescent="0.2">
      <c r="A117" s="15">
        <f t="shared" si="1"/>
        <v>112</v>
      </c>
      <c r="B117" s="46">
        <v>192</v>
      </c>
      <c r="C117" s="16" t="s">
        <v>351</v>
      </c>
      <c r="D117" s="7">
        <v>21570</v>
      </c>
      <c r="E117" s="7">
        <v>3</v>
      </c>
      <c r="F117" s="78">
        <v>7190</v>
      </c>
    </row>
    <row r="118" spans="1:6" ht="12" customHeight="1" x14ac:dyDescent="0.2">
      <c r="A118" s="15">
        <f t="shared" si="1"/>
        <v>113</v>
      </c>
      <c r="B118" s="46">
        <v>194</v>
      </c>
      <c r="C118" s="16" t="s">
        <v>353</v>
      </c>
      <c r="D118" s="7">
        <v>19132</v>
      </c>
      <c r="E118" s="7">
        <v>4</v>
      </c>
      <c r="F118" s="78">
        <v>4783</v>
      </c>
    </row>
    <row r="119" spans="1:6" ht="12" customHeight="1" x14ac:dyDescent="0.2">
      <c r="A119" s="15">
        <f t="shared" si="1"/>
        <v>114</v>
      </c>
      <c r="B119" s="46">
        <v>195</v>
      </c>
      <c r="C119" s="16" t="s">
        <v>354</v>
      </c>
      <c r="D119" s="7">
        <v>35147</v>
      </c>
      <c r="E119" s="7">
        <v>5</v>
      </c>
      <c r="F119" s="78">
        <v>7029.4</v>
      </c>
    </row>
    <row r="120" spans="1:6" ht="12" customHeight="1" x14ac:dyDescent="0.2">
      <c r="A120" s="15">
        <f t="shared" si="1"/>
        <v>115</v>
      </c>
      <c r="B120" s="46">
        <v>196</v>
      </c>
      <c r="C120" s="16" t="s">
        <v>355</v>
      </c>
      <c r="D120" s="7">
        <v>6444</v>
      </c>
      <c r="E120" s="7">
        <v>1</v>
      </c>
      <c r="F120" s="78">
        <v>6444</v>
      </c>
    </row>
    <row r="121" spans="1:6" ht="12" customHeight="1" x14ac:dyDescent="0.2">
      <c r="A121" s="15">
        <f t="shared" si="1"/>
        <v>116</v>
      </c>
      <c r="B121" s="46">
        <v>197</v>
      </c>
      <c r="C121" s="16" t="s">
        <v>356</v>
      </c>
      <c r="D121" s="7">
        <v>49538</v>
      </c>
      <c r="E121" s="7">
        <v>10</v>
      </c>
      <c r="F121" s="78">
        <v>4953.8</v>
      </c>
    </row>
    <row r="122" spans="1:6" ht="12" customHeight="1" x14ac:dyDescent="0.2">
      <c r="A122" s="15">
        <f t="shared" si="1"/>
        <v>117</v>
      </c>
      <c r="B122" s="46">
        <v>199</v>
      </c>
      <c r="C122" s="16" t="s">
        <v>358</v>
      </c>
      <c r="D122" s="7">
        <v>15590</v>
      </c>
      <c r="E122" s="7">
        <v>2</v>
      </c>
      <c r="F122" s="78">
        <v>7795</v>
      </c>
    </row>
    <row r="123" spans="1:6" ht="12" customHeight="1" x14ac:dyDescent="0.2">
      <c r="A123" s="15">
        <f t="shared" si="1"/>
        <v>118</v>
      </c>
      <c r="B123" s="46">
        <v>200</v>
      </c>
      <c r="C123" s="16" t="s">
        <v>359</v>
      </c>
      <c r="D123" s="7">
        <v>86759</v>
      </c>
      <c r="E123" s="7">
        <v>12</v>
      </c>
      <c r="F123" s="78">
        <v>7229.916666666667</v>
      </c>
    </row>
    <row r="124" spans="1:6" ht="12" customHeight="1" x14ac:dyDescent="0.2">
      <c r="A124" s="15">
        <f t="shared" si="1"/>
        <v>119</v>
      </c>
      <c r="B124" s="46">
        <v>201</v>
      </c>
      <c r="C124" s="16" t="s">
        <v>360</v>
      </c>
      <c r="D124" s="7">
        <v>48886</v>
      </c>
      <c r="E124" s="7">
        <v>10</v>
      </c>
      <c r="F124" s="78">
        <v>4888.6000000000004</v>
      </c>
    </row>
    <row r="125" spans="1:6" ht="12" customHeight="1" x14ac:dyDescent="0.2">
      <c r="A125" s="15">
        <f t="shared" si="1"/>
        <v>120</v>
      </c>
      <c r="B125" s="46">
        <v>202</v>
      </c>
      <c r="C125" s="16" t="s">
        <v>361</v>
      </c>
      <c r="D125" s="7">
        <v>10983</v>
      </c>
      <c r="E125" s="7">
        <v>3</v>
      </c>
      <c r="F125" s="78">
        <v>3661</v>
      </c>
    </row>
    <row r="126" spans="1:6" ht="12" customHeight="1" x14ac:dyDescent="0.2">
      <c r="A126" s="15">
        <f t="shared" si="1"/>
        <v>121</v>
      </c>
      <c r="B126" s="46">
        <v>204</v>
      </c>
      <c r="C126" s="16" t="s">
        <v>363</v>
      </c>
      <c r="D126" s="7">
        <v>6531</v>
      </c>
      <c r="E126" s="7">
        <v>1</v>
      </c>
      <c r="F126" s="78">
        <v>6531</v>
      </c>
    </row>
    <row r="127" spans="1:6" ht="12" customHeight="1" x14ac:dyDescent="0.2">
      <c r="A127" s="15">
        <f t="shared" si="1"/>
        <v>122</v>
      </c>
      <c r="B127" s="46">
        <v>205</v>
      </c>
      <c r="C127" s="16" t="s">
        <v>364</v>
      </c>
      <c r="D127" s="7">
        <v>5970</v>
      </c>
      <c r="E127" s="7">
        <v>1</v>
      </c>
      <c r="F127" s="78">
        <v>5970</v>
      </c>
    </row>
    <row r="128" spans="1:6" ht="12" customHeight="1" x14ac:dyDescent="0.2">
      <c r="A128" s="15">
        <f t="shared" si="1"/>
        <v>123</v>
      </c>
      <c r="B128" s="46">
        <v>206</v>
      </c>
      <c r="C128" s="16" t="s">
        <v>365</v>
      </c>
      <c r="D128" s="7">
        <v>28235</v>
      </c>
      <c r="E128" s="7">
        <v>5</v>
      </c>
      <c r="F128" s="78">
        <v>5647</v>
      </c>
    </row>
    <row r="129" spans="1:6" ht="12" customHeight="1" x14ac:dyDescent="0.2">
      <c r="A129" s="15">
        <f t="shared" si="1"/>
        <v>124</v>
      </c>
      <c r="B129" s="46">
        <v>208</v>
      </c>
      <c r="C129" s="16" t="s">
        <v>367</v>
      </c>
      <c r="D129" s="7">
        <v>12897</v>
      </c>
      <c r="E129" s="7">
        <v>2</v>
      </c>
      <c r="F129" s="78">
        <v>6448.5</v>
      </c>
    </row>
    <row r="130" spans="1:6" ht="12" customHeight="1" x14ac:dyDescent="0.2">
      <c r="A130" s="15">
        <f t="shared" si="1"/>
        <v>125</v>
      </c>
      <c r="B130" s="46">
        <v>210</v>
      </c>
      <c r="C130" s="16" t="s">
        <v>369</v>
      </c>
      <c r="D130" s="7">
        <v>60038</v>
      </c>
      <c r="E130" s="7">
        <v>9</v>
      </c>
      <c r="F130" s="78">
        <v>6670.8888888888887</v>
      </c>
    </row>
    <row r="131" spans="1:6" ht="12" customHeight="1" x14ac:dyDescent="0.2">
      <c r="A131" s="15">
        <f t="shared" si="1"/>
        <v>126</v>
      </c>
      <c r="B131" s="46">
        <v>211</v>
      </c>
      <c r="C131" s="16" t="s">
        <v>370</v>
      </c>
      <c r="D131" s="7">
        <v>34890</v>
      </c>
      <c r="E131" s="7">
        <v>7</v>
      </c>
      <c r="F131" s="78">
        <v>4984.2857142857147</v>
      </c>
    </row>
    <row r="132" spans="1:6" ht="12" customHeight="1" x14ac:dyDescent="0.2">
      <c r="A132" s="15">
        <f t="shared" si="1"/>
        <v>127</v>
      </c>
      <c r="B132" s="46">
        <v>212</v>
      </c>
      <c r="C132" s="16" t="s">
        <v>371</v>
      </c>
      <c r="D132" s="7">
        <v>59610</v>
      </c>
      <c r="E132" s="7">
        <v>9</v>
      </c>
      <c r="F132" s="78">
        <v>6623.333333333333</v>
      </c>
    </row>
    <row r="133" spans="1:6" ht="12" customHeight="1" x14ac:dyDescent="0.2">
      <c r="A133" s="15">
        <f t="shared" si="1"/>
        <v>128</v>
      </c>
      <c r="B133" s="46">
        <v>214</v>
      </c>
      <c r="C133" s="16" t="s">
        <v>373</v>
      </c>
      <c r="D133" s="7">
        <v>7682</v>
      </c>
      <c r="E133" s="7">
        <v>1</v>
      </c>
      <c r="F133" s="78">
        <v>7682</v>
      </c>
    </row>
    <row r="134" spans="1:6" ht="12" customHeight="1" x14ac:dyDescent="0.2">
      <c r="A134" s="15">
        <f t="shared" si="1"/>
        <v>129</v>
      </c>
      <c r="B134" s="46">
        <v>215</v>
      </c>
      <c r="C134" s="16" t="s">
        <v>374</v>
      </c>
      <c r="D134" s="7">
        <v>21438</v>
      </c>
      <c r="E134" s="7">
        <v>3</v>
      </c>
      <c r="F134" s="78">
        <v>7146</v>
      </c>
    </row>
    <row r="135" spans="1:6" ht="12" customHeight="1" x14ac:dyDescent="0.2">
      <c r="A135" s="15">
        <f t="shared" si="1"/>
        <v>130</v>
      </c>
      <c r="B135" s="46">
        <v>216</v>
      </c>
      <c r="C135" s="16" t="s">
        <v>375</v>
      </c>
      <c r="D135" s="7">
        <v>74721</v>
      </c>
      <c r="E135" s="7">
        <v>11</v>
      </c>
      <c r="F135" s="78">
        <v>6792.818181818182</v>
      </c>
    </row>
    <row r="136" spans="1:6" ht="12" customHeight="1" x14ac:dyDescent="0.2">
      <c r="A136" s="15">
        <f t="shared" ref="A136:A199" si="2">1+A135</f>
        <v>131</v>
      </c>
      <c r="B136" s="46">
        <v>217</v>
      </c>
      <c r="C136" s="16" t="s">
        <v>376</v>
      </c>
      <c r="D136" s="7">
        <v>40381</v>
      </c>
      <c r="E136" s="7">
        <v>5</v>
      </c>
      <c r="F136" s="78">
        <v>8076.2</v>
      </c>
    </row>
    <row r="137" spans="1:6" ht="12" customHeight="1" x14ac:dyDescent="0.2">
      <c r="A137" s="15">
        <f t="shared" si="2"/>
        <v>132</v>
      </c>
      <c r="B137" s="46">
        <v>219</v>
      </c>
      <c r="C137" s="16" t="s">
        <v>378</v>
      </c>
      <c r="D137" s="7">
        <v>38753</v>
      </c>
      <c r="E137" s="7">
        <v>6</v>
      </c>
      <c r="F137" s="78">
        <v>6458.833333333333</v>
      </c>
    </row>
    <row r="138" spans="1:6" ht="12" customHeight="1" x14ac:dyDescent="0.2">
      <c r="A138" s="15">
        <f t="shared" si="2"/>
        <v>133</v>
      </c>
      <c r="B138" s="46">
        <v>220</v>
      </c>
      <c r="C138" s="16" t="s">
        <v>379</v>
      </c>
      <c r="D138" s="7">
        <v>30726</v>
      </c>
      <c r="E138" s="7">
        <v>4</v>
      </c>
      <c r="F138" s="78">
        <v>7681.5</v>
      </c>
    </row>
    <row r="139" spans="1:6" ht="12" customHeight="1" x14ac:dyDescent="0.2">
      <c r="A139" s="15">
        <f t="shared" si="2"/>
        <v>134</v>
      </c>
      <c r="B139" s="46">
        <v>221</v>
      </c>
      <c r="C139" s="16" t="s">
        <v>380</v>
      </c>
      <c r="D139" s="7">
        <v>21274</v>
      </c>
      <c r="E139" s="7">
        <v>3</v>
      </c>
      <c r="F139" s="78">
        <v>7091.333333333333</v>
      </c>
    </row>
    <row r="140" spans="1:6" ht="12" customHeight="1" x14ac:dyDescent="0.2">
      <c r="A140" s="15">
        <f t="shared" si="2"/>
        <v>135</v>
      </c>
      <c r="B140" s="46">
        <v>222</v>
      </c>
      <c r="C140" s="16" t="s">
        <v>381</v>
      </c>
      <c r="D140" s="7">
        <v>19218</v>
      </c>
      <c r="E140" s="7">
        <v>5</v>
      </c>
      <c r="F140" s="78">
        <v>3843.6</v>
      </c>
    </row>
    <row r="141" spans="1:6" ht="12" customHeight="1" x14ac:dyDescent="0.2">
      <c r="A141" s="15">
        <f t="shared" si="2"/>
        <v>136</v>
      </c>
      <c r="B141" s="46">
        <v>223</v>
      </c>
      <c r="C141" s="16" t="s">
        <v>382</v>
      </c>
      <c r="D141" s="7">
        <v>3457</v>
      </c>
      <c r="E141" s="7">
        <v>1</v>
      </c>
      <c r="F141" s="78">
        <v>3457</v>
      </c>
    </row>
    <row r="142" spans="1:6" ht="12" customHeight="1" x14ac:dyDescent="0.2">
      <c r="A142" s="15">
        <f t="shared" si="2"/>
        <v>137</v>
      </c>
      <c r="B142" s="46">
        <v>225</v>
      </c>
      <c r="C142" s="16" t="s">
        <v>384</v>
      </c>
      <c r="D142" s="7">
        <v>33498</v>
      </c>
      <c r="E142" s="7">
        <v>6</v>
      </c>
      <c r="F142" s="78">
        <v>5583</v>
      </c>
    </row>
    <row r="143" spans="1:6" ht="12" customHeight="1" x14ac:dyDescent="0.2">
      <c r="A143" s="15">
        <f t="shared" si="2"/>
        <v>138</v>
      </c>
      <c r="B143" s="46">
        <v>226</v>
      </c>
      <c r="C143" s="16" t="s">
        <v>385</v>
      </c>
      <c r="D143" s="7">
        <v>13443</v>
      </c>
      <c r="E143" s="7">
        <v>2</v>
      </c>
      <c r="F143" s="78">
        <v>6721.5</v>
      </c>
    </row>
    <row r="144" spans="1:6" ht="12" customHeight="1" x14ac:dyDescent="0.2">
      <c r="A144" s="15">
        <f t="shared" si="2"/>
        <v>139</v>
      </c>
      <c r="B144" s="46">
        <v>229</v>
      </c>
      <c r="C144" s="16" t="s">
        <v>388</v>
      </c>
      <c r="D144" s="7">
        <v>9310</v>
      </c>
      <c r="E144" s="7">
        <v>2</v>
      </c>
      <c r="F144" s="78">
        <v>4655</v>
      </c>
    </row>
    <row r="145" spans="1:6" ht="12" customHeight="1" x14ac:dyDescent="0.2">
      <c r="A145" s="15">
        <f t="shared" si="2"/>
        <v>140</v>
      </c>
      <c r="B145" s="46">
        <v>232</v>
      </c>
      <c r="C145" s="16" t="s">
        <v>391</v>
      </c>
      <c r="D145" s="7">
        <v>23087</v>
      </c>
      <c r="E145" s="7">
        <v>4</v>
      </c>
      <c r="F145" s="78">
        <v>5771.75</v>
      </c>
    </row>
    <row r="146" spans="1:6" ht="12" customHeight="1" x14ac:dyDescent="0.2">
      <c r="A146" s="15">
        <f t="shared" si="2"/>
        <v>141</v>
      </c>
      <c r="B146" s="46">
        <v>238</v>
      </c>
      <c r="C146" s="16" t="s">
        <v>397</v>
      </c>
      <c r="D146" s="7">
        <v>12960</v>
      </c>
      <c r="E146" s="7">
        <v>4</v>
      </c>
      <c r="F146" s="78">
        <v>3240</v>
      </c>
    </row>
    <row r="147" spans="1:6" ht="12" customHeight="1" x14ac:dyDescent="0.2">
      <c r="A147" s="15">
        <f t="shared" si="2"/>
        <v>142</v>
      </c>
      <c r="B147" s="46">
        <v>244</v>
      </c>
      <c r="C147" s="16" t="s">
        <v>403</v>
      </c>
      <c r="D147" s="7">
        <v>20540</v>
      </c>
      <c r="E147" s="7">
        <v>5</v>
      </c>
      <c r="F147" s="78">
        <v>4108</v>
      </c>
    </row>
    <row r="148" spans="1:6" ht="12" customHeight="1" x14ac:dyDescent="0.2">
      <c r="A148" s="15">
        <f t="shared" si="2"/>
        <v>143</v>
      </c>
      <c r="B148" s="46">
        <v>248</v>
      </c>
      <c r="C148" s="16" t="s">
        <v>407</v>
      </c>
      <c r="D148" s="7">
        <v>6530</v>
      </c>
      <c r="E148" s="7">
        <v>2</v>
      </c>
      <c r="F148" s="78">
        <v>3265</v>
      </c>
    </row>
    <row r="149" spans="1:6" ht="12" customHeight="1" x14ac:dyDescent="0.2">
      <c r="A149" s="15">
        <f t="shared" si="2"/>
        <v>144</v>
      </c>
      <c r="B149" s="46">
        <v>249</v>
      </c>
      <c r="C149" s="16" t="s">
        <v>408</v>
      </c>
      <c r="D149" s="7">
        <v>32604</v>
      </c>
      <c r="E149" s="7">
        <v>5</v>
      </c>
      <c r="F149" s="78">
        <v>6520.8</v>
      </c>
    </row>
    <row r="150" spans="1:6" ht="12" customHeight="1" x14ac:dyDescent="0.2">
      <c r="A150" s="15">
        <f t="shared" si="2"/>
        <v>145</v>
      </c>
      <c r="B150" s="46">
        <v>250</v>
      </c>
      <c r="C150" s="16" t="s">
        <v>409</v>
      </c>
      <c r="D150" s="7">
        <v>13867</v>
      </c>
      <c r="E150" s="7">
        <v>5</v>
      </c>
      <c r="F150" s="78">
        <v>2773.4</v>
      </c>
    </row>
    <row r="151" spans="1:6" ht="12" customHeight="1" x14ac:dyDescent="0.2">
      <c r="A151" s="15">
        <f t="shared" si="2"/>
        <v>146</v>
      </c>
      <c r="B151" s="46">
        <v>251</v>
      </c>
      <c r="C151" s="16" t="s">
        <v>410</v>
      </c>
      <c r="D151" s="7">
        <v>4911</v>
      </c>
      <c r="E151" s="7">
        <v>1</v>
      </c>
      <c r="F151" s="78">
        <v>4911</v>
      </c>
    </row>
    <row r="152" spans="1:6" ht="12" customHeight="1" x14ac:dyDescent="0.2">
      <c r="A152" s="15">
        <f t="shared" si="2"/>
        <v>147</v>
      </c>
      <c r="B152" s="46">
        <v>254</v>
      </c>
      <c r="C152" s="16" t="s">
        <v>413</v>
      </c>
      <c r="D152" s="7">
        <v>6517</v>
      </c>
      <c r="E152" s="7">
        <v>1</v>
      </c>
      <c r="F152" s="78">
        <v>6517</v>
      </c>
    </row>
    <row r="153" spans="1:6" ht="12" customHeight="1" x14ac:dyDescent="0.2">
      <c r="A153" s="15">
        <f t="shared" si="2"/>
        <v>148</v>
      </c>
      <c r="B153" s="46">
        <v>256</v>
      </c>
      <c r="C153" s="16" t="s">
        <v>415</v>
      </c>
      <c r="D153" s="7">
        <v>17328</v>
      </c>
      <c r="E153" s="7">
        <v>3</v>
      </c>
      <c r="F153" s="78">
        <v>5776</v>
      </c>
    </row>
    <row r="154" spans="1:6" ht="12" customHeight="1" x14ac:dyDescent="0.2">
      <c r="A154" s="15">
        <f t="shared" si="2"/>
        <v>149</v>
      </c>
      <c r="B154" s="46">
        <v>258</v>
      </c>
      <c r="C154" s="16" t="s">
        <v>417</v>
      </c>
      <c r="D154" s="7">
        <v>6443</v>
      </c>
      <c r="E154" s="7">
        <v>1</v>
      </c>
      <c r="F154" s="78">
        <v>6443</v>
      </c>
    </row>
    <row r="155" spans="1:6" ht="12" customHeight="1" x14ac:dyDescent="0.2">
      <c r="A155" s="15">
        <f t="shared" si="2"/>
        <v>150</v>
      </c>
      <c r="B155" s="46">
        <v>259</v>
      </c>
      <c r="C155" s="16" t="s">
        <v>418</v>
      </c>
      <c r="D155" s="7">
        <v>119918</v>
      </c>
      <c r="E155" s="7">
        <v>18</v>
      </c>
      <c r="F155" s="78">
        <v>6662.1111111111113</v>
      </c>
    </row>
    <row r="156" spans="1:6" ht="12" customHeight="1" x14ac:dyDescent="0.2">
      <c r="A156" s="15">
        <f t="shared" si="2"/>
        <v>151</v>
      </c>
      <c r="B156" s="46">
        <v>260</v>
      </c>
      <c r="C156" s="16" t="s">
        <v>419</v>
      </c>
      <c r="D156" s="7">
        <v>12684</v>
      </c>
      <c r="E156" s="7">
        <v>4</v>
      </c>
      <c r="F156" s="78">
        <v>3171</v>
      </c>
    </row>
    <row r="157" spans="1:6" ht="12" customHeight="1" x14ac:dyDescent="0.2">
      <c r="A157" s="15">
        <f t="shared" si="2"/>
        <v>152</v>
      </c>
      <c r="B157" s="46">
        <v>262</v>
      </c>
      <c r="C157" s="16" t="s">
        <v>421</v>
      </c>
      <c r="D157" s="7">
        <v>129051</v>
      </c>
      <c r="E157" s="7">
        <v>26</v>
      </c>
      <c r="F157" s="78">
        <v>4963.5</v>
      </c>
    </row>
    <row r="158" spans="1:6" ht="12" customHeight="1" x14ac:dyDescent="0.2">
      <c r="A158" s="15">
        <f t="shared" si="2"/>
        <v>153</v>
      </c>
      <c r="B158" s="46">
        <v>264</v>
      </c>
      <c r="C158" s="16" t="s">
        <v>423</v>
      </c>
      <c r="D158" s="7">
        <v>7772</v>
      </c>
      <c r="E158" s="7">
        <v>1</v>
      </c>
      <c r="F158" s="78">
        <v>7772</v>
      </c>
    </row>
    <row r="159" spans="1:6" ht="12" customHeight="1" x14ac:dyDescent="0.2">
      <c r="A159" s="15">
        <f t="shared" si="2"/>
        <v>154</v>
      </c>
      <c r="B159" s="46">
        <v>265</v>
      </c>
      <c r="C159" s="16" t="s">
        <v>424</v>
      </c>
      <c r="D159" s="7">
        <v>36318</v>
      </c>
      <c r="E159" s="7">
        <v>6</v>
      </c>
      <c r="F159" s="78">
        <v>6053</v>
      </c>
    </row>
    <row r="160" spans="1:6" ht="12" customHeight="1" x14ac:dyDescent="0.2">
      <c r="A160" s="15">
        <f t="shared" si="2"/>
        <v>155</v>
      </c>
      <c r="B160" s="46">
        <v>266</v>
      </c>
      <c r="C160" s="16" t="s">
        <v>425</v>
      </c>
      <c r="D160" s="7">
        <v>49309</v>
      </c>
      <c r="E160" s="7">
        <v>9</v>
      </c>
      <c r="F160" s="78">
        <v>5478.7777777777774</v>
      </c>
    </row>
    <row r="161" spans="1:6" ht="12" customHeight="1" x14ac:dyDescent="0.2">
      <c r="A161" s="15">
        <f t="shared" si="2"/>
        <v>156</v>
      </c>
      <c r="B161" s="46">
        <v>267</v>
      </c>
      <c r="C161" s="16" t="s">
        <v>426</v>
      </c>
      <c r="D161" s="7">
        <v>2532</v>
      </c>
      <c r="E161" s="7">
        <v>1</v>
      </c>
      <c r="F161" s="78">
        <v>2532</v>
      </c>
    </row>
    <row r="162" spans="1:6" ht="12" customHeight="1" x14ac:dyDescent="0.2">
      <c r="A162" s="15">
        <f t="shared" si="2"/>
        <v>157</v>
      </c>
      <c r="B162" s="46">
        <v>268</v>
      </c>
      <c r="C162" s="16" t="s">
        <v>427</v>
      </c>
      <c r="D162" s="7">
        <v>10798</v>
      </c>
      <c r="E162" s="7">
        <v>4</v>
      </c>
      <c r="F162" s="78">
        <v>2699.5</v>
      </c>
    </row>
    <row r="163" spans="1:6" ht="12" customHeight="1" x14ac:dyDescent="0.2">
      <c r="A163" s="15">
        <f t="shared" si="2"/>
        <v>158</v>
      </c>
      <c r="B163" s="46">
        <v>269</v>
      </c>
      <c r="C163" s="16" t="s">
        <v>428</v>
      </c>
      <c r="D163" s="7">
        <v>25674</v>
      </c>
      <c r="E163" s="7">
        <v>5</v>
      </c>
      <c r="F163" s="78">
        <v>5134.8</v>
      </c>
    </row>
    <row r="164" spans="1:6" ht="12" customHeight="1" x14ac:dyDescent="0.2">
      <c r="A164" s="15">
        <f t="shared" si="2"/>
        <v>159</v>
      </c>
      <c r="B164" s="46">
        <v>271</v>
      </c>
      <c r="C164" s="16" t="s">
        <v>430</v>
      </c>
      <c r="D164" s="7">
        <v>15235</v>
      </c>
      <c r="E164" s="7">
        <v>2</v>
      </c>
      <c r="F164" s="78">
        <v>7617.5</v>
      </c>
    </row>
    <row r="165" spans="1:6" ht="12" customHeight="1" x14ac:dyDescent="0.2">
      <c r="A165" s="15">
        <f t="shared" si="2"/>
        <v>160</v>
      </c>
      <c r="B165" s="46">
        <v>272</v>
      </c>
      <c r="C165" s="16" t="s">
        <v>431</v>
      </c>
      <c r="D165" s="7">
        <v>39731</v>
      </c>
      <c r="E165" s="7">
        <v>6</v>
      </c>
      <c r="F165" s="78">
        <v>6621.833333333333</v>
      </c>
    </row>
    <row r="166" spans="1:6" ht="12" customHeight="1" x14ac:dyDescent="0.2">
      <c r="A166" s="15">
        <f t="shared" si="2"/>
        <v>161</v>
      </c>
      <c r="B166" s="46">
        <v>273</v>
      </c>
      <c r="C166" s="16" t="s">
        <v>432</v>
      </c>
      <c r="D166" s="7">
        <v>6619</v>
      </c>
      <c r="E166" s="7">
        <v>1</v>
      </c>
      <c r="F166" s="78">
        <v>6619</v>
      </c>
    </row>
    <row r="167" spans="1:6" ht="12" customHeight="1" x14ac:dyDescent="0.2">
      <c r="A167" s="15">
        <f t="shared" si="2"/>
        <v>162</v>
      </c>
      <c r="B167" s="46">
        <v>274</v>
      </c>
      <c r="C167" s="16" t="s">
        <v>433</v>
      </c>
      <c r="D167" s="7">
        <v>14025</v>
      </c>
      <c r="E167" s="7">
        <v>2</v>
      </c>
      <c r="F167" s="78">
        <v>7012.5</v>
      </c>
    </row>
    <row r="168" spans="1:6" ht="12" customHeight="1" x14ac:dyDescent="0.2">
      <c r="A168" s="15">
        <f t="shared" si="2"/>
        <v>163</v>
      </c>
      <c r="B168" s="46">
        <v>275</v>
      </c>
      <c r="C168" s="16" t="s">
        <v>434</v>
      </c>
      <c r="D168" s="7">
        <v>18650</v>
      </c>
      <c r="E168" s="7">
        <v>3</v>
      </c>
      <c r="F168" s="78">
        <v>6216.666666666667</v>
      </c>
    </row>
    <row r="169" spans="1:6" ht="12" customHeight="1" x14ac:dyDescent="0.2">
      <c r="A169" s="15">
        <f t="shared" si="2"/>
        <v>164</v>
      </c>
      <c r="B169" s="46">
        <v>277</v>
      </c>
      <c r="C169" s="16" t="s">
        <v>436</v>
      </c>
      <c r="D169" s="7">
        <v>5936</v>
      </c>
      <c r="E169" s="7">
        <v>2</v>
      </c>
      <c r="F169" s="78">
        <v>2968</v>
      </c>
    </row>
    <row r="170" spans="1:6" ht="12" customHeight="1" x14ac:dyDescent="0.2">
      <c r="A170" s="15">
        <f t="shared" si="2"/>
        <v>165</v>
      </c>
      <c r="B170" s="46">
        <v>278</v>
      </c>
      <c r="C170" s="16" t="s">
        <v>437</v>
      </c>
      <c r="D170" s="7">
        <v>37579</v>
      </c>
      <c r="E170" s="7">
        <v>5</v>
      </c>
      <c r="F170" s="78">
        <v>7515.8</v>
      </c>
    </row>
    <row r="171" spans="1:6" ht="12" customHeight="1" x14ac:dyDescent="0.2">
      <c r="A171" s="15">
        <f t="shared" si="2"/>
        <v>166</v>
      </c>
      <c r="B171" s="46">
        <v>282</v>
      </c>
      <c r="C171" s="16" t="s">
        <v>441</v>
      </c>
      <c r="D171" s="7">
        <v>7783</v>
      </c>
      <c r="E171" s="7">
        <v>1</v>
      </c>
      <c r="F171" s="78">
        <v>7783</v>
      </c>
    </row>
    <row r="172" spans="1:6" ht="12" customHeight="1" x14ac:dyDescent="0.2">
      <c r="A172" s="15">
        <f t="shared" si="2"/>
        <v>167</v>
      </c>
      <c r="B172" s="46">
        <v>283</v>
      </c>
      <c r="C172" s="16" t="s">
        <v>442</v>
      </c>
      <c r="D172" s="7">
        <v>67061</v>
      </c>
      <c r="E172" s="7">
        <v>13</v>
      </c>
      <c r="F172" s="78">
        <v>5158.5384615384619</v>
      </c>
    </row>
    <row r="173" spans="1:6" ht="12" customHeight="1" x14ac:dyDescent="0.2">
      <c r="A173" s="15">
        <f t="shared" si="2"/>
        <v>168</v>
      </c>
      <c r="B173" s="46">
        <v>284</v>
      </c>
      <c r="C173" s="16" t="s">
        <v>443</v>
      </c>
      <c r="D173" s="7">
        <v>36231</v>
      </c>
      <c r="E173" s="7">
        <v>8</v>
      </c>
      <c r="F173" s="78">
        <v>4528.875</v>
      </c>
    </row>
    <row r="174" spans="1:6" ht="12" customHeight="1" x14ac:dyDescent="0.2">
      <c r="A174" s="15">
        <f t="shared" si="2"/>
        <v>169</v>
      </c>
      <c r="B174" s="46">
        <v>285</v>
      </c>
      <c r="C174" s="16" t="s">
        <v>444</v>
      </c>
      <c r="D174" s="7">
        <v>10198</v>
      </c>
      <c r="E174" s="7">
        <v>3</v>
      </c>
      <c r="F174" s="78">
        <v>3399.3333333333335</v>
      </c>
    </row>
    <row r="175" spans="1:6" ht="12" customHeight="1" x14ac:dyDescent="0.2">
      <c r="A175" s="15">
        <f t="shared" si="2"/>
        <v>170</v>
      </c>
      <c r="B175" s="46">
        <v>286</v>
      </c>
      <c r="C175" s="16" t="s">
        <v>445</v>
      </c>
      <c r="D175" s="7">
        <v>7808</v>
      </c>
      <c r="E175" s="7">
        <v>1</v>
      </c>
      <c r="F175" s="78">
        <v>7808</v>
      </c>
    </row>
    <row r="176" spans="1:6" ht="12" customHeight="1" x14ac:dyDescent="0.2">
      <c r="A176" s="15">
        <f t="shared" si="2"/>
        <v>171</v>
      </c>
      <c r="B176" s="46">
        <v>288</v>
      </c>
      <c r="C176" s="16" t="s">
        <v>447</v>
      </c>
      <c r="D176" s="7">
        <v>19772</v>
      </c>
      <c r="E176" s="7">
        <v>3</v>
      </c>
      <c r="F176" s="78">
        <v>6590.666666666667</v>
      </c>
    </row>
    <row r="177" spans="1:6" ht="12" customHeight="1" x14ac:dyDescent="0.2">
      <c r="A177" s="15">
        <f t="shared" si="2"/>
        <v>172</v>
      </c>
      <c r="B177" s="46">
        <v>289</v>
      </c>
      <c r="C177" s="16" t="s">
        <v>448</v>
      </c>
      <c r="D177" s="7">
        <v>19952</v>
      </c>
      <c r="E177" s="7">
        <v>4</v>
      </c>
      <c r="F177" s="78">
        <v>4988</v>
      </c>
    </row>
    <row r="178" spans="1:6" ht="12" customHeight="1" x14ac:dyDescent="0.2">
      <c r="A178" s="15">
        <f t="shared" si="2"/>
        <v>173</v>
      </c>
      <c r="B178" s="46">
        <v>290</v>
      </c>
      <c r="C178" s="16" t="s">
        <v>449</v>
      </c>
      <c r="D178" s="7">
        <v>43699</v>
      </c>
      <c r="E178" s="7">
        <v>6</v>
      </c>
      <c r="F178" s="78">
        <v>7283.166666666667</v>
      </c>
    </row>
    <row r="179" spans="1:6" ht="12" customHeight="1" x14ac:dyDescent="0.2">
      <c r="A179" s="15">
        <f t="shared" si="2"/>
        <v>174</v>
      </c>
      <c r="B179" s="46">
        <v>293</v>
      </c>
      <c r="C179" s="16" t="s">
        <v>452</v>
      </c>
      <c r="D179" s="7">
        <v>167803</v>
      </c>
      <c r="E179" s="7">
        <v>27</v>
      </c>
      <c r="F179" s="78">
        <v>6214.9259259259261</v>
      </c>
    </row>
    <row r="180" spans="1:6" ht="12" customHeight="1" x14ac:dyDescent="0.2">
      <c r="A180" s="15">
        <f t="shared" si="2"/>
        <v>175</v>
      </c>
      <c r="B180" s="46">
        <v>295</v>
      </c>
      <c r="C180" s="16" t="s">
        <v>454</v>
      </c>
      <c r="D180" s="7">
        <v>39987</v>
      </c>
      <c r="E180" s="7">
        <v>6</v>
      </c>
      <c r="F180" s="78">
        <v>6664.5</v>
      </c>
    </row>
    <row r="181" spans="1:6" ht="12" customHeight="1" x14ac:dyDescent="0.2">
      <c r="A181" s="15">
        <f t="shared" si="2"/>
        <v>176</v>
      </c>
      <c r="B181" s="46">
        <v>296</v>
      </c>
      <c r="C181" s="16" t="s">
        <v>455</v>
      </c>
      <c r="D181" s="7">
        <v>24578</v>
      </c>
      <c r="E181" s="7">
        <v>4</v>
      </c>
      <c r="F181" s="78">
        <v>6144.5</v>
      </c>
    </row>
    <row r="182" spans="1:6" ht="12" customHeight="1" x14ac:dyDescent="0.2">
      <c r="A182" s="15">
        <f t="shared" si="2"/>
        <v>177</v>
      </c>
      <c r="B182" s="46">
        <v>299</v>
      </c>
      <c r="C182" s="16" t="s">
        <v>458</v>
      </c>
      <c r="D182" s="7">
        <v>29929</v>
      </c>
      <c r="E182" s="7">
        <v>6</v>
      </c>
      <c r="F182" s="78">
        <v>4988.166666666667</v>
      </c>
    </row>
    <row r="183" spans="1:6" ht="12" customHeight="1" x14ac:dyDescent="0.2">
      <c r="A183" s="15">
        <f t="shared" si="2"/>
        <v>178</v>
      </c>
      <c r="B183" s="46">
        <v>301</v>
      </c>
      <c r="C183" s="16" t="s">
        <v>460</v>
      </c>
      <c r="D183" s="7">
        <v>15539</v>
      </c>
      <c r="E183" s="7">
        <v>2</v>
      </c>
      <c r="F183" s="78">
        <v>7769.5</v>
      </c>
    </row>
    <row r="184" spans="1:6" ht="12" customHeight="1" x14ac:dyDescent="0.2">
      <c r="A184" s="15">
        <f t="shared" si="2"/>
        <v>179</v>
      </c>
      <c r="B184" s="46">
        <v>303</v>
      </c>
      <c r="C184" s="16" t="s">
        <v>462</v>
      </c>
      <c r="D184" s="7">
        <v>101169</v>
      </c>
      <c r="E184" s="7">
        <v>17</v>
      </c>
      <c r="F184" s="78">
        <v>5951.1176470588234</v>
      </c>
    </row>
    <row r="185" spans="1:6" ht="12" customHeight="1" x14ac:dyDescent="0.2">
      <c r="A185" s="15">
        <f t="shared" si="2"/>
        <v>180</v>
      </c>
      <c r="B185" s="46">
        <v>304</v>
      </c>
      <c r="C185" s="16" t="s">
        <v>463</v>
      </c>
      <c r="D185" s="7">
        <v>7637</v>
      </c>
      <c r="E185" s="7">
        <v>1</v>
      </c>
      <c r="F185" s="78">
        <v>7637</v>
      </c>
    </row>
    <row r="186" spans="1:6" ht="12" customHeight="1" x14ac:dyDescent="0.2">
      <c r="A186" s="15">
        <f t="shared" si="2"/>
        <v>181</v>
      </c>
      <c r="B186" s="46">
        <v>305</v>
      </c>
      <c r="C186" s="16" t="s">
        <v>464</v>
      </c>
      <c r="D186" s="7">
        <v>12812</v>
      </c>
      <c r="E186" s="7">
        <v>2</v>
      </c>
      <c r="F186" s="78">
        <v>6406</v>
      </c>
    </row>
    <row r="187" spans="1:6" ht="12" customHeight="1" x14ac:dyDescent="0.2">
      <c r="A187" s="15">
        <f t="shared" si="2"/>
        <v>182</v>
      </c>
      <c r="B187" s="46">
        <v>307</v>
      </c>
      <c r="C187" s="16" t="s">
        <v>466</v>
      </c>
      <c r="D187" s="7">
        <v>15459</v>
      </c>
      <c r="E187" s="7">
        <v>2</v>
      </c>
      <c r="F187" s="78">
        <v>7729.5</v>
      </c>
    </row>
    <row r="188" spans="1:6" ht="12" customHeight="1" x14ac:dyDescent="0.2">
      <c r="A188" s="15">
        <f t="shared" si="2"/>
        <v>183</v>
      </c>
      <c r="B188" s="46">
        <v>309</v>
      </c>
      <c r="C188" s="16" t="s">
        <v>468</v>
      </c>
      <c r="D188" s="7">
        <v>33778</v>
      </c>
      <c r="E188" s="7">
        <v>5</v>
      </c>
      <c r="F188" s="78">
        <v>6755.6</v>
      </c>
    </row>
    <row r="189" spans="1:6" ht="12" customHeight="1" x14ac:dyDescent="0.2">
      <c r="A189" s="15">
        <f t="shared" si="2"/>
        <v>184</v>
      </c>
      <c r="B189" s="46">
        <v>310</v>
      </c>
      <c r="C189" s="16" t="s">
        <v>469</v>
      </c>
      <c r="D189" s="7">
        <v>11986</v>
      </c>
      <c r="E189" s="7">
        <v>4</v>
      </c>
      <c r="F189" s="78">
        <v>2996.5</v>
      </c>
    </row>
    <row r="190" spans="1:6" ht="12" customHeight="1" x14ac:dyDescent="0.2">
      <c r="A190" s="15">
        <f t="shared" si="2"/>
        <v>185</v>
      </c>
      <c r="B190" s="46">
        <v>311</v>
      </c>
      <c r="C190" s="16" t="s">
        <v>470</v>
      </c>
      <c r="D190" s="7">
        <v>51982</v>
      </c>
      <c r="E190" s="7">
        <v>8</v>
      </c>
      <c r="F190" s="78">
        <v>6497.75</v>
      </c>
    </row>
    <row r="191" spans="1:6" ht="12" customHeight="1" x14ac:dyDescent="0.2">
      <c r="A191" s="15">
        <f t="shared" si="2"/>
        <v>186</v>
      </c>
      <c r="B191" s="46">
        <v>312</v>
      </c>
      <c r="C191" s="16" t="s">
        <v>471</v>
      </c>
      <c r="D191" s="7">
        <v>23917</v>
      </c>
      <c r="E191" s="7">
        <v>3</v>
      </c>
      <c r="F191" s="78">
        <v>7972.333333333333</v>
      </c>
    </row>
    <row r="192" spans="1:6" ht="12" customHeight="1" x14ac:dyDescent="0.2">
      <c r="A192" s="15">
        <f t="shared" si="2"/>
        <v>187</v>
      </c>
      <c r="B192" s="46">
        <v>316</v>
      </c>
      <c r="C192" s="16" t="s">
        <v>475</v>
      </c>
      <c r="D192" s="7">
        <v>7622</v>
      </c>
      <c r="E192" s="7">
        <v>1</v>
      </c>
      <c r="F192" s="78">
        <v>7622</v>
      </c>
    </row>
    <row r="193" spans="1:6" ht="12" customHeight="1" x14ac:dyDescent="0.2">
      <c r="A193" s="15">
        <f t="shared" si="2"/>
        <v>188</v>
      </c>
      <c r="B193" s="46">
        <v>317</v>
      </c>
      <c r="C193" s="16" t="s">
        <v>476</v>
      </c>
      <c r="D193" s="7">
        <v>94038</v>
      </c>
      <c r="E193" s="7">
        <v>16</v>
      </c>
      <c r="F193" s="78">
        <v>5877.375</v>
      </c>
    </row>
    <row r="194" spans="1:6" ht="12" customHeight="1" x14ac:dyDescent="0.2">
      <c r="A194" s="15">
        <f t="shared" si="2"/>
        <v>189</v>
      </c>
      <c r="B194" s="46">
        <v>318</v>
      </c>
      <c r="C194" s="16" t="s">
        <v>477</v>
      </c>
      <c r="D194" s="7">
        <v>13128</v>
      </c>
      <c r="E194" s="7">
        <v>2</v>
      </c>
      <c r="F194" s="78">
        <v>6564</v>
      </c>
    </row>
    <row r="195" spans="1:6" ht="12" customHeight="1" x14ac:dyDescent="0.2">
      <c r="A195" s="15">
        <f t="shared" si="2"/>
        <v>190</v>
      </c>
      <c r="B195" s="46">
        <v>321</v>
      </c>
      <c r="C195" s="16" t="s">
        <v>480</v>
      </c>
      <c r="D195" s="7">
        <v>21614</v>
      </c>
      <c r="E195" s="7">
        <v>5</v>
      </c>
      <c r="F195" s="78">
        <v>4322.8</v>
      </c>
    </row>
    <row r="196" spans="1:6" ht="12" customHeight="1" x14ac:dyDescent="0.2">
      <c r="A196" s="15">
        <f t="shared" si="2"/>
        <v>191</v>
      </c>
      <c r="B196" s="46">
        <v>323</v>
      </c>
      <c r="C196" s="16" t="s">
        <v>482</v>
      </c>
      <c r="D196" s="7">
        <v>7730</v>
      </c>
      <c r="E196" s="7">
        <v>1</v>
      </c>
      <c r="F196" s="78">
        <v>7730</v>
      </c>
    </row>
    <row r="197" spans="1:6" ht="12" customHeight="1" x14ac:dyDescent="0.2">
      <c r="A197" s="15">
        <f t="shared" si="2"/>
        <v>192</v>
      </c>
      <c r="B197" s="46">
        <v>324</v>
      </c>
      <c r="C197" s="16" t="s">
        <v>483</v>
      </c>
      <c r="D197" s="7">
        <v>4228</v>
      </c>
      <c r="E197" s="7">
        <v>2</v>
      </c>
      <c r="F197" s="78">
        <v>2114</v>
      </c>
    </row>
    <row r="198" spans="1:6" ht="12" customHeight="1" x14ac:dyDescent="0.2">
      <c r="A198" s="15">
        <f t="shared" si="2"/>
        <v>193</v>
      </c>
      <c r="B198" s="46">
        <v>325</v>
      </c>
      <c r="C198" s="16" t="s">
        <v>484</v>
      </c>
      <c r="D198" s="7">
        <v>38476</v>
      </c>
      <c r="E198" s="7">
        <v>5</v>
      </c>
      <c r="F198" s="78">
        <v>7695.2</v>
      </c>
    </row>
    <row r="199" spans="1:6" ht="12" customHeight="1" x14ac:dyDescent="0.2">
      <c r="A199" s="15">
        <f t="shared" si="2"/>
        <v>194</v>
      </c>
      <c r="B199" s="46">
        <v>328</v>
      </c>
      <c r="C199" s="16" t="s">
        <v>487</v>
      </c>
      <c r="D199" s="7">
        <v>16174</v>
      </c>
      <c r="E199" s="7">
        <v>2</v>
      </c>
      <c r="F199" s="78">
        <v>8087</v>
      </c>
    </row>
    <row r="200" spans="1:6" ht="12" customHeight="1" x14ac:dyDescent="0.2">
      <c r="A200" s="15">
        <f t="shared" ref="A200:A221" si="3">1+A199</f>
        <v>195</v>
      </c>
      <c r="B200" s="46">
        <v>333</v>
      </c>
      <c r="C200" s="16" t="s">
        <v>492</v>
      </c>
      <c r="D200" s="7">
        <v>14990</v>
      </c>
      <c r="E200" s="7">
        <v>2</v>
      </c>
      <c r="F200" s="78">
        <v>7495</v>
      </c>
    </row>
    <row r="201" spans="1:6" ht="12" customHeight="1" x14ac:dyDescent="0.2">
      <c r="A201" s="15">
        <f t="shared" si="3"/>
        <v>196</v>
      </c>
      <c r="B201" s="46">
        <v>335</v>
      </c>
      <c r="C201" s="16" t="s">
        <v>494</v>
      </c>
      <c r="D201" s="7">
        <v>7687</v>
      </c>
      <c r="E201" s="7">
        <v>1</v>
      </c>
      <c r="F201" s="78">
        <v>7687</v>
      </c>
    </row>
    <row r="202" spans="1:6" ht="12" customHeight="1" x14ac:dyDescent="0.2">
      <c r="A202" s="15">
        <f t="shared" si="3"/>
        <v>197</v>
      </c>
      <c r="B202" s="46">
        <v>336</v>
      </c>
      <c r="C202" s="16" t="s">
        <v>495</v>
      </c>
      <c r="D202" s="7">
        <v>8786</v>
      </c>
      <c r="E202" s="7">
        <v>4</v>
      </c>
      <c r="F202" s="78">
        <v>2196.5</v>
      </c>
    </row>
    <row r="203" spans="1:6" ht="12" customHeight="1" x14ac:dyDescent="0.2">
      <c r="A203" s="15">
        <f t="shared" si="3"/>
        <v>198</v>
      </c>
      <c r="B203" s="46">
        <v>342</v>
      </c>
      <c r="C203" s="16" t="s">
        <v>501</v>
      </c>
      <c r="D203" s="7">
        <v>7846</v>
      </c>
      <c r="E203" s="7">
        <v>1</v>
      </c>
      <c r="F203" s="78">
        <v>7846</v>
      </c>
    </row>
    <row r="204" spans="1:6" ht="12" customHeight="1" x14ac:dyDescent="0.2">
      <c r="A204" s="15">
        <f t="shared" si="3"/>
        <v>199</v>
      </c>
      <c r="B204" s="46">
        <v>343</v>
      </c>
      <c r="C204" s="16" t="s">
        <v>502</v>
      </c>
      <c r="D204" s="7">
        <v>21085</v>
      </c>
      <c r="E204" s="7">
        <v>5</v>
      </c>
      <c r="F204" s="78">
        <v>4217</v>
      </c>
    </row>
    <row r="205" spans="1:6" ht="12" customHeight="1" x14ac:dyDescent="0.2">
      <c r="A205" s="15">
        <f t="shared" si="3"/>
        <v>200</v>
      </c>
      <c r="B205" s="46">
        <v>346</v>
      </c>
      <c r="C205" s="16" t="s">
        <v>505</v>
      </c>
      <c r="D205" s="7">
        <v>6406</v>
      </c>
      <c r="E205" s="7">
        <v>1</v>
      </c>
      <c r="F205" s="78">
        <v>6406</v>
      </c>
    </row>
    <row r="206" spans="1:6" ht="12" customHeight="1" x14ac:dyDescent="0.2">
      <c r="A206" s="15">
        <f t="shared" si="3"/>
        <v>201</v>
      </c>
      <c r="B206" s="46">
        <v>348</v>
      </c>
      <c r="C206" s="16" t="s">
        <v>507</v>
      </c>
      <c r="D206" s="7">
        <v>16075</v>
      </c>
      <c r="E206" s="7">
        <v>3</v>
      </c>
      <c r="F206" s="78">
        <v>5358.333333333333</v>
      </c>
    </row>
    <row r="207" spans="1:6" ht="12" customHeight="1" x14ac:dyDescent="0.2">
      <c r="A207" s="15">
        <f t="shared" si="3"/>
        <v>202</v>
      </c>
      <c r="B207" s="46">
        <v>350</v>
      </c>
      <c r="C207" s="16" t="s">
        <v>509</v>
      </c>
      <c r="D207" s="7">
        <v>16655</v>
      </c>
      <c r="E207" s="7">
        <v>4</v>
      </c>
      <c r="F207" s="78">
        <v>4163.75</v>
      </c>
    </row>
    <row r="208" spans="1:6" ht="12" customHeight="1" x14ac:dyDescent="0.2">
      <c r="A208" s="15">
        <f t="shared" si="3"/>
        <v>203</v>
      </c>
      <c r="B208" s="46">
        <v>351</v>
      </c>
      <c r="C208" s="16" t="s">
        <v>510</v>
      </c>
      <c r="D208" s="7">
        <v>11989</v>
      </c>
      <c r="E208" s="7">
        <v>2</v>
      </c>
      <c r="F208" s="78">
        <v>5994.5</v>
      </c>
    </row>
    <row r="209" spans="1:6" ht="12" customHeight="1" x14ac:dyDescent="0.2">
      <c r="A209" s="15">
        <f t="shared" si="3"/>
        <v>204</v>
      </c>
      <c r="B209" s="46">
        <v>352</v>
      </c>
      <c r="C209" s="16" t="s">
        <v>511</v>
      </c>
      <c r="D209" s="7">
        <v>31665</v>
      </c>
      <c r="E209" s="7">
        <v>4</v>
      </c>
      <c r="F209" s="78">
        <v>7916.25</v>
      </c>
    </row>
    <row r="210" spans="1:6" ht="12" customHeight="1" x14ac:dyDescent="0.2">
      <c r="A210" s="15">
        <f t="shared" si="3"/>
        <v>205</v>
      </c>
      <c r="B210" s="46">
        <v>354</v>
      </c>
      <c r="C210" s="16" t="s">
        <v>513</v>
      </c>
      <c r="D210" s="7">
        <v>34567</v>
      </c>
      <c r="E210" s="7">
        <v>4</v>
      </c>
      <c r="F210" s="78">
        <v>8641.75</v>
      </c>
    </row>
    <row r="211" spans="1:6" ht="12" customHeight="1" x14ac:dyDescent="0.2">
      <c r="A211" s="15">
        <f t="shared" si="3"/>
        <v>206</v>
      </c>
      <c r="B211" s="46">
        <v>358</v>
      </c>
      <c r="C211" s="16" t="s">
        <v>517</v>
      </c>
      <c r="D211" s="7">
        <v>22487</v>
      </c>
      <c r="E211" s="7">
        <v>4</v>
      </c>
      <c r="F211" s="78">
        <v>5621.75</v>
      </c>
    </row>
    <row r="212" spans="1:6" ht="12" customHeight="1" x14ac:dyDescent="0.2">
      <c r="A212" s="15">
        <f t="shared" si="3"/>
        <v>207</v>
      </c>
      <c r="B212" s="46">
        <v>360</v>
      </c>
      <c r="C212" s="16" t="s">
        <v>519</v>
      </c>
      <c r="D212" s="7">
        <v>141</v>
      </c>
      <c r="E212" s="7">
        <v>1</v>
      </c>
      <c r="F212" s="78">
        <v>141</v>
      </c>
    </row>
    <row r="213" spans="1:6" ht="12" customHeight="1" x14ac:dyDescent="0.2">
      <c r="A213" s="15">
        <f t="shared" si="3"/>
        <v>208</v>
      </c>
      <c r="B213" s="46">
        <v>362</v>
      </c>
      <c r="C213" s="16" t="s">
        <v>521</v>
      </c>
      <c r="D213" s="7">
        <v>12077</v>
      </c>
      <c r="E213" s="7">
        <v>2</v>
      </c>
      <c r="F213" s="78">
        <v>6038.5</v>
      </c>
    </row>
    <row r="214" spans="1:6" ht="12" customHeight="1" x14ac:dyDescent="0.2">
      <c r="A214" s="15">
        <f t="shared" si="3"/>
        <v>209</v>
      </c>
      <c r="B214" s="46">
        <v>363</v>
      </c>
      <c r="C214" s="16" t="s">
        <v>522</v>
      </c>
      <c r="D214" s="7">
        <v>25196</v>
      </c>
      <c r="E214" s="7">
        <v>4</v>
      </c>
      <c r="F214" s="78">
        <v>6299</v>
      </c>
    </row>
    <row r="215" spans="1:6" ht="12" customHeight="1" x14ac:dyDescent="0.2">
      <c r="A215" s="15">
        <f t="shared" si="3"/>
        <v>210</v>
      </c>
      <c r="B215" s="46">
        <v>366</v>
      </c>
      <c r="C215" s="16" t="s">
        <v>525</v>
      </c>
      <c r="D215" s="7">
        <v>3971</v>
      </c>
      <c r="E215" s="7">
        <v>1</v>
      </c>
      <c r="F215" s="78">
        <v>3971</v>
      </c>
    </row>
    <row r="216" spans="1:6" ht="12" customHeight="1" x14ac:dyDescent="0.2">
      <c r="A216" s="15">
        <f t="shared" si="3"/>
        <v>211</v>
      </c>
      <c r="B216" s="46">
        <v>370</v>
      </c>
      <c r="C216" s="16" t="s">
        <v>529</v>
      </c>
      <c r="D216" s="7">
        <v>41216</v>
      </c>
      <c r="E216" s="7">
        <v>7</v>
      </c>
      <c r="F216" s="78">
        <v>5888</v>
      </c>
    </row>
    <row r="217" spans="1:6" ht="12" customHeight="1" x14ac:dyDescent="0.2">
      <c r="A217" s="15">
        <f t="shared" si="3"/>
        <v>212</v>
      </c>
      <c r="B217" s="46">
        <v>371</v>
      </c>
      <c r="C217" s="16" t="s">
        <v>530</v>
      </c>
      <c r="D217" s="7">
        <v>7403</v>
      </c>
      <c r="E217" s="7">
        <v>1</v>
      </c>
      <c r="F217" s="78">
        <v>7403</v>
      </c>
    </row>
    <row r="218" spans="1:6" ht="12" customHeight="1" x14ac:dyDescent="0.2">
      <c r="A218" s="15">
        <f t="shared" si="3"/>
        <v>213</v>
      </c>
      <c r="B218" s="46">
        <v>372</v>
      </c>
      <c r="C218" s="16" t="s">
        <v>531</v>
      </c>
      <c r="D218" s="7">
        <v>39856</v>
      </c>
      <c r="E218" s="7">
        <v>7</v>
      </c>
      <c r="F218" s="78">
        <v>5693.7142857142853</v>
      </c>
    </row>
    <row r="219" spans="1:6" ht="12" customHeight="1" x14ac:dyDescent="0.2">
      <c r="A219" s="15">
        <f t="shared" si="3"/>
        <v>214</v>
      </c>
      <c r="B219" s="46">
        <v>373</v>
      </c>
      <c r="C219" s="16" t="s">
        <v>532</v>
      </c>
      <c r="D219" s="7">
        <v>20559</v>
      </c>
      <c r="E219" s="7">
        <v>6</v>
      </c>
      <c r="F219" s="78">
        <v>3426.5</v>
      </c>
    </row>
    <row r="220" spans="1:6" ht="12" customHeight="1" x14ac:dyDescent="0.2">
      <c r="A220" s="15">
        <f t="shared" si="3"/>
        <v>215</v>
      </c>
      <c r="B220" s="46">
        <v>375</v>
      </c>
      <c r="C220" s="16" t="s">
        <v>534</v>
      </c>
      <c r="D220" s="7">
        <v>37538</v>
      </c>
      <c r="E220" s="7">
        <v>5</v>
      </c>
      <c r="F220" s="78">
        <v>7507.6</v>
      </c>
    </row>
    <row r="221" spans="1:6" ht="12" customHeight="1" x14ac:dyDescent="0.2">
      <c r="A221" s="15">
        <f t="shared" si="3"/>
        <v>216</v>
      </c>
      <c r="B221" s="46">
        <v>379</v>
      </c>
      <c r="C221" s="16" t="s">
        <v>538</v>
      </c>
      <c r="D221" s="7">
        <v>86947</v>
      </c>
      <c r="E221" s="7">
        <v>15</v>
      </c>
      <c r="F221" s="78">
        <v>5796.4666666666662</v>
      </c>
    </row>
    <row r="222" spans="1:6" s="25" customFormat="1" ht="12" customHeight="1" x14ac:dyDescent="0.2">
      <c r="A222" s="90" t="s">
        <v>4</v>
      </c>
      <c r="B222" s="91" t="s">
        <v>4</v>
      </c>
      <c r="C222" s="92" t="s">
        <v>3</v>
      </c>
      <c r="D222" s="93">
        <f>SUM(D6:D221)</f>
        <v>6499744</v>
      </c>
      <c r="E222" s="93">
        <f>SUM(E6:E221)</f>
        <v>1127</v>
      </c>
      <c r="F222" s="94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>
    <tabColor rgb="FFFFFF00"/>
  </sheetPr>
  <dimension ref="A1:F55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164" customWidth="1"/>
    <col min="2" max="2" width="4.140625" style="164" customWidth="1"/>
    <col min="3" max="3" width="18.7109375" style="164" bestFit="1" customWidth="1"/>
    <col min="4" max="5" width="14.7109375" style="34" customWidth="1"/>
    <col min="6" max="6" width="14.7109375" style="35" customWidth="1"/>
    <col min="7" max="7" width="15" style="164" customWidth="1"/>
    <col min="8" max="16384" width="9.140625" style="164"/>
  </cols>
  <sheetData>
    <row r="1" spans="1:6" ht="30" customHeight="1" x14ac:dyDescent="0.2">
      <c r="A1" s="234" t="s">
        <v>132</v>
      </c>
      <c r="B1" s="234"/>
      <c r="C1" s="234"/>
      <c r="D1" s="234"/>
      <c r="E1" s="234"/>
      <c r="F1" s="234"/>
    </row>
    <row r="2" spans="1:6" ht="14.1" customHeight="1" x14ac:dyDescent="0.2"/>
    <row r="3" spans="1:6" s="18" customFormat="1" ht="32.25" customHeight="1" x14ac:dyDescent="0.2">
      <c r="A3" s="249" t="s">
        <v>13</v>
      </c>
      <c r="B3" s="248" t="s">
        <v>1</v>
      </c>
      <c r="C3" s="248" t="s">
        <v>0</v>
      </c>
      <c r="D3" s="239" t="s">
        <v>76</v>
      </c>
      <c r="E3" s="239"/>
      <c r="F3" s="247"/>
    </row>
    <row r="4" spans="1:6" s="19" customFormat="1" ht="14.25" customHeight="1" x14ac:dyDescent="0.2">
      <c r="A4" s="236"/>
      <c r="B4" s="238"/>
      <c r="C4" s="238"/>
      <c r="D4" s="84" t="s">
        <v>7</v>
      </c>
      <c r="E4" s="84" t="s">
        <v>22</v>
      </c>
      <c r="F4" s="85" t="s">
        <v>23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3</v>
      </c>
      <c r="C6" s="16" t="s">
        <v>162</v>
      </c>
      <c r="D6" s="7">
        <v>836</v>
      </c>
      <c r="E6" s="7">
        <v>1</v>
      </c>
      <c r="F6" s="78">
        <v>836</v>
      </c>
    </row>
    <row r="7" spans="1:6" ht="12" customHeight="1" x14ac:dyDescent="0.2">
      <c r="A7" s="15">
        <f>1+A6</f>
        <v>2</v>
      </c>
      <c r="B7" s="46">
        <v>12</v>
      </c>
      <c r="C7" s="16" t="s">
        <v>171</v>
      </c>
      <c r="D7" s="7">
        <v>248</v>
      </c>
      <c r="E7" s="7">
        <v>1</v>
      </c>
      <c r="F7" s="78">
        <v>248</v>
      </c>
    </row>
    <row r="8" spans="1:6" ht="12" customHeight="1" x14ac:dyDescent="0.2">
      <c r="A8" s="15">
        <f t="shared" ref="A8:A54" si="0">1+A7</f>
        <v>3</v>
      </c>
      <c r="B8" s="46">
        <v>72</v>
      </c>
      <c r="C8" s="16" t="s">
        <v>231</v>
      </c>
      <c r="D8" s="7">
        <v>1490</v>
      </c>
      <c r="E8" s="7">
        <v>1</v>
      </c>
      <c r="F8" s="78">
        <v>1490</v>
      </c>
    </row>
    <row r="9" spans="1:6" ht="12" customHeight="1" x14ac:dyDescent="0.2">
      <c r="A9" s="15">
        <f t="shared" si="0"/>
        <v>4</v>
      </c>
      <c r="B9" s="46">
        <v>73</v>
      </c>
      <c r="C9" s="16" t="s">
        <v>232</v>
      </c>
      <c r="D9" s="7">
        <v>3841</v>
      </c>
      <c r="E9" s="7">
        <v>3</v>
      </c>
      <c r="F9" s="78">
        <v>1280.3333333333333</v>
      </c>
    </row>
    <row r="10" spans="1:6" ht="12" customHeight="1" x14ac:dyDescent="0.2">
      <c r="A10" s="15">
        <f t="shared" si="0"/>
        <v>5</v>
      </c>
      <c r="B10" s="46">
        <v>77</v>
      </c>
      <c r="C10" s="16" t="s">
        <v>236</v>
      </c>
      <c r="D10" s="7">
        <v>4951</v>
      </c>
      <c r="E10" s="7">
        <v>4</v>
      </c>
      <c r="F10" s="78">
        <v>1237.75</v>
      </c>
    </row>
    <row r="11" spans="1:6" ht="12" customHeight="1" x14ac:dyDescent="0.2">
      <c r="A11" s="15">
        <f t="shared" si="0"/>
        <v>6</v>
      </c>
      <c r="B11" s="46">
        <v>79</v>
      </c>
      <c r="C11" s="16" t="s">
        <v>238</v>
      </c>
      <c r="D11" s="7">
        <v>3715</v>
      </c>
      <c r="E11" s="7">
        <v>1</v>
      </c>
      <c r="F11" s="78">
        <v>3715</v>
      </c>
    </row>
    <row r="12" spans="1:6" ht="12" customHeight="1" x14ac:dyDescent="0.2">
      <c r="A12" s="15">
        <f t="shared" si="0"/>
        <v>7</v>
      </c>
      <c r="B12" s="46">
        <v>92</v>
      </c>
      <c r="C12" s="16" t="s">
        <v>251</v>
      </c>
      <c r="D12" s="7">
        <v>166</v>
      </c>
      <c r="E12" s="7">
        <v>1</v>
      </c>
      <c r="F12" s="78">
        <v>166</v>
      </c>
    </row>
    <row r="13" spans="1:6" ht="12" customHeight="1" x14ac:dyDescent="0.2">
      <c r="A13" s="15">
        <f t="shared" si="0"/>
        <v>8</v>
      </c>
      <c r="B13" s="46">
        <v>99</v>
      </c>
      <c r="C13" s="16" t="s">
        <v>258</v>
      </c>
      <c r="D13" s="7">
        <v>4114</v>
      </c>
      <c r="E13" s="7">
        <v>1</v>
      </c>
      <c r="F13" s="78">
        <v>4114</v>
      </c>
    </row>
    <row r="14" spans="1:6" ht="12" customHeight="1" x14ac:dyDescent="0.2">
      <c r="A14" s="15">
        <f t="shared" si="0"/>
        <v>9</v>
      </c>
      <c r="B14" s="46">
        <v>100</v>
      </c>
      <c r="C14" s="16" t="s">
        <v>259</v>
      </c>
      <c r="D14" s="7">
        <v>5000</v>
      </c>
      <c r="E14" s="7">
        <v>1</v>
      </c>
      <c r="F14" s="78">
        <v>5000</v>
      </c>
    </row>
    <row r="15" spans="1:6" ht="12" customHeight="1" x14ac:dyDescent="0.2">
      <c r="A15" s="15">
        <f t="shared" si="0"/>
        <v>10</v>
      </c>
      <c r="B15" s="46">
        <v>105</v>
      </c>
      <c r="C15" s="16" t="s">
        <v>264</v>
      </c>
      <c r="D15" s="7">
        <v>5115</v>
      </c>
      <c r="E15" s="7">
        <v>1</v>
      </c>
      <c r="F15" s="78">
        <v>5115</v>
      </c>
    </row>
    <row r="16" spans="1:6" ht="12" customHeight="1" x14ac:dyDescent="0.2">
      <c r="A16" s="15">
        <f t="shared" si="0"/>
        <v>11</v>
      </c>
      <c r="B16" s="46">
        <v>106</v>
      </c>
      <c r="C16" s="16" t="s">
        <v>265</v>
      </c>
      <c r="D16" s="7">
        <v>2725</v>
      </c>
      <c r="E16" s="7">
        <v>1</v>
      </c>
      <c r="F16" s="78">
        <v>2725</v>
      </c>
    </row>
    <row r="17" spans="1:6" ht="12" customHeight="1" x14ac:dyDescent="0.2">
      <c r="A17" s="15">
        <f t="shared" si="0"/>
        <v>12</v>
      </c>
      <c r="B17" s="46">
        <v>113</v>
      </c>
      <c r="C17" s="16" t="s">
        <v>272</v>
      </c>
      <c r="D17" s="7">
        <v>18193</v>
      </c>
      <c r="E17" s="7">
        <v>14</v>
      </c>
      <c r="F17" s="78">
        <v>1299.5</v>
      </c>
    </row>
    <row r="18" spans="1:6" ht="12" customHeight="1" x14ac:dyDescent="0.2">
      <c r="A18" s="15">
        <f t="shared" si="0"/>
        <v>13</v>
      </c>
      <c r="B18" s="46">
        <v>118</v>
      </c>
      <c r="C18" s="16" t="s">
        <v>277</v>
      </c>
      <c r="D18" s="7">
        <v>2214</v>
      </c>
      <c r="E18" s="7">
        <v>1</v>
      </c>
      <c r="F18" s="78">
        <v>2214</v>
      </c>
    </row>
    <row r="19" spans="1:6" ht="12" customHeight="1" x14ac:dyDescent="0.2">
      <c r="A19" s="15">
        <f t="shared" si="0"/>
        <v>14</v>
      </c>
      <c r="B19" s="46">
        <v>121</v>
      </c>
      <c r="C19" s="16" t="s">
        <v>280</v>
      </c>
      <c r="D19" s="7">
        <v>877</v>
      </c>
      <c r="E19" s="7">
        <v>1</v>
      </c>
      <c r="F19" s="78">
        <v>877</v>
      </c>
    </row>
    <row r="20" spans="1:6" ht="12" customHeight="1" x14ac:dyDescent="0.2">
      <c r="A20" s="15">
        <f t="shared" si="0"/>
        <v>15</v>
      </c>
      <c r="B20" s="46">
        <v>135</v>
      </c>
      <c r="C20" s="16" t="s">
        <v>294</v>
      </c>
      <c r="D20" s="7">
        <v>15171</v>
      </c>
      <c r="E20" s="7">
        <v>5</v>
      </c>
      <c r="F20" s="78">
        <v>3034.2</v>
      </c>
    </row>
    <row r="21" spans="1:6" ht="12" customHeight="1" x14ac:dyDescent="0.2">
      <c r="A21" s="15">
        <f t="shared" si="0"/>
        <v>16</v>
      </c>
      <c r="B21" s="46">
        <v>150</v>
      </c>
      <c r="C21" s="16" t="s">
        <v>309</v>
      </c>
      <c r="D21" s="7">
        <v>8008</v>
      </c>
      <c r="E21" s="7">
        <v>2</v>
      </c>
      <c r="F21" s="78">
        <v>4004</v>
      </c>
    </row>
    <row r="22" spans="1:6" ht="12" customHeight="1" x14ac:dyDescent="0.2">
      <c r="A22" s="15">
        <f t="shared" si="0"/>
        <v>17</v>
      </c>
      <c r="B22" s="46">
        <v>155</v>
      </c>
      <c r="C22" s="16" t="s">
        <v>314</v>
      </c>
      <c r="D22" s="7">
        <v>1260</v>
      </c>
      <c r="E22" s="7">
        <v>3</v>
      </c>
      <c r="F22" s="78">
        <v>420</v>
      </c>
    </row>
    <row r="23" spans="1:6" ht="12" customHeight="1" x14ac:dyDescent="0.2">
      <c r="A23" s="15">
        <f t="shared" si="0"/>
        <v>18</v>
      </c>
      <c r="B23" s="46">
        <v>158</v>
      </c>
      <c r="C23" s="16" t="s">
        <v>317</v>
      </c>
      <c r="D23" s="7">
        <v>1071</v>
      </c>
      <c r="E23" s="7">
        <v>3</v>
      </c>
      <c r="F23" s="78">
        <v>357</v>
      </c>
    </row>
    <row r="24" spans="1:6" ht="12" customHeight="1" x14ac:dyDescent="0.2">
      <c r="A24" s="15">
        <f t="shared" si="0"/>
        <v>19</v>
      </c>
      <c r="B24" s="46">
        <v>173</v>
      </c>
      <c r="C24" s="16" t="s">
        <v>332</v>
      </c>
      <c r="D24" s="7">
        <v>4242</v>
      </c>
      <c r="E24" s="7">
        <v>1</v>
      </c>
      <c r="F24" s="78">
        <v>4242</v>
      </c>
    </row>
    <row r="25" spans="1:6" ht="12" customHeight="1" x14ac:dyDescent="0.2">
      <c r="A25" s="15">
        <f t="shared" si="0"/>
        <v>20</v>
      </c>
      <c r="B25" s="46">
        <v>179</v>
      </c>
      <c r="C25" s="16" t="s">
        <v>338</v>
      </c>
      <c r="D25" s="7">
        <v>555</v>
      </c>
      <c r="E25" s="7">
        <v>2</v>
      </c>
      <c r="F25" s="78">
        <v>277.5</v>
      </c>
    </row>
    <row r="26" spans="1:6" ht="12" customHeight="1" x14ac:dyDescent="0.2">
      <c r="A26" s="15">
        <f t="shared" si="0"/>
        <v>21</v>
      </c>
      <c r="B26" s="46">
        <v>184</v>
      </c>
      <c r="C26" s="16" t="s">
        <v>343</v>
      </c>
      <c r="D26" s="7">
        <v>4176</v>
      </c>
      <c r="E26" s="7">
        <v>2</v>
      </c>
      <c r="F26" s="78">
        <v>2088</v>
      </c>
    </row>
    <row r="27" spans="1:6" ht="12" customHeight="1" x14ac:dyDescent="0.2">
      <c r="A27" s="15">
        <f t="shared" si="0"/>
        <v>22</v>
      </c>
      <c r="B27" s="46">
        <v>210</v>
      </c>
      <c r="C27" s="16" t="s">
        <v>369</v>
      </c>
      <c r="D27" s="7">
        <v>3215</v>
      </c>
      <c r="E27" s="7">
        <v>1</v>
      </c>
      <c r="F27" s="78">
        <v>3215</v>
      </c>
    </row>
    <row r="28" spans="1:6" ht="12" customHeight="1" x14ac:dyDescent="0.2">
      <c r="A28" s="15">
        <f t="shared" si="0"/>
        <v>23</v>
      </c>
      <c r="B28" s="46">
        <v>217</v>
      </c>
      <c r="C28" s="16" t="s">
        <v>376</v>
      </c>
      <c r="D28" s="7">
        <v>11574</v>
      </c>
      <c r="E28" s="7">
        <v>3</v>
      </c>
      <c r="F28" s="78">
        <v>3858</v>
      </c>
    </row>
    <row r="29" spans="1:6" ht="12" customHeight="1" x14ac:dyDescent="0.2">
      <c r="A29" s="15">
        <f t="shared" si="0"/>
        <v>24</v>
      </c>
      <c r="B29" s="46">
        <v>221</v>
      </c>
      <c r="C29" s="16" t="s">
        <v>380</v>
      </c>
      <c r="D29" s="7">
        <v>986</v>
      </c>
      <c r="E29" s="7">
        <v>1</v>
      </c>
      <c r="F29" s="78">
        <v>986</v>
      </c>
    </row>
    <row r="30" spans="1:6" ht="12" customHeight="1" x14ac:dyDescent="0.2">
      <c r="A30" s="15">
        <f t="shared" si="0"/>
        <v>25</v>
      </c>
      <c r="B30" s="46">
        <v>225</v>
      </c>
      <c r="C30" s="16" t="s">
        <v>384</v>
      </c>
      <c r="D30" s="7">
        <v>47</v>
      </c>
      <c r="E30" s="7">
        <v>1</v>
      </c>
      <c r="F30" s="78">
        <v>47</v>
      </c>
    </row>
    <row r="31" spans="1:6" ht="12" customHeight="1" x14ac:dyDescent="0.2">
      <c r="A31" s="15">
        <f t="shared" si="0"/>
        <v>26</v>
      </c>
      <c r="B31" s="46">
        <v>248</v>
      </c>
      <c r="C31" s="16" t="s">
        <v>407</v>
      </c>
      <c r="D31" s="7">
        <v>11157</v>
      </c>
      <c r="E31" s="7">
        <v>2</v>
      </c>
      <c r="F31" s="78">
        <v>5578.5</v>
      </c>
    </row>
    <row r="32" spans="1:6" ht="12" customHeight="1" x14ac:dyDescent="0.2">
      <c r="A32" s="15">
        <f t="shared" si="0"/>
        <v>27</v>
      </c>
      <c r="B32" s="46">
        <v>251</v>
      </c>
      <c r="C32" s="16" t="s">
        <v>410</v>
      </c>
      <c r="D32" s="7">
        <v>14841</v>
      </c>
      <c r="E32" s="7">
        <v>5</v>
      </c>
      <c r="F32" s="78">
        <v>2968.2</v>
      </c>
    </row>
    <row r="33" spans="1:6" ht="12" customHeight="1" x14ac:dyDescent="0.2">
      <c r="A33" s="15">
        <f t="shared" si="0"/>
        <v>28</v>
      </c>
      <c r="B33" s="46">
        <v>255</v>
      </c>
      <c r="C33" s="16" t="s">
        <v>414</v>
      </c>
      <c r="D33" s="7">
        <v>2858</v>
      </c>
      <c r="E33" s="7">
        <v>1</v>
      </c>
      <c r="F33" s="78">
        <v>2858</v>
      </c>
    </row>
    <row r="34" spans="1:6" ht="12" customHeight="1" x14ac:dyDescent="0.2">
      <c r="A34" s="15">
        <f t="shared" si="0"/>
        <v>29</v>
      </c>
      <c r="B34" s="46">
        <v>256</v>
      </c>
      <c r="C34" s="16" t="s">
        <v>415</v>
      </c>
      <c r="D34" s="7">
        <v>3060</v>
      </c>
      <c r="E34" s="7">
        <v>1</v>
      </c>
      <c r="F34" s="78">
        <v>3060</v>
      </c>
    </row>
    <row r="35" spans="1:6" ht="12" customHeight="1" x14ac:dyDescent="0.2">
      <c r="A35" s="15">
        <f t="shared" si="0"/>
        <v>30</v>
      </c>
      <c r="B35" s="46">
        <v>258</v>
      </c>
      <c r="C35" s="16" t="s">
        <v>417</v>
      </c>
      <c r="D35" s="7">
        <v>2081</v>
      </c>
      <c r="E35" s="7">
        <v>1</v>
      </c>
      <c r="F35" s="78">
        <v>2081</v>
      </c>
    </row>
    <row r="36" spans="1:6" ht="12" customHeight="1" x14ac:dyDescent="0.2">
      <c r="A36" s="15">
        <f t="shared" si="0"/>
        <v>31</v>
      </c>
      <c r="B36" s="46">
        <v>265</v>
      </c>
      <c r="C36" s="16" t="s">
        <v>424</v>
      </c>
      <c r="D36" s="7">
        <v>262</v>
      </c>
      <c r="E36" s="7">
        <v>2</v>
      </c>
      <c r="F36" s="78">
        <v>131</v>
      </c>
    </row>
    <row r="37" spans="1:6" ht="12" customHeight="1" x14ac:dyDescent="0.2">
      <c r="A37" s="15">
        <f t="shared" si="0"/>
        <v>32</v>
      </c>
      <c r="B37" s="46">
        <v>278</v>
      </c>
      <c r="C37" s="16" t="s">
        <v>437</v>
      </c>
      <c r="D37" s="7">
        <v>3075</v>
      </c>
      <c r="E37" s="7">
        <v>3</v>
      </c>
      <c r="F37" s="78">
        <v>1025</v>
      </c>
    </row>
    <row r="38" spans="1:6" ht="12" customHeight="1" x14ac:dyDescent="0.2">
      <c r="A38" s="15">
        <f t="shared" si="0"/>
        <v>33</v>
      </c>
      <c r="B38" s="46">
        <v>283</v>
      </c>
      <c r="C38" s="16" t="s">
        <v>442</v>
      </c>
      <c r="D38" s="7">
        <v>2143</v>
      </c>
      <c r="E38" s="7">
        <v>1</v>
      </c>
      <c r="F38" s="78">
        <v>2143</v>
      </c>
    </row>
    <row r="39" spans="1:6" ht="12" customHeight="1" x14ac:dyDescent="0.2">
      <c r="A39" s="15">
        <f t="shared" si="0"/>
        <v>34</v>
      </c>
      <c r="B39" s="46">
        <v>288</v>
      </c>
      <c r="C39" s="16" t="s">
        <v>447</v>
      </c>
      <c r="D39" s="7">
        <v>214</v>
      </c>
      <c r="E39" s="7">
        <v>1</v>
      </c>
      <c r="F39" s="78">
        <v>214</v>
      </c>
    </row>
    <row r="40" spans="1:6" ht="12" customHeight="1" x14ac:dyDescent="0.2">
      <c r="A40" s="15">
        <f t="shared" si="0"/>
        <v>35</v>
      </c>
      <c r="B40" s="46">
        <v>290</v>
      </c>
      <c r="C40" s="16" t="s">
        <v>449</v>
      </c>
      <c r="D40" s="7">
        <v>1827</v>
      </c>
      <c r="E40" s="7">
        <v>1</v>
      </c>
      <c r="F40" s="78">
        <v>1827</v>
      </c>
    </row>
    <row r="41" spans="1:6" ht="12" customHeight="1" x14ac:dyDescent="0.2">
      <c r="A41" s="15">
        <f t="shared" si="0"/>
        <v>36</v>
      </c>
      <c r="B41" s="46">
        <v>293</v>
      </c>
      <c r="C41" s="16" t="s">
        <v>452</v>
      </c>
      <c r="D41" s="7">
        <v>1389</v>
      </c>
      <c r="E41" s="7">
        <v>1</v>
      </c>
      <c r="F41" s="78">
        <v>1389</v>
      </c>
    </row>
    <row r="42" spans="1:6" ht="12" customHeight="1" x14ac:dyDescent="0.2">
      <c r="A42" s="15">
        <f t="shared" si="0"/>
        <v>37</v>
      </c>
      <c r="B42" s="46">
        <v>303</v>
      </c>
      <c r="C42" s="16" t="s">
        <v>462</v>
      </c>
      <c r="D42" s="7">
        <v>1700</v>
      </c>
      <c r="E42" s="7">
        <v>3</v>
      </c>
      <c r="F42" s="78">
        <v>566.66666666666663</v>
      </c>
    </row>
    <row r="43" spans="1:6" ht="12" customHeight="1" x14ac:dyDescent="0.2">
      <c r="A43" s="15">
        <f t="shared" si="0"/>
        <v>38</v>
      </c>
      <c r="B43" s="46">
        <v>304</v>
      </c>
      <c r="C43" s="16" t="s">
        <v>463</v>
      </c>
      <c r="D43" s="7">
        <v>427</v>
      </c>
      <c r="E43" s="7">
        <v>1</v>
      </c>
      <c r="F43" s="78">
        <v>427</v>
      </c>
    </row>
    <row r="44" spans="1:6" ht="12" customHeight="1" x14ac:dyDescent="0.2">
      <c r="A44" s="15">
        <f t="shared" si="0"/>
        <v>39</v>
      </c>
      <c r="B44" s="46">
        <v>317</v>
      </c>
      <c r="C44" s="16" t="s">
        <v>476</v>
      </c>
      <c r="D44" s="7">
        <v>3734</v>
      </c>
      <c r="E44" s="7">
        <v>3</v>
      </c>
      <c r="F44" s="78">
        <v>1244.6666666666667</v>
      </c>
    </row>
    <row r="45" spans="1:6" ht="12" customHeight="1" x14ac:dyDescent="0.2">
      <c r="A45" s="15">
        <f t="shared" si="0"/>
        <v>40</v>
      </c>
      <c r="B45" s="46">
        <v>335</v>
      </c>
      <c r="C45" s="16" t="s">
        <v>494</v>
      </c>
      <c r="D45" s="7">
        <v>930</v>
      </c>
      <c r="E45" s="7">
        <v>1</v>
      </c>
      <c r="F45" s="78">
        <v>930</v>
      </c>
    </row>
    <row r="46" spans="1:6" ht="12" customHeight="1" x14ac:dyDescent="0.2">
      <c r="A46" s="15">
        <f t="shared" si="0"/>
        <v>41</v>
      </c>
      <c r="B46" s="46">
        <v>340</v>
      </c>
      <c r="C46" s="16" t="s">
        <v>499</v>
      </c>
      <c r="D46" s="7">
        <v>853</v>
      </c>
      <c r="E46" s="7">
        <v>1</v>
      </c>
      <c r="F46" s="78">
        <v>853</v>
      </c>
    </row>
    <row r="47" spans="1:6" ht="12" customHeight="1" x14ac:dyDescent="0.2">
      <c r="A47" s="15">
        <f t="shared" si="0"/>
        <v>42</v>
      </c>
      <c r="B47" s="46">
        <v>342</v>
      </c>
      <c r="C47" s="16" t="s">
        <v>501</v>
      </c>
      <c r="D47" s="7">
        <v>1144</v>
      </c>
      <c r="E47" s="7">
        <v>1</v>
      </c>
      <c r="F47" s="78">
        <v>1144</v>
      </c>
    </row>
    <row r="48" spans="1:6" ht="12" customHeight="1" x14ac:dyDescent="0.2">
      <c r="A48" s="15">
        <f t="shared" si="0"/>
        <v>43</v>
      </c>
      <c r="B48" s="46">
        <v>345</v>
      </c>
      <c r="C48" s="16" t="s">
        <v>504</v>
      </c>
      <c r="D48" s="7">
        <v>1995</v>
      </c>
      <c r="E48" s="7">
        <v>5</v>
      </c>
      <c r="F48" s="78">
        <v>399</v>
      </c>
    </row>
    <row r="49" spans="1:6" ht="12" customHeight="1" x14ac:dyDescent="0.2">
      <c r="A49" s="15">
        <f t="shared" si="0"/>
        <v>44</v>
      </c>
      <c r="B49" s="46">
        <v>346</v>
      </c>
      <c r="C49" s="16" t="s">
        <v>505</v>
      </c>
      <c r="D49" s="7">
        <v>5281</v>
      </c>
      <c r="E49" s="7">
        <v>1</v>
      </c>
      <c r="F49" s="78">
        <v>5281</v>
      </c>
    </row>
    <row r="50" spans="1:6" ht="12" customHeight="1" x14ac:dyDescent="0.2">
      <c r="A50" s="15">
        <f t="shared" si="0"/>
        <v>45</v>
      </c>
      <c r="B50" s="46">
        <v>348</v>
      </c>
      <c r="C50" s="16" t="s">
        <v>507</v>
      </c>
      <c r="D50" s="7">
        <v>4838</v>
      </c>
      <c r="E50" s="7">
        <v>2</v>
      </c>
      <c r="F50" s="78">
        <v>2419</v>
      </c>
    </row>
    <row r="51" spans="1:6" ht="12" customHeight="1" x14ac:dyDescent="0.2">
      <c r="A51" s="15">
        <f t="shared" si="0"/>
        <v>46</v>
      </c>
      <c r="B51" s="46">
        <v>350</v>
      </c>
      <c r="C51" s="16" t="s">
        <v>509</v>
      </c>
      <c r="D51" s="7">
        <v>3164</v>
      </c>
      <c r="E51" s="7">
        <v>1</v>
      </c>
      <c r="F51" s="78">
        <v>3164</v>
      </c>
    </row>
    <row r="52" spans="1:6" ht="12" customHeight="1" x14ac:dyDescent="0.2">
      <c r="A52" s="15">
        <f t="shared" si="0"/>
        <v>47</v>
      </c>
      <c r="B52" s="46">
        <v>357</v>
      </c>
      <c r="C52" s="16" t="s">
        <v>516</v>
      </c>
      <c r="D52" s="7">
        <v>150</v>
      </c>
      <c r="E52" s="7">
        <v>1</v>
      </c>
      <c r="F52" s="78">
        <v>150</v>
      </c>
    </row>
    <row r="53" spans="1:6" ht="12" customHeight="1" x14ac:dyDescent="0.2">
      <c r="A53" s="15">
        <f t="shared" si="0"/>
        <v>48</v>
      </c>
      <c r="B53" s="46">
        <v>359</v>
      </c>
      <c r="C53" s="16" t="s">
        <v>518</v>
      </c>
      <c r="D53" s="7">
        <v>4846</v>
      </c>
      <c r="E53" s="7">
        <v>14</v>
      </c>
      <c r="F53" s="78">
        <v>346.14285714285717</v>
      </c>
    </row>
    <row r="54" spans="1:6" ht="12" customHeight="1" x14ac:dyDescent="0.2">
      <c r="A54" s="15">
        <f t="shared" si="0"/>
        <v>49</v>
      </c>
      <c r="B54" s="46">
        <v>373</v>
      </c>
      <c r="C54" s="16" t="s">
        <v>532</v>
      </c>
      <c r="D54" s="7">
        <v>1253</v>
      </c>
      <c r="E54" s="7">
        <v>1</v>
      </c>
      <c r="F54" s="78">
        <v>1253</v>
      </c>
    </row>
    <row r="55" spans="1:6" s="25" customFormat="1" ht="12" customHeight="1" x14ac:dyDescent="0.2">
      <c r="A55" s="90" t="s">
        <v>4</v>
      </c>
      <c r="B55" s="91" t="s">
        <v>4</v>
      </c>
      <c r="C55" s="92" t="s">
        <v>3</v>
      </c>
      <c r="D55" s="93">
        <f>SUM(D6:D54)</f>
        <v>177012</v>
      </c>
      <c r="E55" s="93">
        <f>SUM(E6:E54)</f>
        <v>110</v>
      </c>
      <c r="F55" s="94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>
    <tabColor rgb="FFFFFF00"/>
  </sheetPr>
  <dimension ref="A1:F48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4" style="164" customWidth="1"/>
    <col min="2" max="2" width="4.140625" style="164" customWidth="1"/>
    <col min="3" max="3" width="18.7109375" style="164" bestFit="1" customWidth="1"/>
    <col min="4" max="5" width="14.7109375" style="34" customWidth="1"/>
    <col min="6" max="6" width="14.7109375" style="35" customWidth="1"/>
    <col min="7" max="7" width="15" style="164" customWidth="1"/>
    <col min="8" max="16384" width="9.140625" style="164"/>
  </cols>
  <sheetData>
    <row r="1" spans="1:6" ht="30" customHeight="1" x14ac:dyDescent="0.2">
      <c r="A1" s="234" t="s">
        <v>133</v>
      </c>
      <c r="B1" s="234"/>
      <c r="C1" s="234"/>
      <c r="D1" s="234"/>
      <c r="E1" s="234"/>
      <c r="F1" s="234"/>
    </row>
    <row r="2" spans="1:6" ht="14.1" customHeight="1" x14ac:dyDescent="0.2"/>
    <row r="3" spans="1:6" s="18" customFormat="1" ht="32.25" customHeight="1" x14ac:dyDescent="0.2">
      <c r="A3" s="249" t="s">
        <v>13</v>
      </c>
      <c r="B3" s="248" t="s">
        <v>1</v>
      </c>
      <c r="C3" s="248" t="s">
        <v>0</v>
      </c>
      <c r="D3" s="239" t="s">
        <v>77</v>
      </c>
      <c r="E3" s="239"/>
      <c r="F3" s="247"/>
    </row>
    <row r="4" spans="1:6" s="19" customFormat="1" ht="14.25" customHeight="1" x14ac:dyDescent="0.2">
      <c r="A4" s="236"/>
      <c r="B4" s="238"/>
      <c r="C4" s="238"/>
      <c r="D4" s="84" t="s">
        <v>7</v>
      </c>
      <c r="E4" s="84" t="s">
        <v>22</v>
      </c>
      <c r="F4" s="85" t="s">
        <v>23</v>
      </c>
    </row>
    <row r="5" spans="1:6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89">
        <v>6</v>
      </c>
    </row>
    <row r="6" spans="1:6" ht="12" customHeight="1" x14ac:dyDescent="0.2">
      <c r="A6" s="15">
        <v>1</v>
      </c>
      <c r="B6" s="46">
        <v>1</v>
      </c>
      <c r="C6" s="16" t="s">
        <v>160</v>
      </c>
      <c r="D6" s="7">
        <v>3725</v>
      </c>
      <c r="E6" s="7">
        <v>1</v>
      </c>
      <c r="F6" s="78">
        <v>3725</v>
      </c>
    </row>
    <row r="7" spans="1:6" ht="12" customHeight="1" x14ac:dyDescent="0.2">
      <c r="A7" s="15">
        <f>1+A6</f>
        <v>2</v>
      </c>
      <c r="B7" s="46">
        <v>3</v>
      </c>
      <c r="C7" s="16" t="s">
        <v>162</v>
      </c>
      <c r="D7" s="7">
        <v>3245</v>
      </c>
      <c r="E7" s="7">
        <v>1</v>
      </c>
      <c r="F7" s="78">
        <v>3245</v>
      </c>
    </row>
    <row r="8" spans="1:6" ht="12" customHeight="1" x14ac:dyDescent="0.2">
      <c r="A8" s="15">
        <f t="shared" ref="A8:A47" si="0">1+A7</f>
        <v>3</v>
      </c>
      <c r="B8" s="46">
        <v>4</v>
      </c>
      <c r="C8" s="16" t="s">
        <v>163</v>
      </c>
      <c r="D8" s="7">
        <v>5836</v>
      </c>
      <c r="E8" s="7">
        <v>1</v>
      </c>
      <c r="F8" s="78">
        <v>5836</v>
      </c>
    </row>
    <row r="9" spans="1:6" ht="12" customHeight="1" x14ac:dyDescent="0.2">
      <c r="A9" s="15">
        <f t="shared" si="0"/>
        <v>4</v>
      </c>
      <c r="B9" s="46">
        <v>11</v>
      </c>
      <c r="C9" s="16" t="s">
        <v>170</v>
      </c>
      <c r="D9" s="7">
        <v>1877</v>
      </c>
      <c r="E9" s="7">
        <v>1</v>
      </c>
      <c r="F9" s="78">
        <v>1877</v>
      </c>
    </row>
    <row r="10" spans="1:6" ht="12" customHeight="1" x14ac:dyDescent="0.2">
      <c r="A10" s="15">
        <f t="shared" si="0"/>
        <v>5</v>
      </c>
      <c r="B10" s="46">
        <v>41</v>
      </c>
      <c r="C10" s="16" t="s">
        <v>200</v>
      </c>
      <c r="D10" s="7">
        <v>5350</v>
      </c>
      <c r="E10" s="7">
        <v>1</v>
      </c>
      <c r="F10" s="78">
        <v>5350</v>
      </c>
    </row>
    <row r="11" spans="1:6" ht="12" customHeight="1" x14ac:dyDescent="0.2">
      <c r="A11" s="15">
        <f t="shared" si="0"/>
        <v>6</v>
      </c>
      <c r="B11" s="46">
        <v>45</v>
      </c>
      <c r="C11" s="16" t="s">
        <v>204</v>
      </c>
      <c r="D11" s="7">
        <v>11805</v>
      </c>
      <c r="E11" s="7">
        <v>3</v>
      </c>
      <c r="F11" s="78">
        <v>3935</v>
      </c>
    </row>
    <row r="12" spans="1:6" ht="12" customHeight="1" x14ac:dyDescent="0.2">
      <c r="A12" s="15">
        <f t="shared" si="0"/>
        <v>7</v>
      </c>
      <c r="B12" s="46">
        <v>52</v>
      </c>
      <c r="C12" s="16" t="s">
        <v>211</v>
      </c>
      <c r="D12" s="7">
        <v>976</v>
      </c>
      <c r="E12" s="7">
        <v>1</v>
      </c>
      <c r="F12" s="78">
        <v>976</v>
      </c>
    </row>
    <row r="13" spans="1:6" ht="12" customHeight="1" x14ac:dyDescent="0.2">
      <c r="A13" s="15">
        <f t="shared" si="0"/>
        <v>8</v>
      </c>
      <c r="B13" s="46">
        <v>128</v>
      </c>
      <c r="C13" s="16" t="s">
        <v>287</v>
      </c>
      <c r="D13" s="7">
        <v>2075</v>
      </c>
      <c r="E13" s="7">
        <v>1</v>
      </c>
      <c r="F13" s="78">
        <v>2075</v>
      </c>
    </row>
    <row r="14" spans="1:6" ht="12" customHeight="1" x14ac:dyDescent="0.2">
      <c r="A14" s="15">
        <f t="shared" si="0"/>
        <v>9</v>
      </c>
      <c r="B14" s="46">
        <v>129</v>
      </c>
      <c r="C14" s="16" t="s">
        <v>288</v>
      </c>
      <c r="D14" s="7">
        <v>10595</v>
      </c>
      <c r="E14" s="7">
        <v>2</v>
      </c>
      <c r="F14" s="78">
        <v>5297.5</v>
      </c>
    </row>
    <row r="15" spans="1:6" ht="12" customHeight="1" x14ac:dyDescent="0.2">
      <c r="A15" s="15">
        <f t="shared" si="0"/>
        <v>10</v>
      </c>
      <c r="B15" s="46">
        <v>139</v>
      </c>
      <c r="C15" s="16" t="s">
        <v>298</v>
      </c>
      <c r="D15" s="7">
        <v>17592</v>
      </c>
      <c r="E15" s="7">
        <v>3</v>
      </c>
      <c r="F15" s="78">
        <v>5864</v>
      </c>
    </row>
    <row r="16" spans="1:6" ht="12" customHeight="1" x14ac:dyDescent="0.2">
      <c r="A16" s="15">
        <f t="shared" si="0"/>
        <v>11</v>
      </c>
      <c r="B16" s="46">
        <v>150</v>
      </c>
      <c r="C16" s="16" t="s">
        <v>309</v>
      </c>
      <c r="D16" s="7">
        <v>14105</v>
      </c>
      <c r="E16" s="7">
        <v>3</v>
      </c>
      <c r="F16" s="78">
        <v>4701.666666666667</v>
      </c>
    </row>
    <row r="17" spans="1:6" ht="12" customHeight="1" x14ac:dyDescent="0.2">
      <c r="A17" s="15">
        <f t="shared" si="0"/>
        <v>12</v>
      </c>
      <c r="B17" s="46">
        <v>153</v>
      </c>
      <c r="C17" s="16" t="s">
        <v>312</v>
      </c>
      <c r="D17" s="7">
        <v>21361</v>
      </c>
      <c r="E17" s="7">
        <v>3</v>
      </c>
      <c r="F17" s="78">
        <v>7120.333333333333</v>
      </c>
    </row>
    <row r="18" spans="1:6" ht="12" customHeight="1" x14ac:dyDescent="0.2">
      <c r="A18" s="15">
        <f t="shared" si="0"/>
        <v>13</v>
      </c>
      <c r="B18" s="46">
        <v>157</v>
      </c>
      <c r="C18" s="16" t="s">
        <v>316</v>
      </c>
      <c r="D18" s="7">
        <v>5844</v>
      </c>
      <c r="E18" s="7">
        <v>1</v>
      </c>
      <c r="F18" s="78">
        <v>5844</v>
      </c>
    </row>
    <row r="19" spans="1:6" ht="12" customHeight="1" x14ac:dyDescent="0.2">
      <c r="A19" s="15">
        <f t="shared" si="0"/>
        <v>14</v>
      </c>
      <c r="B19" s="46">
        <v>160</v>
      </c>
      <c r="C19" s="16" t="s">
        <v>319</v>
      </c>
      <c r="D19" s="7">
        <v>5641</v>
      </c>
      <c r="E19" s="7">
        <v>1</v>
      </c>
      <c r="F19" s="78">
        <v>5641</v>
      </c>
    </row>
    <row r="20" spans="1:6" ht="12" customHeight="1" x14ac:dyDescent="0.2">
      <c r="A20" s="15">
        <f t="shared" si="0"/>
        <v>15</v>
      </c>
      <c r="B20" s="46">
        <v>166</v>
      </c>
      <c r="C20" s="16" t="s">
        <v>325</v>
      </c>
      <c r="D20" s="7">
        <v>5873</v>
      </c>
      <c r="E20" s="7">
        <v>1</v>
      </c>
      <c r="F20" s="78">
        <v>5873</v>
      </c>
    </row>
    <row r="21" spans="1:6" ht="12" customHeight="1" x14ac:dyDescent="0.2">
      <c r="A21" s="15">
        <f t="shared" si="0"/>
        <v>16</v>
      </c>
      <c r="B21" s="46">
        <v>171</v>
      </c>
      <c r="C21" s="16" t="s">
        <v>330</v>
      </c>
      <c r="D21" s="7">
        <v>27582</v>
      </c>
      <c r="E21" s="7">
        <v>4</v>
      </c>
      <c r="F21" s="78">
        <v>6895.5</v>
      </c>
    </row>
    <row r="22" spans="1:6" ht="12" customHeight="1" x14ac:dyDescent="0.2">
      <c r="A22" s="15">
        <f t="shared" si="0"/>
        <v>17</v>
      </c>
      <c r="B22" s="46">
        <v>187</v>
      </c>
      <c r="C22" s="16" t="s">
        <v>346</v>
      </c>
      <c r="D22" s="7">
        <v>16191</v>
      </c>
      <c r="E22" s="7">
        <v>3</v>
      </c>
      <c r="F22" s="78">
        <v>5397</v>
      </c>
    </row>
    <row r="23" spans="1:6" ht="12" customHeight="1" x14ac:dyDescent="0.2">
      <c r="A23" s="15">
        <f t="shared" si="0"/>
        <v>18</v>
      </c>
      <c r="B23" s="46">
        <v>194</v>
      </c>
      <c r="C23" s="16" t="s">
        <v>353</v>
      </c>
      <c r="D23" s="7">
        <v>8008</v>
      </c>
      <c r="E23" s="7">
        <v>2</v>
      </c>
      <c r="F23" s="78">
        <v>4004</v>
      </c>
    </row>
    <row r="24" spans="1:6" ht="12" customHeight="1" x14ac:dyDescent="0.2">
      <c r="A24" s="15">
        <f t="shared" si="0"/>
        <v>19</v>
      </c>
      <c r="B24" s="46">
        <v>204</v>
      </c>
      <c r="C24" s="16" t="s">
        <v>363</v>
      </c>
      <c r="D24" s="7">
        <v>5839</v>
      </c>
      <c r="E24" s="7">
        <v>1</v>
      </c>
      <c r="F24" s="78">
        <v>5839</v>
      </c>
    </row>
    <row r="25" spans="1:6" ht="12" customHeight="1" x14ac:dyDescent="0.2">
      <c r="A25" s="15">
        <f t="shared" si="0"/>
        <v>20</v>
      </c>
      <c r="B25" s="46">
        <v>206</v>
      </c>
      <c r="C25" s="16" t="s">
        <v>365</v>
      </c>
      <c r="D25" s="7">
        <v>11627</v>
      </c>
      <c r="E25" s="7">
        <v>2</v>
      </c>
      <c r="F25" s="78">
        <v>5813.5</v>
      </c>
    </row>
    <row r="26" spans="1:6" ht="12" customHeight="1" x14ac:dyDescent="0.2">
      <c r="A26" s="15">
        <f t="shared" si="0"/>
        <v>21</v>
      </c>
      <c r="B26" s="46">
        <v>210</v>
      </c>
      <c r="C26" s="16" t="s">
        <v>369</v>
      </c>
      <c r="D26" s="7">
        <v>8664</v>
      </c>
      <c r="E26" s="7">
        <v>2</v>
      </c>
      <c r="F26" s="78">
        <v>4332</v>
      </c>
    </row>
    <row r="27" spans="1:6" ht="12" customHeight="1" x14ac:dyDescent="0.2">
      <c r="A27" s="15">
        <f t="shared" si="0"/>
        <v>22</v>
      </c>
      <c r="B27" s="46">
        <v>221</v>
      </c>
      <c r="C27" s="16" t="s">
        <v>380</v>
      </c>
      <c r="D27" s="7">
        <v>4624</v>
      </c>
      <c r="E27" s="7">
        <v>1</v>
      </c>
      <c r="F27" s="78">
        <v>4624</v>
      </c>
    </row>
    <row r="28" spans="1:6" ht="12" customHeight="1" x14ac:dyDescent="0.2">
      <c r="A28" s="15">
        <f t="shared" si="0"/>
        <v>23</v>
      </c>
      <c r="B28" s="46">
        <v>229</v>
      </c>
      <c r="C28" s="16" t="s">
        <v>388</v>
      </c>
      <c r="D28" s="7">
        <v>10251</v>
      </c>
      <c r="E28" s="7">
        <v>3</v>
      </c>
      <c r="F28" s="78">
        <v>3417</v>
      </c>
    </row>
    <row r="29" spans="1:6" ht="12" customHeight="1" x14ac:dyDescent="0.2">
      <c r="A29" s="15">
        <f t="shared" si="0"/>
        <v>24</v>
      </c>
      <c r="B29" s="46">
        <v>232</v>
      </c>
      <c r="C29" s="16" t="s">
        <v>391</v>
      </c>
      <c r="D29" s="7">
        <v>5761</v>
      </c>
      <c r="E29" s="7">
        <v>1</v>
      </c>
      <c r="F29" s="78">
        <v>5761</v>
      </c>
    </row>
    <row r="30" spans="1:6" ht="12" customHeight="1" x14ac:dyDescent="0.2">
      <c r="A30" s="15">
        <f t="shared" si="0"/>
        <v>25</v>
      </c>
      <c r="B30" s="46">
        <v>246</v>
      </c>
      <c r="C30" s="16" t="s">
        <v>405</v>
      </c>
      <c r="D30" s="7">
        <v>4688</v>
      </c>
      <c r="E30" s="7">
        <v>1</v>
      </c>
      <c r="F30" s="78">
        <v>4688</v>
      </c>
    </row>
    <row r="31" spans="1:6" ht="12" customHeight="1" x14ac:dyDescent="0.2">
      <c r="A31" s="15">
        <f t="shared" si="0"/>
        <v>26</v>
      </c>
      <c r="B31" s="46">
        <v>254</v>
      </c>
      <c r="C31" s="16" t="s">
        <v>413</v>
      </c>
      <c r="D31" s="7">
        <v>7002</v>
      </c>
      <c r="E31" s="7">
        <v>4</v>
      </c>
      <c r="F31" s="78">
        <v>1750.5</v>
      </c>
    </row>
    <row r="32" spans="1:6" ht="12" customHeight="1" x14ac:dyDescent="0.2">
      <c r="A32" s="15">
        <f t="shared" si="0"/>
        <v>27</v>
      </c>
      <c r="B32" s="46">
        <v>260</v>
      </c>
      <c r="C32" s="16" t="s">
        <v>419</v>
      </c>
      <c r="D32" s="7">
        <v>11460</v>
      </c>
      <c r="E32" s="7">
        <v>4</v>
      </c>
      <c r="F32" s="78">
        <v>2865</v>
      </c>
    </row>
    <row r="33" spans="1:6" s="228" customFormat="1" ht="12" customHeight="1" x14ac:dyDescent="0.2">
      <c r="A33" s="15">
        <f t="shared" si="0"/>
        <v>28</v>
      </c>
      <c r="B33" s="46">
        <v>266</v>
      </c>
      <c r="C33" s="16" t="s">
        <v>425</v>
      </c>
      <c r="D33" s="7">
        <v>2916</v>
      </c>
      <c r="E33" s="7">
        <v>1</v>
      </c>
      <c r="F33" s="78">
        <v>2916</v>
      </c>
    </row>
    <row r="34" spans="1:6" s="228" customFormat="1" ht="12" customHeight="1" x14ac:dyDescent="0.2">
      <c r="A34" s="15">
        <f t="shared" si="0"/>
        <v>29</v>
      </c>
      <c r="B34" s="46">
        <v>268</v>
      </c>
      <c r="C34" s="16" t="s">
        <v>427</v>
      </c>
      <c r="D34" s="7">
        <v>7226</v>
      </c>
      <c r="E34" s="7">
        <v>1</v>
      </c>
      <c r="F34" s="78">
        <v>7226</v>
      </c>
    </row>
    <row r="35" spans="1:6" s="228" customFormat="1" ht="12" customHeight="1" x14ac:dyDescent="0.2">
      <c r="A35" s="15">
        <f t="shared" si="0"/>
        <v>30</v>
      </c>
      <c r="B35" s="46">
        <v>275</v>
      </c>
      <c r="C35" s="16" t="s">
        <v>434</v>
      </c>
      <c r="D35" s="7">
        <v>5676</v>
      </c>
      <c r="E35" s="7">
        <v>1</v>
      </c>
      <c r="F35" s="78">
        <v>5676</v>
      </c>
    </row>
    <row r="36" spans="1:6" s="228" customFormat="1" ht="12" customHeight="1" x14ac:dyDescent="0.2">
      <c r="A36" s="15">
        <f t="shared" si="0"/>
        <v>31</v>
      </c>
      <c r="B36" s="46">
        <v>278</v>
      </c>
      <c r="C36" s="16" t="s">
        <v>437</v>
      </c>
      <c r="D36" s="7">
        <v>4918</v>
      </c>
      <c r="E36" s="7">
        <v>1</v>
      </c>
      <c r="F36" s="78">
        <v>4918</v>
      </c>
    </row>
    <row r="37" spans="1:6" s="228" customFormat="1" ht="12" customHeight="1" x14ac:dyDescent="0.2">
      <c r="A37" s="15">
        <f t="shared" si="0"/>
        <v>32</v>
      </c>
      <c r="B37" s="46">
        <v>293</v>
      </c>
      <c r="C37" s="16" t="s">
        <v>452</v>
      </c>
      <c r="D37" s="7">
        <v>5625</v>
      </c>
      <c r="E37" s="7">
        <v>1</v>
      </c>
      <c r="F37" s="78">
        <v>5625</v>
      </c>
    </row>
    <row r="38" spans="1:6" s="228" customFormat="1" ht="12" customHeight="1" x14ac:dyDescent="0.2">
      <c r="A38" s="15">
        <f t="shared" si="0"/>
        <v>33</v>
      </c>
      <c r="B38" s="46">
        <v>296</v>
      </c>
      <c r="C38" s="16" t="s">
        <v>455</v>
      </c>
      <c r="D38" s="7">
        <v>3920</v>
      </c>
      <c r="E38" s="7">
        <v>1</v>
      </c>
      <c r="F38" s="78">
        <v>3920</v>
      </c>
    </row>
    <row r="39" spans="1:6" s="228" customFormat="1" ht="12" customHeight="1" x14ac:dyDescent="0.2">
      <c r="A39" s="15">
        <f t="shared" si="0"/>
        <v>34</v>
      </c>
      <c r="B39" s="46">
        <v>298</v>
      </c>
      <c r="C39" s="16" t="s">
        <v>457</v>
      </c>
      <c r="D39" s="7">
        <v>4692</v>
      </c>
      <c r="E39" s="7">
        <v>1</v>
      </c>
      <c r="F39" s="78">
        <v>4692</v>
      </c>
    </row>
    <row r="40" spans="1:6" s="228" customFormat="1" ht="12" customHeight="1" x14ac:dyDescent="0.2">
      <c r="A40" s="15">
        <f t="shared" si="0"/>
        <v>35</v>
      </c>
      <c r="B40" s="46">
        <v>301</v>
      </c>
      <c r="C40" s="16" t="s">
        <v>460</v>
      </c>
      <c r="D40" s="7">
        <v>52187</v>
      </c>
      <c r="E40" s="7">
        <v>8</v>
      </c>
      <c r="F40" s="78">
        <v>6523.375</v>
      </c>
    </row>
    <row r="41" spans="1:6" ht="12" customHeight="1" x14ac:dyDescent="0.2">
      <c r="A41" s="15">
        <f t="shared" si="0"/>
        <v>36</v>
      </c>
      <c r="B41" s="46">
        <v>317</v>
      </c>
      <c r="C41" s="16" t="s">
        <v>476</v>
      </c>
      <c r="D41" s="7">
        <v>10195</v>
      </c>
      <c r="E41" s="7">
        <v>2</v>
      </c>
      <c r="F41" s="78">
        <v>5097.5</v>
      </c>
    </row>
    <row r="42" spans="1:6" ht="12" customHeight="1" x14ac:dyDescent="0.2">
      <c r="A42" s="15">
        <f t="shared" si="0"/>
        <v>37</v>
      </c>
      <c r="B42" s="46">
        <v>320</v>
      </c>
      <c r="C42" s="16" t="s">
        <v>479</v>
      </c>
      <c r="D42" s="7">
        <v>27886</v>
      </c>
      <c r="E42" s="7">
        <v>5</v>
      </c>
      <c r="F42" s="78">
        <v>5577.2</v>
      </c>
    </row>
    <row r="43" spans="1:6" ht="12" customHeight="1" x14ac:dyDescent="0.2">
      <c r="A43" s="15">
        <f t="shared" si="0"/>
        <v>38</v>
      </c>
      <c r="B43" s="46">
        <v>321</v>
      </c>
      <c r="C43" s="16" t="s">
        <v>480</v>
      </c>
      <c r="D43" s="7">
        <v>24572</v>
      </c>
      <c r="E43" s="7">
        <v>2</v>
      </c>
      <c r="F43" s="78">
        <v>12286</v>
      </c>
    </row>
    <row r="44" spans="1:6" ht="12" customHeight="1" x14ac:dyDescent="0.2">
      <c r="A44" s="15">
        <f t="shared" si="0"/>
        <v>39</v>
      </c>
      <c r="B44" s="46">
        <v>343</v>
      </c>
      <c r="C44" s="16" t="s">
        <v>502</v>
      </c>
      <c r="D44" s="7">
        <v>2715</v>
      </c>
      <c r="E44" s="7">
        <v>1</v>
      </c>
      <c r="F44" s="78">
        <v>2715</v>
      </c>
    </row>
    <row r="45" spans="1:6" ht="12" customHeight="1" x14ac:dyDescent="0.2">
      <c r="A45" s="15">
        <f t="shared" si="0"/>
        <v>40</v>
      </c>
      <c r="B45" s="46">
        <v>360</v>
      </c>
      <c r="C45" s="16" t="s">
        <v>519</v>
      </c>
      <c r="D45" s="7">
        <v>3891</v>
      </c>
      <c r="E45" s="7">
        <v>1</v>
      </c>
      <c r="F45" s="78">
        <v>3891</v>
      </c>
    </row>
    <row r="46" spans="1:6" ht="12" customHeight="1" x14ac:dyDescent="0.2">
      <c r="A46" s="15">
        <f t="shared" si="0"/>
        <v>41</v>
      </c>
      <c r="B46" s="46">
        <v>366</v>
      </c>
      <c r="C46" s="16" t="s">
        <v>525</v>
      </c>
      <c r="D46" s="7">
        <v>25010</v>
      </c>
      <c r="E46" s="7">
        <v>5</v>
      </c>
      <c r="F46" s="78">
        <v>5002</v>
      </c>
    </row>
    <row r="47" spans="1:6" ht="12" customHeight="1" x14ac:dyDescent="0.2">
      <c r="A47" s="15">
        <f t="shared" si="0"/>
        <v>42</v>
      </c>
      <c r="B47" s="46">
        <v>370</v>
      </c>
      <c r="C47" s="16" t="s">
        <v>529</v>
      </c>
      <c r="D47" s="7">
        <v>12277</v>
      </c>
      <c r="E47" s="7">
        <v>1</v>
      </c>
      <c r="F47" s="78">
        <v>12277</v>
      </c>
    </row>
    <row r="48" spans="1:6" s="25" customFormat="1" ht="12" customHeight="1" x14ac:dyDescent="0.2">
      <c r="A48" s="90" t="s">
        <v>4</v>
      </c>
      <c r="B48" s="91" t="s">
        <v>4</v>
      </c>
      <c r="C48" s="92" t="s">
        <v>3</v>
      </c>
      <c r="D48" s="93">
        <f>SUM(D6:D47)</f>
        <v>431303</v>
      </c>
      <c r="E48" s="93">
        <f>SUM(E6:E47)</f>
        <v>84</v>
      </c>
      <c r="F48" s="94" t="s">
        <v>4</v>
      </c>
    </row>
  </sheetData>
  <sheetProtection password="DFC8" sheet="1" objects="1" scenarios="1"/>
  <mergeCells count="5">
    <mergeCell ref="A1:F1"/>
    <mergeCell ref="A3:A4"/>
    <mergeCell ref="B3:B4"/>
    <mergeCell ref="C3:C4"/>
    <mergeCell ref="D3:F3"/>
  </mergeCells>
  <printOptions horizontalCentered="1"/>
  <pageMargins left="0.98425196850393704" right="0.78740157480314965" top="0.70866141732283472" bottom="0.59055118110236227" header="0.39370078740157483" footer="0.31496062992125984"/>
  <pageSetup paperSize="9" firstPageNumber="21" orientation="portrait" horizontalDpi="1200" verticalDpi="1200" r:id="rId1"/>
  <headerFooter alignWithMargins="0">
    <oddFooter>&amp;R&amp;9&amp;P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FFFF00"/>
  </sheetPr>
  <dimension ref="A1:G311"/>
  <sheetViews>
    <sheetView zoomScale="115" zoomScaleNormal="115" workbookViewId="0">
      <pane ySplit="5" topLeftCell="A6" activePane="bottomLeft" state="frozen"/>
      <selection pane="bottomLeft" activeCell="A6" sqref="A6"/>
    </sheetView>
  </sheetViews>
  <sheetFormatPr defaultRowHeight="11.1" customHeight="1" x14ac:dyDescent="0.2"/>
  <cols>
    <col min="1" max="1" width="3.7109375" style="4" customWidth="1"/>
    <col min="2" max="2" width="4.140625" style="4" customWidth="1"/>
    <col min="3" max="3" width="19.28515625" style="4" customWidth="1"/>
    <col min="4" max="4" width="15.140625" style="33" customWidth="1"/>
    <col min="5" max="5" width="13.85546875" style="4" customWidth="1"/>
    <col min="6" max="6" width="15.140625" style="31" customWidth="1"/>
    <col min="7" max="7" width="13.85546875" style="31" customWidth="1"/>
    <col min="8" max="16384" width="9.140625" style="4"/>
  </cols>
  <sheetData>
    <row r="1" spans="1:7" ht="14.1" customHeight="1" x14ac:dyDescent="0.2">
      <c r="A1" s="4" t="s">
        <v>134</v>
      </c>
    </row>
    <row r="2" spans="1:7" ht="14.1" customHeight="1" x14ac:dyDescent="0.2"/>
    <row r="3" spans="1:7" ht="12.95" customHeight="1" x14ac:dyDescent="0.2">
      <c r="A3" s="235" t="s">
        <v>13</v>
      </c>
      <c r="B3" s="237" t="s">
        <v>1</v>
      </c>
      <c r="C3" s="237" t="s">
        <v>0</v>
      </c>
      <c r="D3" s="253" t="s">
        <v>59</v>
      </c>
      <c r="E3" s="254"/>
      <c r="F3" s="254"/>
      <c r="G3" s="255"/>
    </row>
    <row r="4" spans="1:7" s="21" customFormat="1" ht="30" customHeight="1" x14ac:dyDescent="0.2">
      <c r="A4" s="236"/>
      <c r="B4" s="238"/>
      <c r="C4" s="238"/>
      <c r="D4" s="123" t="s">
        <v>42</v>
      </c>
      <c r="E4" s="124" t="s">
        <v>43</v>
      </c>
      <c r="F4" s="123" t="s">
        <v>25</v>
      </c>
      <c r="G4" s="145" t="s">
        <v>73</v>
      </c>
    </row>
    <row r="5" spans="1:7" s="30" customFormat="1" ht="12" customHeight="1" x14ac:dyDescent="0.2">
      <c r="A5" s="86">
        <v>1</v>
      </c>
      <c r="B5" s="87">
        <v>2</v>
      </c>
      <c r="C5" s="87">
        <v>3</v>
      </c>
      <c r="D5" s="88">
        <v>4</v>
      </c>
      <c r="E5" s="88">
        <v>5</v>
      </c>
      <c r="F5" s="126">
        <v>6</v>
      </c>
      <c r="G5" s="141">
        <v>7</v>
      </c>
    </row>
    <row r="6" spans="1:7" ht="12" customHeight="1" x14ac:dyDescent="0.2">
      <c r="A6" s="9">
        <v>1</v>
      </c>
      <c r="B6" s="41">
        <v>8</v>
      </c>
      <c r="C6" s="10" t="s">
        <v>167</v>
      </c>
      <c r="D6" s="7">
        <v>500</v>
      </c>
      <c r="E6" s="7">
        <v>1</v>
      </c>
      <c r="F6" s="77">
        <v>500</v>
      </c>
      <c r="G6" s="169">
        <v>0</v>
      </c>
    </row>
    <row r="7" spans="1:7" ht="12" customHeight="1" x14ac:dyDescent="0.2">
      <c r="A7" s="9">
        <f>A6+1</f>
        <v>2</v>
      </c>
      <c r="B7" s="41">
        <v>9</v>
      </c>
      <c r="C7" s="10" t="s">
        <v>168</v>
      </c>
      <c r="D7" s="7">
        <v>1922</v>
      </c>
      <c r="E7" s="7">
        <v>2</v>
      </c>
      <c r="F7" s="77">
        <v>961</v>
      </c>
      <c r="G7" s="169">
        <v>0</v>
      </c>
    </row>
    <row r="8" spans="1:7" ht="12" customHeight="1" x14ac:dyDescent="0.2">
      <c r="A8" s="9">
        <f t="shared" ref="A8:A79" si="0">A7+1</f>
        <v>3</v>
      </c>
      <c r="B8" s="41">
        <v>11</v>
      </c>
      <c r="C8" s="10" t="s">
        <v>170</v>
      </c>
      <c r="D8" s="7">
        <v>8674</v>
      </c>
      <c r="E8" s="7">
        <v>5</v>
      </c>
      <c r="F8" s="77">
        <v>1734.8</v>
      </c>
      <c r="G8" s="169">
        <v>0</v>
      </c>
    </row>
    <row r="9" spans="1:7" ht="12" customHeight="1" x14ac:dyDescent="0.2">
      <c r="A9" s="9">
        <f t="shared" si="0"/>
        <v>4</v>
      </c>
      <c r="B9" s="41">
        <v>12</v>
      </c>
      <c r="C9" s="10" t="s">
        <v>171</v>
      </c>
      <c r="D9" s="7">
        <v>3752</v>
      </c>
      <c r="E9" s="7">
        <v>1</v>
      </c>
      <c r="F9" s="77">
        <v>3752</v>
      </c>
      <c r="G9" s="169">
        <v>0</v>
      </c>
    </row>
    <row r="10" spans="1:7" ht="12" customHeight="1" x14ac:dyDescent="0.2">
      <c r="A10" s="9">
        <f t="shared" si="0"/>
        <v>5</v>
      </c>
      <c r="B10" s="41">
        <v>15</v>
      </c>
      <c r="C10" s="10" t="s">
        <v>174</v>
      </c>
      <c r="D10" s="7">
        <v>4920</v>
      </c>
      <c r="E10" s="7">
        <v>1</v>
      </c>
      <c r="F10" s="77">
        <v>4920</v>
      </c>
      <c r="G10" s="169">
        <v>1</v>
      </c>
    </row>
    <row r="11" spans="1:7" ht="12" customHeight="1" x14ac:dyDescent="0.2">
      <c r="A11" s="9">
        <f t="shared" si="0"/>
        <v>6</v>
      </c>
      <c r="B11" s="41">
        <v>18</v>
      </c>
      <c r="C11" s="10" t="s">
        <v>177</v>
      </c>
      <c r="D11" s="7">
        <v>90</v>
      </c>
      <c r="E11" s="7">
        <v>1</v>
      </c>
      <c r="F11" s="77">
        <v>90</v>
      </c>
      <c r="G11" s="169">
        <v>0</v>
      </c>
    </row>
    <row r="12" spans="1:7" ht="12" customHeight="1" x14ac:dyDescent="0.2">
      <c r="A12" s="9">
        <f t="shared" si="0"/>
        <v>7</v>
      </c>
      <c r="B12" s="41">
        <v>25</v>
      </c>
      <c r="C12" s="10" t="s">
        <v>184</v>
      </c>
      <c r="D12" s="7">
        <v>3555</v>
      </c>
      <c r="E12" s="7">
        <v>1</v>
      </c>
      <c r="F12" s="77">
        <v>3555</v>
      </c>
      <c r="G12" s="169">
        <v>1</v>
      </c>
    </row>
    <row r="13" spans="1:7" ht="12" customHeight="1" x14ac:dyDescent="0.2">
      <c r="A13" s="9">
        <f t="shared" si="0"/>
        <v>8</v>
      </c>
      <c r="B13" s="41">
        <v>28</v>
      </c>
      <c r="C13" s="10" t="s">
        <v>187</v>
      </c>
      <c r="D13" s="7">
        <v>12783</v>
      </c>
      <c r="E13" s="7">
        <v>3</v>
      </c>
      <c r="F13" s="77">
        <v>4261</v>
      </c>
      <c r="G13" s="169">
        <v>0</v>
      </c>
    </row>
    <row r="14" spans="1:7" ht="12" customHeight="1" x14ac:dyDescent="0.2">
      <c r="A14" s="9">
        <f t="shared" si="0"/>
        <v>9</v>
      </c>
      <c r="B14" s="41">
        <v>43</v>
      </c>
      <c r="C14" s="10" t="s">
        <v>202</v>
      </c>
      <c r="D14" s="7">
        <v>2692</v>
      </c>
      <c r="E14" s="7">
        <v>1</v>
      </c>
      <c r="F14" s="77">
        <v>2692</v>
      </c>
      <c r="G14" s="169">
        <v>0</v>
      </c>
    </row>
    <row r="15" spans="1:7" ht="12" customHeight="1" x14ac:dyDescent="0.2">
      <c r="A15" s="9">
        <f t="shared" si="0"/>
        <v>10</v>
      </c>
      <c r="B15" s="41">
        <v>50</v>
      </c>
      <c r="C15" s="10" t="s">
        <v>209</v>
      </c>
      <c r="D15" s="7">
        <v>833</v>
      </c>
      <c r="E15" s="7">
        <v>1</v>
      </c>
      <c r="F15" s="77">
        <v>833</v>
      </c>
      <c r="G15" s="169">
        <v>1</v>
      </c>
    </row>
    <row r="16" spans="1:7" ht="12" customHeight="1" x14ac:dyDescent="0.2">
      <c r="A16" s="9">
        <f t="shared" si="0"/>
        <v>11</v>
      </c>
      <c r="B16" s="41">
        <v>52</v>
      </c>
      <c r="C16" s="10" t="s">
        <v>211</v>
      </c>
      <c r="D16" s="7">
        <v>16462</v>
      </c>
      <c r="E16" s="7">
        <v>8</v>
      </c>
      <c r="F16" s="77">
        <v>2057.75</v>
      </c>
      <c r="G16" s="169">
        <v>1</v>
      </c>
    </row>
    <row r="17" spans="1:7" ht="12" customHeight="1" x14ac:dyDescent="0.2">
      <c r="A17" s="9">
        <f t="shared" si="0"/>
        <v>12</v>
      </c>
      <c r="B17" s="41">
        <v>53</v>
      </c>
      <c r="C17" s="10" t="s">
        <v>212</v>
      </c>
      <c r="D17" s="7">
        <v>7537</v>
      </c>
      <c r="E17" s="7">
        <v>4</v>
      </c>
      <c r="F17" s="77">
        <v>1884.25</v>
      </c>
      <c r="G17" s="169">
        <v>0</v>
      </c>
    </row>
    <row r="18" spans="1:7" ht="12" customHeight="1" x14ac:dyDescent="0.2">
      <c r="A18" s="9">
        <f t="shared" si="0"/>
        <v>13</v>
      </c>
      <c r="B18" s="41">
        <v>61</v>
      </c>
      <c r="C18" s="10" t="s">
        <v>220</v>
      </c>
      <c r="D18" s="7">
        <v>2800</v>
      </c>
      <c r="E18" s="7">
        <v>1</v>
      </c>
      <c r="F18" s="77">
        <v>2800</v>
      </c>
      <c r="G18" s="169">
        <v>0</v>
      </c>
    </row>
    <row r="19" spans="1:7" ht="12" customHeight="1" x14ac:dyDescent="0.2">
      <c r="A19" s="9">
        <f t="shared" si="0"/>
        <v>14</v>
      </c>
      <c r="B19" s="41">
        <v>65</v>
      </c>
      <c r="C19" s="10" t="s">
        <v>224</v>
      </c>
      <c r="D19" s="7">
        <v>3226</v>
      </c>
      <c r="E19" s="7">
        <v>2</v>
      </c>
      <c r="F19" s="77">
        <v>1613</v>
      </c>
      <c r="G19" s="169">
        <v>0</v>
      </c>
    </row>
    <row r="20" spans="1:7" ht="12" customHeight="1" x14ac:dyDescent="0.2">
      <c r="A20" s="9">
        <f t="shared" si="0"/>
        <v>15</v>
      </c>
      <c r="B20" s="41">
        <v>73</v>
      </c>
      <c r="C20" s="10" t="s">
        <v>232</v>
      </c>
      <c r="D20" s="7">
        <v>4890</v>
      </c>
      <c r="E20" s="7">
        <v>3</v>
      </c>
      <c r="F20" s="77">
        <v>1630</v>
      </c>
      <c r="G20" s="169">
        <v>0</v>
      </c>
    </row>
    <row r="21" spans="1:7" ht="12" customHeight="1" x14ac:dyDescent="0.2">
      <c r="A21" s="9">
        <f t="shared" si="0"/>
        <v>16</v>
      </c>
      <c r="B21" s="41">
        <v>77</v>
      </c>
      <c r="C21" s="10" t="s">
        <v>236</v>
      </c>
      <c r="D21" s="7">
        <v>4978</v>
      </c>
      <c r="E21" s="7">
        <v>4</v>
      </c>
      <c r="F21" s="77">
        <v>1244.5</v>
      </c>
      <c r="G21" s="169">
        <v>0</v>
      </c>
    </row>
    <row r="22" spans="1:7" ht="12" customHeight="1" x14ac:dyDescent="0.2">
      <c r="A22" s="9">
        <f t="shared" si="0"/>
        <v>17</v>
      </c>
      <c r="B22" s="41">
        <v>80</v>
      </c>
      <c r="C22" s="10" t="s">
        <v>239</v>
      </c>
      <c r="D22" s="7">
        <v>2744</v>
      </c>
      <c r="E22" s="7">
        <v>1</v>
      </c>
      <c r="F22" s="77">
        <v>2744</v>
      </c>
      <c r="G22" s="169">
        <v>0</v>
      </c>
    </row>
    <row r="23" spans="1:7" ht="12" customHeight="1" x14ac:dyDescent="0.2">
      <c r="A23" s="9">
        <f t="shared" si="0"/>
        <v>18</v>
      </c>
      <c r="B23" s="41">
        <v>90</v>
      </c>
      <c r="C23" s="10" t="s">
        <v>249</v>
      </c>
      <c r="D23" s="7">
        <v>835</v>
      </c>
      <c r="E23" s="7">
        <v>1</v>
      </c>
      <c r="F23" s="77">
        <v>835</v>
      </c>
      <c r="G23" s="169">
        <v>0</v>
      </c>
    </row>
    <row r="24" spans="1:7" ht="12" customHeight="1" x14ac:dyDescent="0.2">
      <c r="A24" s="9">
        <f t="shared" si="0"/>
        <v>19</v>
      </c>
      <c r="B24" s="41">
        <v>92</v>
      </c>
      <c r="C24" s="10" t="s">
        <v>251</v>
      </c>
      <c r="D24" s="7">
        <v>1110</v>
      </c>
      <c r="E24" s="7">
        <v>1</v>
      </c>
      <c r="F24" s="77">
        <v>1110</v>
      </c>
      <c r="G24" s="169">
        <v>0</v>
      </c>
    </row>
    <row r="25" spans="1:7" ht="12" customHeight="1" x14ac:dyDescent="0.2">
      <c r="A25" s="9">
        <f t="shared" si="0"/>
        <v>20</v>
      </c>
      <c r="B25" s="41">
        <v>102</v>
      </c>
      <c r="C25" s="10" t="s">
        <v>261</v>
      </c>
      <c r="D25" s="7">
        <v>6457</v>
      </c>
      <c r="E25" s="7">
        <v>2</v>
      </c>
      <c r="F25" s="77">
        <v>3228.5</v>
      </c>
      <c r="G25" s="169">
        <v>0</v>
      </c>
    </row>
    <row r="26" spans="1:7" ht="12" customHeight="1" x14ac:dyDescent="0.2">
      <c r="A26" s="9">
        <f t="shared" si="0"/>
        <v>21</v>
      </c>
      <c r="B26" s="41">
        <v>106</v>
      </c>
      <c r="C26" s="10" t="s">
        <v>265</v>
      </c>
      <c r="D26" s="7">
        <v>4171</v>
      </c>
      <c r="E26" s="7">
        <v>2</v>
      </c>
      <c r="F26" s="77">
        <v>2085.5</v>
      </c>
      <c r="G26" s="169">
        <v>0</v>
      </c>
    </row>
    <row r="27" spans="1:7" ht="12" customHeight="1" x14ac:dyDescent="0.2">
      <c r="A27" s="9">
        <f t="shared" si="0"/>
        <v>22</v>
      </c>
      <c r="B27" s="41">
        <v>108</v>
      </c>
      <c r="C27" s="10" t="s">
        <v>267</v>
      </c>
      <c r="D27" s="7">
        <v>3045</v>
      </c>
      <c r="E27" s="7">
        <v>1</v>
      </c>
      <c r="F27" s="77">
        <v>3045</v>
      </c>
      <c r="G27" s="169">
        <v>0</v>
      </c>
    </row>
    <row r="28" spans="1:7" ht="12" customHeight="1" x14ac:dyDescent="0.2">
      <c r="A28" s="9">
        <f t="shared" si="0"/>
        <v>23</v>
      </c>
      <c r="B28" s="41">
        <v>111</v>
      </c>
      <c r="C28" s="10" t="s">
        <v>270</v>
      </c>
      <c r="D28" s="7">
        <v>3748</v>
      </c>
      <c r="E28" s="7">
        <v>2</v>
      </c>
      <c r="F28" s="77">
        <v>1874</v>
      </c>
      <c r="G28" s="169">
        <v>1</v>
      </c>
    </row>
    <row r="29" spans="1:7" ht="12" customHeight="1" x14ac:dyDescent="0.2">
      <c r="A29" s="9">
        <f t="shared" si="0"/>
        <v>24</v>
      </c>
      <c r="B29" s="41">
        <v>113</v>
      </c>
      <c r="C29" s="10" t="s">
        <v>272</v>
      </c>
      <c r="D29" s="7">
        <v>33615</v>
      </c>
      <c r="E29" s="7">
        <v>35</v>
      </c>
      <c r="F29" s="77">
        <v>960.42857142857144</v>
      </c>
      <c r="G29" s="169">
        <v>3</v>
      </c>
    </row>
    <row r="30" spans="1:7" ht="12" customHeight="1" x14ac:dyDescent="0.2">
      <c r="A30" s="9">
        <f t="shared" si="0"/>
        <v>25</v>
      </c>
      <c r="B30" s="41">
        <v>114</v>
      </c>
      <c r="C30" s="10" t="s">
        <v>273</v>
      </c>
      <c r="D30" s="7">
        <v>4652</v>
      </c>
      <c r="E30" s="7">
        <v>3</v>
      </c>
      <c r="F30" s="77">
        <v>1550.6666666666667</v>
      </c>
      <c r="G30" s="169">
        <v>0</v>
      </c>
    </row>
    <row r="31" spans="1:7" ht="12" customHeight="1" x14ac:dyDescent="0.2">
      <c r="A31" s="9">
        <f t="shared" si="0"/>
        <v>26</v>
      </c>
      <c r="B31" s="41">
        <v>125</v>
      </c>
      <c r="C31" s="10" t="s">
        <v>284</v>
      </c>
      <c r="D31" s="7">
        <v>4313</v>
      </c>
      <c r="E31" s="7">
        <v>1</v>
      </c>
      <c r="F31" s="77">
        <v>4313</v>
      </c>
      <c r="G31" s="169">
        <v>0</v>
      </c>
    </row>
    <row r="32" spans="1:7" ht="12" customHeight="1" x14ac:dyDescent="0.2">
      <c r="A32" s="9">
        <f t="shared" si="0"/>
        <v>27</v>
      </c>
      <c r="B32" s="41">
        <v>129</v>
      </c>
      <c r="C32" s="10" t="s">
        <v>288</v>
      </c>
      <c r="D32" s="7">
        <v>279</v>
      </c>
      <c r="E32" s="7">
        <v>1</v>
      </c>
      <c r="F32" s="77">
        <v>279</v>
      </c>
      <c r="G32" s="169">
        <v>1</v>
      </c>
    </row>
    <row r="33" spans="1:7" ht="12" customHeight="1" x14ac:dyDescent="0.2">
      <c r="A33" s="9">
        <f t="shared" si="0"/>
        <v>28</v>
      </c>
      <c r="B33" s="41">
        <v>139</v>
      </c>
      <c r="C33" s="10" t="s">
        <v>298</v>
      </c>
      <c r="D33" s="7">
        <v>3767</v>
      </c>
      <c r="E33" s="7">
        <v>1</v>
      </c>
      <c r="F33" s="77">
        <v>3767</v>
      </c>
      <c r="G33" s="169">
        <v>0</v>
      </c>
    </row>
    <row r="34" spans="1:7" ht="12" customHeight="1" x14ac:dyDescent="0.2">
      <c r="A34" s="9">
        <f t="shared" si="0"/>
        <v>29</v>
      </c>
      <c r="B34" s="41">
        <v>154</v>
      </c>
      <c r="C34" s="10" t="s">
        <v>313</v>
      </c>
      <c r="D34" s="7">
        <v>4200</v>
      </c>
      <c r="E34" s="7">
        <v>1</v>
      </c>
      <c r="F34" s="77">
        <v>4200</v>
      </c>
      <c r="G34" s="169">
        <v>0</v>
      </c>
    </row>
    <row r="35" spans="1:7" ht="12" customHeight="1" x14ac:dyDescent="0.2">
      <c r="A35" s="9">
        <f t="shared" si="0"/>
        <v>30</v>
      </c>
      <c r="B35" s="41">
        <v>155</v>
      </c>
      <c r="C35" s="10" t="s">
        <v>314</v>
      </c>
      <c r="D35" s="7">
        <v>5250</v>
      </c>
      <c r="E35" s="7">
        <v>3</v>
      </c>
      <c r="F35" s="77">
        <v>1750</v>
      </c>
      <c r="G35" s="169">
        <v>0</v>
      </c>
    </row>
    <row r="36" spans="1:7" ht="12" customHeight="1" x14ac:dyDescent="0.2">
      <c r="A36" s="9">
        <f t="shared" si="0"/>
        <v>31</v>
      </c>
      <c r="B36" s="41">
        <v>158</v>
      </c>
      <c r="C36" s="10" t="s">
        <v>317</v>
      </c>
      <c r="D36" s="7">
        <v>7770</v>
      </c>
      <c r="E36" s="7">
        <v>2</v>
      </c>
      <c r="F36" s="77">
        <v>3885</v>
      </c>
      <c r="G36" s="169">
        <v>0</v>
      </c>
    </row>
    <row r="37" spans="1:7" ht="12" customHeight="1" x14ac:dyDescent="0.2">
      <c r="A37" s="9">
        <f t="shared" si="0"/>
        <v>32</v>
      </c>
      <c r="B37" s="41">
        <v>168</v>
      </c>
      <c r="C37" s="10" t="s">
        <v>327</v>
      </c>
      <c r="D37" s="7">
        <v>48847</v>
      </c>
      <c r="E37" s="7">
        <v>14</v>
      </c>
      <c r="F37" s="77">
        <v>3489.0714285714284</v>
      </c>
      <c r="G37" s="169">
        <v>7</v>
      </c>
    </row>
    <row r="38" spans="1:7" ht="12" customHeight="1" x14ac:dyDescent="0.2">
      <c r="A38" s="9">
        <f t="shared" si="0"/>
        <v>33</v>
      </c>
      <c r="B38" s="41">
        <v>169</v>
      </c>
      <c r="C38" s="10" t="s">
        <v>328</v>
      </c>
      <c r="D38" s="7">
        <v>12666</v>
      </c>
      <c r="E38" s="7">
        <v>1</v>
      </c>
      <c r="F38" s="77">
        <v>12666</v>
      </c>
      <c r="G38" s="169">
        <v>1</v>
      </c>
    </row>
    <row r="39" spans="1:7" ht="12" customHeight="1" x14ac:dyDescent="0.2">
      <c r="A39" s="9">
        <f t="shared" si="0"/>
        <v>34</v>
      </c>
      <c r="B39" s="41">
        <v>179</v>
      </c>
      <c r="C39" s="10" t="s">
        <v>338</v>
      </c>
      <c r="D39" s="7">
        <v>7125</v>
      </c>
      <c r="E39" s="7">
        <v>2</v>
      </c>
      <c r="F39" s="77">
        <v>3562.5</v>
      </c>
      <c r="G39" s="169">
        <v>0</v>
      </c>
    </row>
    <row r="40" spans="1:7" ht="12" customHeight="1" x14ac:dyDescent="0.2">
      <c r="A40" s="9">
        <f t="shared" si="0"/>
        <v>35</v>
      </c>
      <c r="B40" s="41">
        <v>186</v>
      </c>
      <c r="C40" s="10" t="s">
        <v>345</v>
      </c>
      <c r="D40" s="7">
        <v>5912</v>
      </c>
      <c r="E40" s="7">
        <v>2</v>
      </c>
      <c r="F40" s="77">
        <v>2956</v>
      </c>
      <c r="G40" s="169">
        <v>0</v>
      </c>
    </row>
    <row r="41" spans="1:7" ht="12" customHeight="1" x14ac:dyDescent="0.2">
      <c r="A41" s="9">
        <f t="shared" si="0"/>
        <v>36</v>
      </c>
      <c r="B41" s="41">
        <v>196</v>
      </c>
      <c r="C41" s="10" t="s">
        <v>355</v>
      </c>
      <c r="D41" s="7">
        <v>2652</v>
      </c>
      <c r="E41" s="7">
        <v>1</v>
      </c>
      <c r="F41" s="77">
        <v>2652</v>
      </c>
      <c r="G41" s="169">
        <v>0</v>
      </c>
    </row>
    <row r="42" spans="1:7" ht="12" customHeight="1" x14ac:dyDescent="0.2">
      <c r="A42" s="9">
        <f t="shared" si="0"/>
        <v>37</v>
      </c>
      <c r="B42" s="41">
        <v>205</v>
      </c>
      <c r="C42" s="10" t="s">
        <v>364</v>
      </c>
      <c r="D42" s="7">
        <v>2595</v>
      </c>
      <c r="E42" s="7">
        <v>1</v>
      </c>
      <c r="F42" s="77">
        <v>2595</v>
      </c>
      <c r="G42" s="169">
        <v>0</v>
      </c>
    </row>
    <row r="43" spans="1:7" ht="12" customHeight="1" x14ac:dyDescent="0.2">
      <c r="A43" s="9">
        <f t="shared" si="0"/>
        <v>38</v>
      </c>
      <c r="B43" s="41">
        <v>209</v>
      </c>
      <c r="C43" s="10" t="s">
        <v>368</v>
      </c>
      <c r="D43" s="7">
        <v>5000</v>
      </c>
      <c r="E43" s="7">
        <v>2</v>
      </c>
      <c r="F43" s="77">
        <v>2500</v>
      </c>
      <c r="G43" s="169">
        <v>0</v>
      </c>
    </row>
    <row r="44" spans="1:7" ht="12" customHeight="1" x14ac:dyDescent="0.2">
      <c r="A44" s="9">
        <f t="shared" si="0"/>
        <v>39</v>
      </c>
      <c r="B44" s="41">
        <v>218</v>
      </c>
      <c r="C44" s="10" t="s">
        <v>377</v>
      </c>
      <c r="D44" s="7">
        <v>9510</v>
      </c>
      <c r="E44" s="7">
        <v>5</v>
      </c>
      <c r="F44" s="77">
        <v>1902</v>
      </c>
      <c r="G44" s="169">
        <v>1</v>
      </c>
    </row>
    <row r="45" spans="1:7" ht="12" customHeight="1" x14ac:dyDescent="0.2">
      <c r="A45" s="9">
        <f t="shared" si="0"/>
        <v>40</v>
      </c>
      <c r="B45" s="41">
        <v>231</v>
      </c>
      <c r="C45" s="10" t="s">
        <v>390</v>
      </c>
      <c r="D45" s="7">
        <v>25895</v>
      </c>
      <c r="E45" s="7">
        <v>11</v>
      </c>
      <c r="F45" s="77">
        <v>2354.090909090909</v>
      </c>
      <c r="G45" s="169">
        <v>3</v>
      </c>
    </row>
    <row r="46" spans="1:7" ht="12" customHeight="1" x14ac:dyDescent="0.2">
      <c r="A46" s="9">
        <f t="shared" si="0"/>
        <v>41</v>
      </c>
      <c r="B46" s="41">
        <v>239</v>
      </c>
      <c r="C46" s="10" t="s">
        <v>398</v>
      </c>
      <c r="D46" s="7">
        <v>9981</v>
      </c>
      <c r="E46" s="7">
        <v>1</v>
      </c>
      <c r="F46" s="77">
        <v>9981</v>
      </c>
      <c r="G46" s="169">
        <v>0</v>
      </c>
    </row>
    <row r="47" spans="1:7" ht="12" customHeight="1" x14ac:dyDescent="0.2">
      <c r="A47" s="9">
        <f t="shared" si="0"/>
        <v>42</v>
      </c>
      <c r="B47" s="41">
        <v>245</v>
      </c>
      <c r="C47" s="10" t="s">
        <v>404</v>
      </c>
      <c r="D47" s="7">
        <v>9578</v>
      </c>
      <c r="E47" s="7">
        <v>3</v>
      </c>
      <c r="F47" s="77">
        <v>3192.6666666666665</v>
      </c>
      <c r="G47" s="169">
        <v>0</v>
      </c>
    </row>
    <row r="48" spans="1:7" ht="12" customHeight="1" x14ac:dyDescent="0.2">
      <c r="A48" s="9">
        <f t="shared" si="0"/>
        <v>43</v>
      </c>
      <c r="B48" s="41">
        <v>249</v>
      </c>
      <c r="C48" s="10" t="s">
        <v>408</v>
      </c>
      <c r="D48" s="7">
        <v>8264</v>
      </c>
      <c r="E48" s="7">
        <v>2</v>
      </c>
      <c r="F48" s="77">
        <v>4132</v>
      </c>
      <c r="G48" s="169">
        <v>2</v>
      </c>
    </row>
    <row r="49" spans="1:7" ht="12" customHeight="1" x14ac:dyDescent="0.2">
      <c r="A49" s="9">
        <f t="shared" si="0"/>
        <v>44</v>
      </c>
      <c r="B49" s="41">
        <v>250</v>
      </c>
      <c r="C49" s="10" t="s">
        <v>409</v>
      </c>
      <c r="D49" s="7">
        <v>20976</v>
      </c>
      <c r="E49" s="7">
        <v>4</v>
      </c>
      <c r="F49" s="77">
        <v>5244</v>
      </c>
      <c r="G49" s="169">
        <v>0</v>
      </c>
    </row>
    <row r="50" spans="1:7" ht="12" customHeight="1" x14ac:dyDescent="0.2">
      <c r="A50" s="9">
        <f t="shared" si="0"/>
        <v>45</v>
      </c>
      <c r="B50" s="41">
        <v>252</v>
      </c>
      <c r="C50" s="10" t="s">
        <v>411</v>
      </c>
      <c r="D50" s="7">
        <v>12170</v>
      </c>
      <c r="E50" s="7">
        <v>2</v>
      </c>
      <c r="F50" s="77">
        <v>6085</v>
      </c>
      <c r="G50" s="169">
        <v>1</v>
      </c>
    </row>
    <row r="51" spans="1:7" ht="12" customHeight="1" x14ac:dyDescent="0.2">
      <c r="A51" s="9">
        <f t="shared" si="0"/>
        <v>46</v>
      </c>
      <c r="B51" s="41">
        <v>253</v>
      </c>
      <c r="C51" s="10" t="s">
        <v>412</v>
      </c>
      <c r="D51" s="7">
        <v>5950</v>
      </c>
      <c r="E51" s="7">
        <v>2</v>
      </c>
      <c r="F51" s="77">
        <v>2975</v>
      </c>
      <c r="G51" s="169">
        <v>0</v>
      </c>
    </row>
    <row r="52" spans="1:7" ht="12" customHeight="1" x14ac:dyDescent="0.2">
      <c r="A52" s="9">
        <f t="shared" si="0"/>
        <v>47</v>
      </c>
      <c r="B52" s="41">
        <v>265</v>
      </c>
      <c r="C52" s="10" t="s">
        <v>424</v>
      </c>
      <c r="D52" s="7">
        <v>1600</v>
      </c>
      <c r="E52" s="7">
        <v>1</v>
      </c>
      <c r="F52" s="77">
        <v>1600</v>
      </c>
      <c r="G52" s="169">
        <v>0</v>
      </c>
    </row>
    <row r="53" spans="1:7" ht="12" customHeight="1" x14ac:dyDescent="0.2">
      <c r="A53" s="9">
        <f t="shared" si="0"/>
        <v>48</v>
      </c>
      <c r="B53" s="41">
        <v>266</v>
      </c>
      <c r="C53" s="10" t="s">
        <v>425</v>
      </c>
      <c r="D53" s="7">
        <v>9058</v>
      </c>
      <c r="E53" s="7">
        <v>3</v>
      </c>
      <c r="F53" s="77">
        <v>3019.3333333333335</v>
      </c>
      <c r="G53" s="169">
        <v>0</v>
      </c>
    </row>
    <row r="54" spans="1:7" ht="12" customHeight="1" x14ac:dyDescent="0.2">
      <c r="A54" s="9">
        <f t="shared" si="0"/>
        <v>49</v>
      </c>
      <c r="B54" s="41">
        <v>269</v>
      </c>
      <c r="C54" s="10" t="s">
        <v>428</v>
      </c>
      <c r="D54" s="7">
        <v>4941</v>
      </c>
      <c r="E54" s="7">
        <v>3</v>
      </c>
      <c r="F54" s="77">
        <v>1647</v>
      </c>
      <c r="G54" s="169">
        <v>0</v>
      </c>
    </row>
    <row r="55" spans="1:7" ht="12" customHeight="1" x14ac:dyDescent="0.2">
      <c r="A55" s="9">
        <f t="shared" si="0"/>
        <v>50</v>
      </c>
      <c r="B55" s="41">
        <v>272</v>
      </c>
      <c r="C55" s="10" t="s">
        <v>431</v>
      </c>
      <c r="D55" s="7">
        <v>19873</v>
      </c>
      <c r="E55" s="7">
        <v>5</v>
      </c>
      <c r="F55" s="77">
        <v>3974.6</v>
      </c>
      <c r="G55" s="169">
        <v>0</v>
      </c>
    </row>
    <row r="56" spans="1:7" ht="12" customHeight="1" x14ac:dyDescent="0.2">
      <c r="A56" s="9">
        <f t="shared" si="0"/>
        <v>51</v>
      </c>
      <c r="B56" s="41">
        <v>275</v>
      </c>
      <c r="C56" s="10" t="s">
        <v>434</v>
      </c>
      <c r="D56" s="7">
        <v>5900</v>
      </c>
      <c r="E56" s="7">
        <v>3</v>
      </c>
      <c r="F56" s="77">
        <v>1966.6666666666667</v>
      </c>
      <c r="G56" s="169">
        <v>0</v>
      </c>
    </row>
    <row r="57" spans="1:7" ht="12" customHeight="1" x14ac:dyDescent="0.2">
      <c r="A57" s="9">
        <f t="shared" si="0"/>
        <v>52</v>
      </c>
      <c r="B57" s="41">
        <v>276</v>
      </c>
      <c r="C57" s="10" t="s">
        <v>435</v>
      </c>
      <c r="D57" s="7">
        <v>5281</v>
      </c>
      <c r="E57" s="7">
        <v>3</v>
      </c>
      <c r="F57" s="77">
        <v>1760.3333333333333</v>
      </c>
      <c r="G57" s="169">
        <v>0</v>
      </c>
    </row>
    <row r="58" spans="1:7" ht="12" customHeight="1" x14ac:dyDescent="0.2">
      <c r="A58" s="9">
        <f t="shared" si="0"/>
        <v>53</v>
      </c>
      <c r="B58" s="41">
        <v>277</v>
      </c>
      <c r="C58" s="10" t="s">
        <v>436</v>
      </c>
      <c r="D58" s="7">
        <v>9581</v>
      </c>
      <c r="E58" s="7">
        <v>3</v>
      </c>
      <c r="F58" s="77">
        <v>3193.6666666666665</v>
      </c>
      <c r="G58" s="169">
        <v>0</v>
      </c>
    </row>
    <row r="59" spans="1:7" ht="12" customHeight="1" x14ac:dyDescent="0.2">
      <c r="A59" s="9">
        <f t="shared" si="0"/>
        <v>54</v>
      </c>
      <c r="B59" s="41">
        <v>278</v>
      </c>
      <c r="C59" s="10" t="s">
        <v>437</v>
      </c>
      <c r="D59" s="7">
        <v>10908</v>
      </c>
      <c r="E59" s="7">
        <v>3</v>
      </c>
      <c r="F59" s="77">
        <v>3636</v>
      </c>
      <c r="G59" s="169">
        <v>0</v>
      </c>
    </row>
    <row r="60" spans="1:7" ht="12" customHeight="1" x14ac:dyDescent="0.2">
      <c r="A60" s="9">
        <f t="shared" si="0"/>
        <v>55</v>
      </c>
      <c r="B60" s="41">
        <v>283</v>
      </c>
      <c r="C60" s="10" t="s">
        <v>442</v>
      </c>
      <c r="D60" s="7">
        <v>1500</v>
      </c>
      <c r="E60" s="7">
        <v>1</v>
      </c>
      <c r="F60" s="77">
        <v>1500</v>
      </c>
      <c r="G60" s="169">
        <v>0</v>
      </c>
    </row>
    <row r="61" spans="1:7" ht="12" customHeight="1" x14ac:dyDescent="0.2">
      <c r="A61" s="9">
        <f t="shared" si="0"/>
        <v>56</v>
      </c>
      <c r="B61" s="41">
        <v>284</v>
      </c>
      <c r="C61" s="10" t="s">
        <v>443</v>
      </c>
      <c r="D61" s="7">
        <v>6806</v>
      </c>
      <c r="E61" s="7">
        <v>4</v>
      </c>
      <c r="F61" s="77">
        <v>1701.5</v>
      </c>
      <c r="G61" s="169">
        <v>0</v>
      </c>
    </row>
    <row r="62" spans="1:7" ht="12" customHeight="1" x14ac:dyDescent="0.2">
      <c r="A62" s="9">
        <f t="shared" si="0"/>
        <v>57</v>
      </c>
      <c r="B62" s="41">
        <v>288</v>
      </c>
      <c r="C62" s="10" t="s">
        <v>447</v>
      </c>
      <c r="D62" s="7">
        <v>900</v>
      </c>
      <c r="E62" s="7">
        <v>1</v>
      </c>
      <c r="F62" s="77">
        <v>900</v>
      </c>
      <c r="G62" s="169">
        <v>0</v>
      </c>
    </row>
    <row r="63" spans="1:7" ht="12" customHeight="1" x14ac:dyDescent="0.2">
      <c r="A63" s="9">
        <f t="shared" si="0"/>
        <v>58</v>
      </c>
      <c r="B63" s="41">
        <v>293</v>
      </c>
      <c r="C63" s="10" t="s">
        <v>452</v>
      </c>
      <c r="D63" s="7">
        <v>2650</v>
      </c>
      <c r="E63" s="7">
        <v>1</v>
      </c>
      <c r="F63" s="77">
        <v>2650</v>
      </c>
      <c r="G63" s="169">
        <v>0</v>
      </c>
    </row>
    <row r="64" spans="1:7" ht="12" customHeight="1" x14ac:dyDescent="0.2">
      <c r="A64" s="9">
        <f t="shared" si="0"/>
        <v>59</v>
      </c>
      <c r="B64" s="41">
        <v>303</v>
      </c>
      <c r="C64" s="10" t="s">
        <v>462</v>
      </c>
      <c r="D64" s="7">
        <v>3800</v>
      </c>
      <c r="E64" s="7">
        <v>3</v>
      </c>
      <c r="F64" s="77">
        <v>1266.6666666666667</v>
      </c>
      <c r="G64" s="169">
        <v>0</v>
      </c>
    </row>
    <row r="65" spans="1:7" ht="12" customHeight="1" x14ac:dyDescent="0.2">
      <c r="A65" s="9">
        <f t="shared" si="0"/>
        <v>60</v>
      </c>
      <c r="B65" s="41">
        <v>304</v>
      </c>
      <c r="C65" s="10" t="s">
        <v>463</v>
      </c>
      <c r="D65" s="7">
        <v>2798</v>
      </c>
      <c r="E65" s="7">
        <v>1</v>
      </c>
      <c r="F65" s="77">
        <v>2798</v>
      </c>
      <c r="G65" s="169">
        <v>0</v>
      </c>
    </row>
    <row r="66" spans="1:7" ht="12" customHeight="1" x14ac:dyDescent="0.2">
      <c r="A66" s="9">
        <f t="shared" si="0"/>
        <v>61</v>
      </c>
      <c r="B66" s="41">
        <v>326</v>
      </c>
      <c r="C66" s="10" t="s">
        <v>485</v>
      </c>
      <c r="D66" s="7">
        <v>9800</v>
      </c>
      <c r="E66" s="7">
        <v>2</v>
      </c>
      <c r="F66" s="77">
        <v>4900</v>
      </c>
      <c r="G66" s="169">
        <v>1</v>
      </c>
    </row>
    <row r="67" spans="1:7" s="230" customFormat="1" ht="12" customHeight="1" x14ac:dyDescent="0.2">
      <c r="A67" s="9">
        <f t="shared" si="0"/>
        <v>62</v>
      </c>
      <c r="B67" s="41">
        <v>331</v>
      </c>
      <c r="C67" s="10" t="s">
        <v>490</v>
      </c>
      <c r="D67" s="7">
        <v>7242</v>
      </c>
      <c r="E67" s="7">
        <v>3</v>
      </c>
      <c r="F67" s="77">
        <v>2414</v>
      </c>
      <c r="G67" s="169">
        <v>0</v>
      </c>
    </row>
    <row r="68" spans="1:7" s="230" customFormat="1" ht="12" customHeight="1" x14ac:dyDescent="0.2">
      <c r="A68" s="9">
        <f t="shared" si="0"/>
        <v>63</v>
      </c>
      <c r="B68" s="41">
        <v>340</v>
      </c>
      <c r="C68" s="10" t="s">
        <v>499</v>
      </c>
      <c r="D68" s="7">
        <v>2917</v>
      </c>
      <c r="E68" s="7">
        <v>1</v>
      </c>
      <c r="F68" s="77">
        <v>2917</v>
      </c>
      <c r="G68" s="169">
        <v>0</v>
      </c>
    </row>
    <row r="69" spans="1:7" s="230" customFormat="1" ht="12" customHeight="1" x14ac:dyDescent="0.2">
      <c r="A69" s="9">
        <f t="shared" si="0"/>
        <v>64</v>
      </c>
      <c r="B69" s="41">
        <v>342</v>
      </c>
      <c r="C69" s="10" t="s">
        <v>501</v>
      </c>
      <c r="D69" s="7">
        <v>1400</v>
      </c>
      <c r="E69" s="7">
        <v>1</v>
      </c>
      <c r="F69" s="77">
        <v>1400</v>
      </c>
      <c r="G69" s="169">
        <v>1</v>
      </c>
    </row>
    <row r="70" spans="1:7" s="230" customFormat="1" ht="12" customHeight="1" x14ac:dyDescent="0.2">
      <c r="A70" s="9">
        <f t="shared" si="0"/>
        <v>65</v>
      </c>
      <c r="B70" s="41">
        <v>345</v>
      </c>
      <c r="C70" s="10" t="s">
        <v>504</v>
      </c>
      <c r="D70" s="7">
        <v>13820</v>
      </c>
      <c r="E70" s="7">
        <v>4</v>
      </c>
      <c r="F70" s="77">
        <v>3455</v>
      </c>
      <c r="G70" s="169">
        <v>1</v>
      </c>
    </row>
    <row r="71" spans="1:7" s="230" customFormat="1" ht="12" customHeight="1" x14ac:dyDescent="0.2">
      <c r="A71" s="9">
        <f t="shared" si="0"/>
        <v>66</v>
      </c>
      <c r="B71" s="41">
        <v>348</v>
      </c>
      <c r="C71" s="10" t="s">
        <v>507</v>
      </c>
      <c r="D71" s="7">
        <v>3459</v>
      </c>
      <c r="E71" s="7">
        <v>2</v>
      </c>
      <c r="F71" s="77">
        <v>1729.5</v>
      </c>
      <c r="G71" s="169">
        <v>0</v>
      </c>
    </row>
    <row r="72" spans="1:7" s="230" customFormat="1" ht="12" customHeight="1" x14ac:dyDescent="0.2">
      <c r="A72" s="9">
        <f t="shared" si="0"/>
        <v>67</v>
      </c>
      <c r="B72" s="41">
        <v>356</v>
      </c>
      <c r="C72" s="10" t="s">
        <v>515</v>
      </c>
      <c r="D72" s="7">
        <v>11809</v>
      </c>
      <c r="E72" s="7">
        <v>4</v>
      </c>
      <c r="F72" s="77">
        <v>2952.25</v>
      </c>
      <c r="G72" s="169">
        <v>1</v>
      </c>
    </row>
    <row r="73" spans="1:7" s="230" customFormat="1" ht="12" customHeight="1" x14ac:dyDescent="0.2">
      <c r="A73" s="9">
        <f t="shared" si="0"/>
        <v>68</v>
      </c>
      <c r="B73" s="41">
        <v>359</v>
      </c>
      <c r="C73" s="10" t="s">
        <v>518</v>
      </c>
      <c r="D73" s="7">
        <v>18157</v>
      </c>
      <c r="E73" s="7">
        <v>10</v>
      </c>
      <c r="F73" s="77">
        <v>1815.7</v>
      </c>
      <c r="G73" s="169">
        <v>1</v>
      </c>
    </row>
    <row r="74" spans="1:7" s="230" customFormat="1" ht="12" customHeight="1" x14ac:dyDescent="0.2">
      <c r="A74" s="9">
        <f t="shared" si="0"/>
        <v>69</v>
      </c>
      <c r="B74" s="41">
        <v>363</v>
      </c>
      <c r="C74" s="10" t="s">
        <v>522</v>
      </c>
      <c r="D74" s="7">
        <v>1344</v>
      </c>
      <c r="E74" s="7">
        <v>1</v>
      </c>
      <c r="F74" s="77">
        <v>1344</v>
      </c>
      <c r="G74" s="169">
        <v>0</v>
      </c>
    </row>
    <row r="75" spans="1:7" s="230" customFormat="1" ht="12" customHeight="1" x14ac:dyDescent="0.2">
      <c r="A75" s="9">
        <f t="shared" si="0"/>
        <v>70</v>
      </c>
      <c r="B75" s="41">
        <v>364</v>
      </c>
      <c r="C75" s="10" t="s">
        <v>523</v>
      </c>
      <c r="D75" s="7">
        <v>24634</v>
      </c>
      <c r="E75" s="7">
        <v>10</v>
      </c>
      <c r="F75" s="77">
        <v>2463.4</v>
      </c>
      <c r="G75" s="169">
        <v>0</v>
      </c>
    </row>
    <row r="76" spans="1:7" ht="12" customHeight="1" x14ac:dyDescent="0.2">
      <c r="A76" s="9">
        <f t="shared" si="0"/>
        <v>71</v>
      </c>
      <c r="B76" s="41">
        <v>371</v>
      </c>
      <c r="C76" s="10" t="s">
        <v>530</v>
      </c>
      <c r="D76" s="7">
        <v>5000</v>
      </c>
      <c r="E76" s="7">
        <v>2</v>
      </c>
      <c r="F76" s="77">
        <v>2500</v>
      </c>
      <c r="G76" s="169">
        <v>1</v>
      </c>
    </row>
    <row r="77" spans="1:7" ht="12" customHeight="1" x14ac:dyDescent="0.2">
      <c r="A77" s="9">
        <f t="shared" si="0"/>
        <v>72</v>
      </c>
      <c r="B77" s="41">
        <v>373</v>
      </c>
      <c r="C77" s="10" t="s">
        <v>532</v>
      </c>
      <c r="D77" s="7">
        <v>4430</v>
      </c>
      <c r="E77" s="7">
        <v>1</v>
      </c>
      <c r="F77" s="77">
        <v>4430</v>
      </c>
      <c r="G77" s="169">
        <v>0</v>
      </c>
    </row>
    <row r="78" spans="1:7" ht="12" customHeight="1" x14ac:dyDescent="0.2">
      <c r="A78" s="9">
        <f t="shared" si="0"/>
        <v>73</v>
      </c>
      <c r="B78" s="41">
        <v>375</v>
      </c>
      <c r="C78" s="10" t="s">
        <v>534</v>
      </c>
      <c r="D78" s="7">
        <v>4840</v>
      </c>
      <c r="E78" s="7">
        <v>3</v>
      </c>
      <c r="F78" s="77">
        <v>1613.3333333333333</v>
      </c>
      <c r="G78" s="169">
        <v>0</v>
      </c>
    </row>
    <row r="79" spans="1:7" ht="12" customHeight="1" x14ac:dyDescent="0.2">
      <c r="A79" s="9">
        <f t="shared" si="0"/>
        <v>74</v>
      </c>
      <c r="B79" s="41">
        <v>379</v>
      </c>
      <c r="C79" s="10" t="s">
        <v>538</v>
      </c>
      <c r="D79" s="7">
        <v>30945</v>
      </c>
      <c r="E79" s="7">
        <v>9</v>
      </c>
      <c r="F79" s="77">
        <v>3438.3333333333335</v>
      </c>
      <c r="G79" s="169">
        <v>0</v>
      </c>
    </row>
    <row r="80" spans="1:7" ht="12" customHeight="1" x14ac:dyDescent="0.2">
      <c r="A80" s="142" t="s">
        <v>4</v>
      </c>
      <c r="B80" s="143" t="s">
        <v>4</v>
      </c>
      <c r="C80" s="144" t="s">
        <v>3</v>
      </c>
      <c r="D80" s="93">
        <f>SUM(D6:D79)</f>
        <v>578084</v>
      </c>
      <c r="E80" s="93">
        <f>SUM(E6:E79)</f>
        <v>237</v>
      </c>
      <c r="F80" s="95" t="s">
        <v>4</v>
      </c>
      <c r="G80" s="93">
        <f>SUM(G6:G79)</f>
        <v>30</v>
      </c>
    </row>
    <row r="81" spans="1:7" ht="10.5" customHeight="1" x14ac:dyDescent="0.2">
      <c r="D81" s="32"/>
      <c r="E81" s="32"/>
      <c r="F81" s="63"/>
      <c r="G81" s="63"/>
    </row>
    <row r="82" spans="1:7" ht="30" customHeight="1" x14ac:dyDescent="0.2">
      <c r="D82" s="32"/>
      <c r="E82" s="32"/>
      <c r="F82" s="63"/>
      <c r="G82" s="63"/>
    </row>
    <row r="83" spans="1:7" ht="11.1" customHeight="1" x14ac:dyDescent="0.2">
      <c r="A83" s="4" t="s">
        <v>135</v>
      </c>
      <c r="D83" s="44"/>
      <c r="F83" s="34"/>
      <c r="G83" s="34"/>
    </row>
    <row r="84" spans="1:7" ht="11.1" customHeight="1" x14ac:dyDescent="0.2">
      <c r="D84" s="44"/>
      <c r="F84" s="34"/>
      <c r="G84" s="34"/>
    </row>
    <row r="85" spans="1:7" ht="12.95" customHeight="1" x14ac:dyDescent="0.2">
      <c r="A85" s="235" t="s">
        <v>13</v>
      </c>
      <c r="B85" s="237" t="s">
        <v>1</v>
      </c>
      <c r="C85" s="237" t="s">
        <v>0</v>
      </c>
      <c r="D85" s="250" t="s">
        <v>14</v>
      </c>
      <c r="E85" s="251"/>
      <c r="F85" s="252"/>
      <c r="G85" s="4"/>
    </row>
    <row r="86" spans="1:7" ht="30" customHeight="1" x14ac:dyDescent="0.2">
      <c r="A86" s="236"/>
      <c r="B86" s="238"/>
      <c r="C86" s="238"/>
      <c r="D86" s="123" t="s">
        <v>42</v>
      </c>
      <c r="E86" s="124" t="s">
        <v>43</v>
      </c>
      <c r="F86" s="140" t="s">
        <v>41</v>
      </c>
      <c r="G86" s="4"/>
    </row>
    <row r="87" spans="1:7" ht="12" customHeight="1" x14ac:dyDescent="0.2">
      <c r="A87" s="86">
        <v>1</v>
      </c>
      <c r="B87" s="87">
        <v>2</v>
      </c>
      <c r="C87" s="87">
        <v>3</v>
      </c>
      <c r="D87" s="88">
        <v>4</v>
      </c>
      <c r="E87" s="88">
        <v>5</v>
      </c>
      <c r="F87" s="141">
        <v>6</v>
      </c>
      <c r="G87" s="4"/>
    </row>
    <row r="88" spans="1:7" ht="12" customHeight="1" x14ac:dyDescent="0.2">
      <c r="A88" s="9">
        <v>1</v>
      </c>
      <c r="B88" s="41">
        <v>83</v>
      </c>
      <c r="C88" s="10" t="s">
        <v>242</v>
      </c>
      <c r="D88" s="7">
        <v>4550</v>
      </c>
      <c r="E88" s="7">
        <v>11</v>
      </c>
      <c r="F88" s="79">
        <v>413.63636363636363</v>
      </c>
      <c r="G88" s="4"/>
    </row>
    <row r="89" spans="1:7" s="165" customFormat="1" ht="12" customHeight="1" x14ac:dyDescent="0.2">
      <c r="A89" s="9">
        <f>A88+1</f>
        <v>2</v>
      </c>
      <c r="B89" s="41">
        <v>358</v>
      </c>
      <c r="C89" s="10" t="s">
        <v>517</v>
      </c>
      <c r="D89" s="7">
        <v>5504</v>
      </c>
      <c r="E89" s="7">
        <v>4</v>
      </c>
      <c r="F89" s="79">
        <v>1376</v>
      </c>
    </row>
    <row r="90" spans="1:7" s="165" customFormat="1" ht="12" customHeight="1" x14ac:dyDescent="0.2">
      <c r="A90" s="9">
        <f t="shared" ref="A90" si="1">A89+1</f>
        <v>3</v>
      </c>
      <c r="B90" s="41">
        <v>379</v>
      </c>
      <c r="C90" s="10" t="s">
        <v>538</v>
      </c>
      <c r="D90" s="7">
        <v>2821</v>
      </c>
      <c r="E90" s="7">
        <v>5</v>
      </c>
      <c r="F90" s="79">
        <v>564.20000000000005</v>
      </c>
    </row>
    <row r="91" spans="1:7" ht="12" customHeight="1" x14ac:dyDescent="0.2">
      <c r="A91" s="142" t="s">
        <v>4</v>
      </c>
      <c r="B91" s="143" t="s">
        <v>4</v>
      </c>
      <c r="C91" s="144" t="s">
        <v>3</v>
      </c>
      <c r="D91" s="93">
        <f>SUM(D88:D90)</f>
        <v>12875</v>
      </c>
      <c r="E91" s="93">
        <f>SUM(E88:E90)</f>
        <v>20</v>
      </c>
      <c r="F91" s="94" t="s">
        <v>4</v>
      </c>
      <c r="G91" s="4"/>
    </row>
    <row r="92" spans="1:7" ht="11.1" customHeight="1" x14ac:dyDescent="0.2">
      <c r="D92" s="42"/>
      <c r="E92" s="42"/>
      <c r="F92" s="43"/>
      <c r="G92" s="43"/>
    </row>
    <row r="311" spans="1:7" s="29" customFormat="1" ht="11.1" customHeight="1" x14ac:dyDescent="0.2">
      <c r="A311" s="4"/>
      <c r="B311" s="4"/>
      <c r="C311" s="4"/>
      <c r="D311" s="33"/>
      <c r="E311" s="4"/>
      <c r="F311" s="31"/>
      <c r="G311" s="31"/>
    </row>
  </sheetData>
  <sheetProtection password="DFC8" sheet="1" objects="1" scenarios="1"/>
  <mergeCells count="8">
    <mergeCell ref="D85:F85"/>
    <mergeCell ref="D3:G3"/>
    <mergeCell ref="B3:B4"/>
    <mergeCell ref="C3:C4"/>
    <mergeCell ref="A3:A4"/>
    <mergeCell ref="A85:A86"/>
    <mergeCell ref="B85:B86"/>
    <mergeCell ref="C85:C86"/>
  </mergeCells>
  <phoneticPr fontId="4" type="noConversion"/>
  <printOptions horizontalCentered="1"/>
  <pageMargins left="0.78740157480314965" right="0.78740157480314965" top="0.78740157480314965" bottom="0.6692913385826772" header="0.39370078740157483" footer="0.31496062992125984"/>
  <pageSetup paperSize="9" firstPageNumber="27" orientation="portrait" horizontalDpi="1200" verticalDpi="1200" r:id="rId1"/>
  <headerFooter alignWithMargins="0"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29</vt:i4>
      </vt:variant>
      <vt:variant>
        <vt:lpstr>Zakresy nazwane</vt:lpstr>
      </vt:variant>
      <vt:variant>
        <vt:i4>26</vt:i4>
      </vt:variant>
    </vt:vector>
  </HeadingPairs>
  <TitlesOfParts>
    <vt:vector size="55" baseType="lpstr">
      <vt:lpstr>Zbiorówka</vt:lpstr>
      <vt:lpstr>T9</vt:lpstr>
      <vt:lpstr>T10</vt:lpstr>
      <vt:lpstr>T11</vt:lpstr>
      <vt:lpstr>T12</vt:lpstr>
      <vt:lpstr>T13</vt:lpstr>
      <vt:lpstr>T14</vt:lpstr>
      <vt:lpstr>T15</vt:lpstr>
      <vt:lpstr>T16-T17</vt:lpstr>
      <vt:lpstr>T18</vt:lpstr>
      <vt:lpstr>T19</vt:lpstr>
      <vt:lpstr>T20</vt:lpstr>
      <vt:lpstr>T21-T22</vt:lpstr>
      <vt:lpstr>T23</vt:lpstr>
      <vt:lpstr>T24</vt:lpstr>
      <vt:lpstr>T25</vt:lpstr>
      <vt:lpstr>T26</vt:lpstr>
      <vt:lpstr>T27</vt:lpstr>
      <vt:lpstr>T28</vt:lpstr>
      <vt:lpstr>T29</vt:lpstr>
      <vt:lpstr>T30-31</vt:lpstr>
      <vt:lpstr>T32</vt:lpstr>
      <vt:lpstr>T33</vt:lpstr>
      <vt:lpstr>T34</vt:lpstr>
      <vt:lpstr>T35</vt:lpstr>
      <vt:lpstr>T36</vt:lpstr>
      <vt:lpstr>T37</vt:lpstr>
      <vt:lpstr>T38</vt:lpstr>
      <vt:lpstr>T39</vt:lpstr>
      <vt:lpstr>'T11'!Tytuły_wydruku</vt:lpstr>
      <vt:lpstr>'T12'!Tytuły_wydruku</vt:lpstr>
      <vt:lpstr>'T13'!Tytuły_wydruku</vt:lpstr>
      <vt:lpstr>'T14'!Tytuły_wydruku</vt:lpstr>
      <vt:lpstr>'T15'!Tytuły_wydruku</vt:lpstr>
      <vt:lpstr>'T16-T17'!Tytuły_wydruku</vt:lpstr>
      <vt:lpstr>'T19'!Tytuły_wydruku</vt:lpstr>
      <vt:lpstr>'T20'!Tytuły_wydruku</vt:lpstr>
      <vt:lpstr>'T21-T22'!Tytuły_wydruku</vt:lpstr>
      <vt:lpstr>'T23'!Tytuły_wydruku</vt:lpstr>
      <vt:lpstr>'T24'!Tytuły_wydruku</vt:lpstr>
      <vt:lpstr>'T25'!Tytuły_wydruku</vt:lpstr>
      <vt:lpstr>'T26'!Tytuły_wydruku</vt:lpstr>
      <vt:lpstr>'T27'!Tytuły_wydruku</vt:lpstr>
      <vt:lpstr>'T28'!Tytuły_wydruku</vt:lpstr>
      <vt:lpstr>'T29'!Tytuły_wydruku</vt:lpstr>
      <vt:lpstr>'T30-31'!Tytuły_wydruku</vt:lpstr>
      <vt:lpstr>'T32'!Tytuły_wydruku</vt:lpstr>
      <vt:lpstr>'T33'!Tytuły_wydruku</vt:lpstr>
      <vt:lpstr>'T34'!Tytuły_wydruku</vt:lpstr>
      <vt:lpstr>'T35'!Tytuły_wydruku</vt:lpstr>
      <vt:lpstr>'T36'!Tytuły_wydruku</vt:lpstr>
      <vt:lpstr>'T37'!Tytuły_wydruku</vt:lpstr>
      <vt:lpstr>'T38'!Tytuły_wydruku</vt:lpstr>
      <vt:lpstr>'T39'!Tytuły_wydruku</vt:lpstr>
      <vt:lpstr>'T9'!Tytuły_wydruku</vt:lpstr>
    </vt:vector>
  </TitlesOfParts>
  <Company>PFRON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*.*</dc:creator>
  <cp:lastModifiedBy>Piotr M</cp:lastModifiedBy>
  <cp:lastPrinted>2018-02-07T08:03:24Z</cp:lastPrinted>
  <dcterms:created xsi:type="dcterms:W3CDTF">2001-03-23T08:52:09Z</dcterms:created>
  <dcterms:modified xsi:type="dcterms:W3CDTF">2018-02-07T08:05:36Z</dcterms:modified>
</cp:coreProperties>
</file>