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195" windowHeight="11505"/>
  </bookViews>
  <sheets>
    <sheet name="Pytanie 2" sheetId="2" r:id="rId1"/>
  </sheets>
  <calcPr calcId="145621"/>
</workbook>
</file>

<file path=xl/calcChain.xml><?xml version="1.0" encoding="utf-8"?>
<calcChain xmlns="http://schemas.openxmlformats.org/spreadsheetml/2006/main">
  <c r="D19" i="2"/>
  <c r="D35"/>
</calcChain>
</file>

<file path=xl/sharedStrings.xml><?xml version="1.0" encoding="utf-8"?>
<sst xmlns="http://schemas.openxmlformats.org/spreadsheetml/2006/main" count="38" uniqueCount="21">
  <si>
    <t>Kwota wypłacona</t>
  </si>
  <si>
    <t>Okres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</si>
  <si>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</si>
  <si>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</si>
  <si>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</si>
  <si>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</si>
  <si>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</si>
  <si>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</si>
  <si>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</si>
  <si>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</si>
  <si>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</si>
  <si>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</si>
  <si>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</si>
  <si>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</si>
  <si>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Podsumowanie całkowite</t>
  </si>
  <si>
    <t>Zestawienie zgłoszonych beneficjentów i osób niepełnosprawnych do dofinansowania oraz środków wypłaconych za okresy sprawozdawcze 01-12/2014 (pyt.2)</t>
  </si>
  <si>
    <t>Liczba beneficjentów*</t>
  </si>
  <si>
    <t>Liczba pracowników*</t>
  </si>
  <si>
    <t>Rynek Otwarty</t>
  </si>
  <si>
    <t>Zakłady Pracy Chronionej</t>
  </si>
  <si>
    <t>* liczba beneficjentów zgłaszających się do dofinansowania do wynagrodzenia oraz liczba pracowników poprawnie zgłoszonych do dofinansowania do wynagrodzeń osób niepełnosprawnych na podst. art. 26a-26c ustawy o rehabilitacji zawodowej i społecznej oraz zatrudnianiu osób niepełnosprawnych z dnia 27 sierpnia 1997 r. (Dz. U. z 2011 r. Nr 127, poz. 721 ze  zm).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</si>
</sst>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2E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49" fontId="20" fillId="0" borderId="0" xfId="0" applyNumberFormat="1" applyFont="1" applyAlignment="1">
      <alignment horizontal="left" vertical="top"/>
    </xf>
    <xf numFmtId="0" fontId="23" fillId="0" borderId="0" xfId="0" applyFont="1" applyBorder="1" applyAlignment="1">
      <alignment horizontal="center" wrapText="1"/>
    </xf>
    <xf numFmtId="0" fontId="21" fillId="0" borderId="13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49" fontId="21" fillId="33" borderId="13" xfId="0" applyNumberFormat="1" applyFont="1" applyFill="1" applyBorder="1" applyAlignment="1">
      <alignment wrapText="1"/>
    </xf>
    <xf numFmtId="0" fontId="21" fillId="33" borderId="13" xfId="0" applyFont="1" applyFill="1" applyBorder="1" applyAlignment="1">
      <alignment wrapText="1"/>
    </xf>
    <xf numFmtId="0" fontId="21" fillId="33" borderId="13" xfId="0" applyFont="1" applyFill="1" applyBorder="1" applyAlignment="1">
      <alignment vertical="center" wrapText="1"/>
    </xf>
    <xf numFmtId="49" fontId="21" fillId="33" borderId="13" xfId="0" applyNumberFormat="1" applyFont="1" applyFill="1" applyBorder="1" applyAlignment="1">
      <alignment vertical="center" wrapText="1"/>
    </xf>
    <xf numFmtId="49" fontId="21" fillId="33" borderId="13" xfId="0" applyNumberFormat="1" applyFont="1" applyFill="1" applyBorder="1" applyAlignment="1">
      <alignment horizontal="left" vertical="top" wrapText="1"/>
    </xf>
    <xf numFmtId="3" fontId="21" fillId="33" borderId="13" xfId="0" applyNumberFormat="1" applyFont="1" applyFill="1" applyBorder="1" applyAlignment="1">
      <alignment vertical="top" wrapText="1"/>
    </xf>
    <xf numFmtId="3" fontId="21" fillId="34" borderId="13" xfId="0" applyNumberFormat="1" applyFont="1" applyFill="1" applyBorder="1" applyAlignment="1">
      <alignment horizontal="right" vertical="top" wrapText="1"/>
    </xf>
    <xf numFmtId="4" fontId="21" fillId="34" borderId="13" xfId="0" applyNumberFormat="1" applyFont="1" applyFill="1" applyBorder="1" applyAlignment="1">
      <alignment horizontal="right" vertical="top" wrapText="1"/>
    </xf>
    <xf numFmtId="3" fontId="22" fillId="35" borderId="13" xfId="0" applyNumberFormat="1" applyFont="1" applyFill="1" applyBorder="1" applyAlignment="1">
      <alignment horizontal="right" vertical="top" wrapText="1"/>
    </xf>
    <xf numFmtId="164" fontId="22" fillId="35" borderId="13" xfId="0" applyNumberFormat="1" applyFont="1" applyFill="1" applyBorder="1" applyAlignment="1">
      <alignment horizontal="right" vertical="top" wrapText="1"/>
    </xf>
    <xf numFmtId="0" fontId="21" fillId="33" borderId="13" xfId="0" applyFont="1" applyFill="1" applyBorder="1" applyAlignment="1">
      <alignment horizontal="left" vertical="center" wrapText="1"/>
    </xf>
    <xf numFmtId="49" fontId="21" fillId="33" borderId="13" xfId="0" applyNumberFormat="1" applyFont="1" applyFill="1" applyBorder="1" applyAlignment="1">
      <alignment horizontal="left" vertical="center" wrapText="1"/>
    </xf>
    <xf numFmtId="49" fontId="22" fillId="33" borderId="13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Hiperłącze" xfId="42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Odwiedzone hiperłącze" xfId="43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showGridLines="0" tabSelected="1" workbookViewId="0">
      <selection activeCell="F14" sqref="F14"/>
    </sheetView>
  </sheetViews>
  <sheetFormatPr defaultRowHeight="11.25"/>
  <cols>
    <col min="1" max="1" width="9.140625" style="1"/>
    <col min="2" max="3" width="11.28515625" style="1" customWidth="1"/>
    <col min="4" max="4" width="18.28515625" style="1" customWidth="1"/>
    <col min="5" max="5" width="22.7109375" style="1" customWidth="1"/>
    <col min="6" max="6" width="16.7109375" style="1" bestFit="1" customWidth="1"/>
    <col min="7" max="7" width="36.5703125" style="1" bestFit="1" customWidth="1"/>
    <col min="8" max="16384" width="9.140625" style="1"/>
  </cols>
  <sheetData>
    <row r="1" spans="1:5" ht="12" thickBot="1"/>
    <row r="2" spans="1:5" ht="39.75" customHeight="1" thickBot="1">
      <c r="A2" s="20" t="s">
        <v>15</v>
      </c>
      <c r="B2" s="21"/>
      <c r="C2" s="21"/>
      <c r="D2" s="22"/>
      <c r="E2" s="3"/>
    </row>
    <row r="4" spans="1:5">
      <c r="A4" s="2" t="s">
        <v>18</v>
      </c>
    </row>
    <row r="5" spans="1:5" ht="8.25" customHeight="1">
      <c r="A5" s="4"/>
      <c r="B5" s="5"/>
      <c r="C5" s="6"/>
      <c r="D5" s="6"/>
    </row>
    <row r="6" spans="1:5" ht="22.5" customHeight="1">
      <c r="A6" s="7" t="s">
        <v>1</v>
      </c>
      <c r="B6" s="8" t="s">
        <v>16</v>
      </c>
      <c r="C6" s="9" t="s">
        <v>17</v>
      </c>
      <c r="D6" s="9" t="s">
        <v>0</v>
      </c>
    </row>
    <row r="7" spans="1:5">
      <c r="A7" s="10" t="s">
        <v>2</v>
      </c>
      <c r="B7" s="11">
        <v>19541</v>
      </c>
      <c r="C7" s="12">
        <v>85651</v>
      </c>
      <c r="D7" s="13">
        <v>73164072</v>
      </c>
    </row>
    <row r="8" spans="1:5">
      <c r="A8" s="10" t="s">
        <v>3</v>
      </c>
      <c r="B8" s="11">
        <v>19919</v>
      </c>
      <c r="C8" s="12">
        <v>87046</v>
      </c>
      <c r="D8" s="13">
        <v>74207516.230000004</v>
      </c>
    </row>
    <row r="9" spans="1:5">
      <c r="A9" s="10" t="s">
        <v>4</v>
      </c>
      <c r="B9" s="11">
        <v>20123</v>
      </c>
      <c r="C9" s="12">
        <v>88135</v>
      </c>
      <c r="D9" s="13">
        <v>75304827.849999994</v>
      </c>
    </row>
    <row r="10" spans="1:5">
      <c r="A10" s="10" t="s">
        <v>5</v>
      </c>
      <c r="B10" s="11">
        <v>20518</v>
      </c>
      <c r="C10" s="12">
        <v>92227</v>
      </c>
      <c r="D10" s="13">
        <v>81742097.230000004</v>
      </c>
    </row>
    <row r="11" spans="1:5">
      <c r="A11" s="10" t="s">
        <v>6</v>
      </c>
      <c r="B11" s="11">
        <v>20705</v>
      </c>
      <c r="C11" s="12">
        <v>93527</v>
      </c>
      <c r="D11" s="13">
        <v>83143672.879999995</v>
      </c>
    </row>
    <row r="12" spans="1:5">
      <c r="A12" s="10" t="s">
        <v>7</v>
      </c>
      <c r="B12" s="11">
        <v>21050</v>
      </c>
      <c r="C12" s="12">
        <v>96222</v>
      </c>
      <c r="D12" s="13">
        <v>85403280.75</v>
      </c>
    </row>
    <row r="13" spans="1:5">
      <c r="A13" s="10" t="s">
        <v>8</v>
      </c>
      <c r="B13" s="11">
        <v>21295</v>
      </c>
      <c r="C13" s="12">
        <v>98594</v>
      </c>
      <c r="D13" s="13">
        <v>87607674.75</v>
      </c>
    </row>
    <row r="14" spans="1:5">
      <c r="A14" s="10" t="s">
        <v>9</v>
      </c>
      <c r="B14" s="11">
        <v>21630</v>
      </c>
      <c r="C14" s="12">
        <v>99602</v>
      </c>
      <c r="D14" s="13">
        <v>89173847.349999994</v>
      </c>
    </row>
    <row r="15" spans="1:5">
      <c r="A15" s="10" t="s">
        <v>10</v>
      </c>
      <c r="B15" s="11">
        <v>21999</v>
      </c>
      <c r="C15" s="12">
        <v>100920</v>
      </c>
      <c r="D15" s="13">
        <v>90846055.900000006</v>
      </c>
    </row>
    <row r="16" spans="1:5">
      <c r="A16" s="10" t="s">
        <v>11</v>
      </c>
      <c r="B16" s="11">
        <v>22279</v>
      </c>
      <c r="C16" s="12">
        <v>101875</v>
      </c>
      <c r="D16" s="13">
        <v>91018022.019999996</v>
      </c>
    </row>
    <row r="17" spans="1:4">
      <c r="A17" s="10" t="s">
        <v>12</v>
      </c>
      <c r="B17" s="11">
        <v>22333</v>
      </c>
      <c r="C17" s="12">
        <v>102825</v>
      </c>
      <c r="D17" s="13">
        <v>90954809.769999996</v>
      </c>
    </row>
    <row r="18" spans="1:4">
      <c r="A18" s="10" t="s">
        <v>13</v>
      </c>
      <c r="B18" s="11">
        <v>22341</v>
      </c>
      <c r="C18" s="12">
        <v>103230</v>
      </c>
      <c r="D18" s="13">
        <v>90938925.599999994</v>
      </c>
    </row>
    <row r="19" spans="1:4" ht="12" customHeight="1">
      <c r="A19" s="18" t="s">
        <v>14</v>
      </c>
      <c r="B19" s="18"/>
      <c r="C19" s="14"/>
      <c r="D19" s="15">
        <f>SUM(D7:D18)</f>
        <v>1013504802.33</v>
      </c>
    </row>
    <row r="20" spans="1:4">
      <c r="A20" s="2" t="s">
        <v>19</v>
      </c>
    </row>
    <row r="21" spans="1:4">
      <c r="A21" s="4"/>
      <c r="B21" s="5"/>
      <c r="C21" s="6"/>
      <c r="D21" s="6"/>
    </row>
    <row r="22" spans="1:4" ht="23.25" customHeight="1">
      <c r="A22" s="7" t="s">
        <v>1</v>
      </c>
      <c r="B22" s="16" t="s">
        <v>16</v>
      </c>
      <c r="C22" s="17" t="s">
        <v>17</v>
      </c>
      <c r="D22" s="17" t="s">
        <v>0</v>
      </c>
    </row>
    <row r="23" spans="1:4">
      <c r="A23" s="10" t="s">
        <v>2</v>
      </c>
      <c r="B23" s="11">
        <v>1376</v>
      </c>
      <c r="C23" s="12">
        <v>161589</v>
      </c>
      <c r="D23" s="13">
        <v>196541794.72999999</v>
      </c>
    </row>
    <row r="24" spans="1:4">
      <c r="A24" s="10" t="s">
        <v>3</v>
      </c>
      <c r="B24" s="11">
        <v>1372</v>
      </c>
      <c r="C24" s="12">
        <v>161060</v>
      </c>
      <c r="D24" s="13">
        <v>194793562.80000001</v>
      </c>
    </row>
    <row r="25" spans="1:4">
      <c r="A25" s="10" t="s">
        <v>4</v>
      </c>
      <c r="B25" s="11">
        <v>1374</v>
      </c>
      <c r="C25" s="12">
        <v>160244</v>
      </c>
      <c r="D25" s="13">
        <v>194474180.13</v>
      </c>
    </row>
    <row r="26" spans="1:4">
      <c r="A26" s="10" t="s">
        <v>5</v>
      </c>
      <c r="B26" s="11">
        <v>1339</v>
      </c>
      <c r="C26" s="12">
        <v>151976</v>
      </c>
      <c r="D26" s="13">
        <v>152853369.40000001</v>
      </c>
    </row>
    <row r="27" spans="1:4">
      <c r="A27" s="10" t="s">
        <v>6</v>
      </c>
      <c r="B27" s="11">
        <v>1328</v>
      </c>
      <c r="C27" s="12">
        <v>149818</v>
      </c>
      <c r="D27" s="13">
        <v>151479897</v>
      </c>
    </row>
    <row r="28" spans="1:4">
      <c r="A28" s="10" t="s">
        <v>7</v>
      </c>
      <c r="B28" s="11">
        <v>1319</v>
      </c>
      <c r="C28" s="12">
        <v>148234</v>
      </c>
      <c r="D28" s="13">
        <v>150066797.59</v>
      </c>
    </row>
    <row r="29" spans="1:4">
      <c r="A29" s="10" t="s">
        <v>8</v>
      </c>
      <c r="B29" s="11">
        <v>1301</v>
      </c>
      <c r="C29" s="12">
        <v>145238</v>
      </c>
      <c r="D29" s="13">
        <v>147710290.56</v>
      </c>
    </row>
    <row r="30" spans="1:4">
      <c r="A30" s="10" t="s">
        <v>9</v>
      </c>
      <c r="B30" s="11">
        <v>1294</v>
      </c>
      <c r="C30" s="12">
        <v>144648</v>
      </c>
      <c r="D30" s="13">
        <v>147232713.59999999</v>
      </c>
    </row>
    <row r="31" spans="1:4">
      <c r="A31" s="10" t="s">
        <v>10</v>
      </c>
      <c r="B31" s="11">
        <v>1285</v>
      </c>
      <c r="C31" s="12">
        <v>143964</v>
      </c>
      <c r="D31" s="13">
        <v>146749690.25</v>
      </c>
    </row>
    <row r="32" spans="1:4">
      <c r="A32" s="10" t="s">
        <v>11</v>
      </c>
      <c r="B32" s="11">
        <v>1278</v>
      </c>
      <c r="C32" s="12">
        <v>142957</v>
      </c>
      <c r="D32" s="13">
        <v>145505158.09</v>
      </c>
    </row>
    <row r="33" spans="1:5">
      <c r="A33" s="10" t="s">
        <v>12</v>
      </c>
      <c r="B33" s="11">
        <v>1271</v>
      </c>
      <c r="C33" s="12">
        <v>141787</v>
      </c>
      <c r="D33" s="13">
        <v>143939834.05000001</v>
      </c>
    </row>
    <row r="34" spans="1:5">
      <c r="A34" s="10" t="s">
        <v>13</v>
      </c>
      <c r="B34" s="11">
        <v>1262</v>
      </c>
      <c r="C34" s="12">
        <v>139311</v>
      </c>
      <c r="D34" s="13">
        <v>141158483.81</v>
      </c>
    </row>
    <row r="35" spans="1:5" ht="12" customHeight="1">
      <c r="A35" s="18" t="s">
        <v>14</v>
      </c>
      <c r="B35" s="18"/>
      <c r="C35" s="14"/>
      <c r="D35" s="15">
        <f>SUM(D23:D34)</f>
        <v>1912505772.0099998</v>
      </c>
    </row>
    <row r="37" spans="1:5" ht="51.75" customHeight="1">
      <c r="A37" s="19" t="s">
        <v>20</v>
      </c>
      <c r="B37" s="19"/>
      <c r="C37" s="19"/>
      <c r="D37" s="19"/>
      <c r="E37" s="19"/>
    </row>
  </sheetData>
  <mergeCells count="4">
    <mergeCell ref="A19:B19"/>
    <mergeCell ref="A35:B35"/>
    <mergeCell ref="A37:E37"/>
    <mergeCell ref="A2:D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Pytanie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MPiPS_Dofinansowanie_Memorialowo_13_okresow</dc:title>
  <dc:creator>Jaroslaw Kaczmarczyk</dc:creator>
  <cp:lastModifiedBy>ifigura</cp:lastModifiedBy>
  <cp:lastPrinted>2015-03-17T10:37:07Z</cp:lastPrinted>
  <dcterms:created xsi:type="dcterms:W3CDTF">2015-03-13T13:40:45Z</dcterms:created>
  <dcterms:modified xsi:type="dcterms:W3CDTF">2015-04-27T10:35:52Z</dcterms:modified>
</cp:coreProperties>
</file>