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9450" windowHeight="4845" tabRatio="703" activeTab="0"/>
  </bookViews>
  <sheets>
    <sheet name="Zbiorówka" sheetId="1" r:id="rId1"/>
    <sheet name="T9" sheetId="2" r:id="rId2"/>
    <sheet name="T10" sheetId="3" r:id="rId3"/>
    <sheet name="T11" sheetId="4" r:id="rId4"/>
    <sheet name="T12" sheetId="5" r:id="rId5"/>
    <sheet name="T13-T14" sheetId="6" r:id="rId6"/>
    <sheet name="T15" sheetId="7" r:id="rId7"/>
    <sheet name="T16" sheetId="8" r:id="rId8"/>
    <sheet name="T17" sheetId="9" r:id="rId9"/>
    <sheet name="T18-T19" sheetId="10" r:id="rId10"/>
    <sheet name="T20" sheetId="11" r:id="rId11"/>
    <sheet name="T21" sheetId="12" r:id="rId12"/>
    <sheet name="T22" sheetId="13" r:id="rId13"/>
    <sheet name="T23" sheetId="14" r:id="rId14"/>
    <sheet name="T24" sheetId="15" r:id="rId15"/>
    <sheet name="T25" sheetId="16" r:id="rId16"/>
    <sheet name="T26" sheetId="17" r:id="rId17"/>
    <sheet name="T27-28" sheetId="18" r:id="rId18"/>
    <sheet name="T29" sheetId="19" r:id="rId19"/>
    <sheet name="T30" sheetId="20" r:id="rId20"/>
    <sheet name="T31" sheetId="21" r:id="rId21"/>
    <sheet name="T32" sheetId="22" r:id="rId22"/>
    <sheet name="T33" sheetId="23" r:id="rId23"/>
    <sheet name="T34" sheetId="24" r:id="rId24"/>
  </sheets>
  <definedNames>
    <definedName name="_xlnm.Print_Titles" localSheetId="3">'T11'!$1:$5</definedName>
    <definedName name="_xlnm.Print_Titles" localSheetId="4">'T12'!$1:$5</definedName>
    <definedName name="_xlnm.Print_Titles" localSheetId="5">'T13-T14'!$1:$5</definedName>
    <definedName name="_xlnm.Print_Titles" localSheetId="7">'T16'!$1:$5</definedName>
    <definedName name="_xlnm.Print_Titles" localSheetId="8">'T17'!$1:$5</definedName>
    <definedName name="_xlnm.Print_Titles" localSheetId="9">'T18-T19'!$1:$5</definedName>
    <definedName name="_xlnm.Print_Titles" localSheetId="10">'T20'!$1:$5</definedName>
    <definedName name="_xlnm.Print_Titles" localSheetId="11">'T21'!$1:$5</definedName>
    <definedName name="_xlnm.Print_Titles" localSheetId="12">'T22'!$1:$5</definedName>
    <definedName name="_xlnm.Print_Titles" localSheetId="13">'T23'!$1:$5</definedName>
    <definedName name="_xlnm.Print_Titles" localSheetId="14">'T24'!$1:$5</definedName>
    <definedName name="_xlnm.Print_Titles" localSheetId="15">'T25'!$1:$5</definedName>
    <definedName name="_xlnm.Print_Titles" localSheetId="16">'T26'!$1:$5</definedName>
    <definedName name="_xlnm.Print_Titles" localSheetId="17">'T27-28'!$1:$5</definedName>
    <definedName name="_xlnm.Print_Titles" localSheetId="18">'T29'!$1:$5</definedName>
    <definedName name="_xlnm.Print_Titles" localSheetId="19">'T30'!$1:$5</definedName>
    <definedName name="_xlnm.Print_Titles" localSheetId="20">'T31'!$1:$4</definedName>
    <definedName name="_xlnm.Print_Titles" localSheetId="21">'T32'!$1:$4</definedName>
    <definedName name="_xlnm.Print_Titles" localSheetId="22">'T33'!$3:$4</definedName>
    <definedName name="_xlnm.Print_Titles" localSheetId="23">'T34'!$1:$6</definedName>
    <definedName name="_xlnm.Print_Titles" localSheetId="1">'T9'!$1:$4</definedName>
  </definedNames>
  <calcPr fullCalcOnLoad="1"/>
</workbook>
</file>

<file path=xl/sharedStrings.xml><?xml version="1.0" encoding="utf-8"?>
<sst xmlns="http://schemas.openxmlformats.org/spreadsheetml/2006/main" count="6330" uniqueCount="522">
  <si>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</si>
  <si>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</si>
  <si>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</si>
  <si>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</si>
  <si>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</si>
  <si>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</si>
  <si>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</si>
  <si>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</si>
  <si>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</si>
  <si>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liczba uczestników WTZ ogółem</t>
  </si>
  <si>
    <t>młodzież niepełnosprawna uczestnicząca w WTZ</t>
  </si>
  <si>
    <t>Dofinansowanie turnusów rehabilitacyjnych art. 35a ust. 1 pkt 7 lit. a - ogółem</t>
  </si>
  <si>
    <t>liczba uczestników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</si>
  <si>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</si>
  <si>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</si>
  <si>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</si>
  <si>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</si>
  <si>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Dofinansowanie likwidacji barier architektonicznych, w komunikowaniu się                        i technicznych  art. 35a ust. 1 pkt 7 lit.d - ogółem</t>
  </si>
  <si>
    <t xml:space="preserve">Dofinansowanie likwidacji barier technicznych art. 35a ust. 1 pkt 7 lit.d </t>
  </si>
  <si>
    <t xml:space="preserve">Dofinansowanie likwidacji barier w komunikowaniu się art. 35a ust. 1 pkt 7 lit.d </t>
  </si>
  <si>
    <t>Dofinansowanie zaopatrzenia w sprzęt rehabilitacyjny, przedmioty ortopedyczne                               i środki pomocnicze przyznawane osobom niepełnosprawnym  na podstawie odrębnych przepisów art. 35a ust.1 pkt 7 lit.c</t>
  </si>
  <si>
    <t>Dofinansowanie zaopatrzenia w sprzęt rehabilitacyjny, przedmioty ortopedyczne                               i środki pomocnicze przyznawane osobom niepełnosprawnym  na podstawie odrębnych przepisów art. 35a ust.1 pkt 7 lit.c - dzieci i młodzież</t>
  </si>
  <si>
    <t>Kwota ogółem</t>
  </si>
  <si>
    <t>w tym dzieci i młodzież</t>
  </si>
  <si>
    <t>kwota na działanie</t>
  </si>
  <si>
    <t>Nazwa zadania</t>
  </si>
  <si>
    <t>w tym: w zakładach pracy chronionej</t>
  </si>
  <si>
    <t>Razem rehabilitacja zawodowa</t>
  </si>
  <si>
    <t>Koszty obsługi realizowanych zadań</t>
  </si>
  <si>
    <t>Średnia</t>
  </si>
  <si>
    <t>w tym: dzieci i młodzież</t>
  </si>
  <si>
    <t xml:space="preserve">             na bariery w komunikowaniu się</t>
  </si>
  <si>
    <t xml:space="preserve">             na bariery techniczne</t>
  </si>
  <si>
    <t>z tego: na bariery architektoniczne</t>
  </si>
  <si>
    <t>Kwota</t>
  </si>
  <si>
    <t>Liczba</t>
  </si>
  <si>
    <t>kwota dofinansowań</t>
  </si>
  <si>
    <t>liczba osób, które uzyskały dofinansowanie</t>
  </si>
  <si>
    <t xml:space="preserve">liczba osób, które uzyskały dofinansowanie </t>
  </si>
  <si>
    <t>średnia kwota dofinansowania</t>
  </si>
  <si>
    <t xml:space="preserve">Dofinansowanie turnusów rehabilitacyjnych art. 35a ust. 1 pkt 7 lit. a                                                                                                               - dzieci i młodzież wraz z opiekunami </t>
  </si>
  <si>
    <t>Suma</t>
  </si>
  <si>
    <t>kwota na tworzenie</t>
  </si>
  <si>
    <t>Realizacja zadań ogółem</t>
  </si>
  <si>
    <t>Środki wydatkowane ogółem</t>
  </si>
  <si>
    <t>Odsetek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</si>
  <si>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</si>
  <si>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</si>
  <si>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</si>
  <si>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</si>
  <si>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</si>
  <si>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Zwrot kosztów szkoleń organizowanych przez pracodawcę art.41</t>
  </si>
  <si>
    <t>Zwrot kosztów zatrudnienia pracowników pomagających pracownikowi niepełnosprawnemu w pracy art.26d</t>
  </si>
  <si>
    <t>Dofinansowanie turnusów rehabilitacyjnych art.35a ust.1 pkt 7 lit.a</t>
  </si>
  <si>
    <t>Dofinansowanie likwidacji barier architektonicznych, w komunikowaniu się i technicznych na wnioski indywidualnych osób art.35a ust.1 pkt 7 lit.d</t>
  </si>
  <si>
    <t>Dofinansowanie zaopatrzenia w sprzęt rehabilitacyjny, przedmioty ortopedyczne i środki pomocnicze art.35a ust.1 pkt 7 lit.c - osoby indywidualne</t>
  </si>
  <si>
    <t>Dofinansowanie sportu, kultury, rekreacji i turystyki art.35a ust.1 pkt 7 lit.b</t>
  </si>
  <si>
    <t xml:space="preserve"> w tym: dzieci i młodzież</t>
  </si>
  <si>
    <t>Razem rehabilitacja społeczna</t>
  </si>
  <si>
    <t>Zwrot kosztów wyposażenia stanowisk pracy art. 26e</t>
  </si>
  <si>
    <t xml:space="preserve">Jednorazowe dofinansowanie rozpoczęcia działalności gospodarczej, rolniczej lub wniesienie wkładu do spółdzielni socjalnej art.12a  </t>
  </si>
  <si>
    <t>ogółem</t>
  </si>
  <si>
    <t>liczba utworzonych WTZ</t>
  </si>
  <si>
    <t>liczba działających WTZ</t>
  </si>
  <si>
    <t xml:space="preserve">w tym dofinansowanie ze środków PFRON </t>
  </si>
  <si>
    <t>w tym środki PFRON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</si>
  <si>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</si>
  <si>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</si>
  <si>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</si>
  <si>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</si>
  <si>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</si>
  <si>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</si>
  <si>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</si>
  <si>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</si>
  <si>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</si>
  <si>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</si>
  <si>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średnia wartość udzielonego dofinansowania</t>
  </si>
  <si>
    <t xml:space="preserve"> Jednorazowe dofinansowanie działalności gospodarczej, rolniczej 
lub wniesienie wkładu do spółdzielni socjalnej art.12a </t>
  </si>
  <si>
    <t>Finansowanie szkoleń organizowanych przez kierownika powiatowego urzędu pracy art.40</t>
  </si>
  <si>
    <t>Środki 
wg planu</t>
  </si>
  <si>
    <t xml:space="preserve">Środki 
przekazane  </t>
  </si>
  <si>
    <t>średnia
 [4 : 5]</t>
  </si>
  <si>
    <t>Wykonanie planu [6:4]</t>
  </si>
  <si>
    <t>Dofinansowanie likwidacji barier architektonicznych, w komunikowaniu się
 i technicznych  art. 35a ust. 1 pkt 7 lit.d - dzieci i młodzież</t>
  </si>
  <si>
    <t>Szkolenia organizowane przez kierownika powiatowego urzędu pracy art. 40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</si>
  <si>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</si>
  <si>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</si>
  <si>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</si>
  <si>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Zwrot wydatków na instrumenty i usługi rynku pracy dla osób niepełnosprawnych poszukujących pracy i nie pozostających w zatrudnieniu art.11</t>
  </si>
  <si>
    <t xml:space="preserve"> Jednorazowe dofinansowanie działalności gospodarczej art.12a </t>
  </si>
  <si>
    <t xml:space="preserve"> Jednorazowe dofinansowanie działalności rolniczej art.12a </t>
  </si>
  <si>
    <t xml:space="preserve"> Jednorazowe dofinansowanie wniesienia wkładu do spółdzielni socjalnej art.12a </t>
  </si>
  <si>
    <t>Zwrot kosztów zatrudnienia pracowników pomagających pracownikowi niepełnosprawnemu 
w pracy art.26 d</t>
  </si>
  <si>
    <t>średni koszt szkolenia 
[4 : 5]</t>
  </si>
  <si>
    <t>koszty 
ukończonych szkoleń</t>
  </si>
  <si>
    <t>liczba osób, 
które ukończyły szkolenie</t>
  </si>
  <si>
    <t>a</t>
  </si>
  <si>
    <t xml:space="preserve">Tabela 26. Zestawienie kwot dofinansowań oraz liczby osób niepełnosprawnych, 
które otrzymały dofinansowanie.  </t>
  </si>
  <si>
    <t xml:space="preserve">Tabela 27. Zestawienie kwot dofinansowań oraz liczby osób niepełnosprawnych, 
które otrzymały dofinansowanie.  </t>
  </si>
  <si>
    <t xml:space="preserve">Tabela 28. Zestawienie kwot dofinansowań oraz liczby osób niepełnosprawnych, 
które otrzymały dofinansowanie.  </t>
  </si>
  <si>
    <t>Zadania z zakresu rehabilitacji zawodowej i społecznej zlecane fundacjom 
oraz organizacjom pozarządowym art.36</t>
  </si>
  <si>
    <t>średni koszt 
realizacji zadań</t>
  </si>
  <si>
    <t>średnia kwota dofinansowania                                [4 : 5]</t>
  </si>
  <si>
    <t>w tym liczba uczestników WTZ przy ZPCH</t>
  </si>
  <si>
    <t>tczewski</t>
  </si>
  <si>
    <t>strzelecko-drezdenecki</t>
  </si>
  <si>
    <t>Szczecin</t>
  </si>
  <si>
    <t>bieruńsko-lędziński</t>
  </si>
  <si>
    <t xml:space="preserve">Zwrot wydatków na instrumenty i usługi rynku pracy dla osób niepełnosprawnych poszukujących pracy i nie pozostających 
w zatrudnieniu art.11 </t>
  </si>
  <si>
    <t>Tabela 14. Zestawienie kosztów szkoleń oraz liczby osób niepełnosprawnych przeszkolonych.</t>
  </si>
  <si>
    <t xml:space="preserve">Tabela 17. Zestawienie kwot dofinansowań oraz liczby osób niepełnosprawnych, które otrzymały dofinansowanie.  
                  </t>
  </si>
  <si>
    <t xml:space="preserve">Tabela 25. Zestawienie kwot dofinansowań oraz liczby osób niepełnosprawnych, 
które otrzymały dofinansowanie.  </t>
  </si>
  <si>
    <t xml:space="preserve">Tabela 29. Zestawienie kwot dofinansowań oraz liczby osób niepełnosprawnych, 
które otrzymały dofinansowanie.  </t>
  </si>
  <si>
    <t>kwota 
na działanie</t>
  </si>
  <si>
    <t>kwota
na działanie</t>
  </si>
  <si>
    <t>Tabela 8. Zbiorcze zestawienie realizacji zadań przez samorządy powiatowe w 2012 r.</t>
  </si>
  <si>
    <t>w tym: dzieci i młodzież niepełnosprawna wraz z opiekunami</t>
  </si>
  <si>
    <t>Dofinansowanie zaopatrzenia w sprzęt rehabilitacyjny dla osób prawnych i jednostek organizacyjnych nie posiadających osobowości prawnej art.35a ust.4</t>
  </si>
  <si>
    <t>Zadania z zakresu rehabilitacji zawodowej i społecznej zlecane fundacjom oraz organizacjom pozarządowym art.36 ust. 4</t>
  </si>
  <si>
    <t>Dofinansowanie usług tłumacza języka migowego lub tłumacza - przewodnika art.. 35a ust.1 pkt 7 lit.f</t>
  </si>
  <si>
    <t>Tabela 9. Wykonanie planu w 2012 r. z podziałem na powiaty.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</si>
  <si>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</si>
  <si>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</si>
  <si>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</si>
  <si>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</si>
  <si>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</si>
  <si>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</si>
  <si>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</si>
  <si>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</si>
  <si>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</si>
  <si>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</si>
  <si>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</si>
  <si>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</si>
  <si>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</si>
  <si>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</si>
  <si>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</si>
  <si>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</si>
  <si>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</si>
  <si>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 (śląski)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</si>
  <si>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</si>
  <si>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</si>
  <si>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</si>
  <si>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</si>
  <si>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</si>
  <si>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</si>
  <si>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</si>
  <si>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</si>
  <si>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</si>
  <si>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</si>
  <si>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Wrocław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</si>
  <si>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</si>
  <si>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</si>
  <si>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</si>
  <si>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</si>
  <si>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</si>
  <si>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</si>
  <si>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</si>
  <si>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</si>
  <si>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</si>
  <si>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</si>
  <si>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</si>
  <si>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</si>
  <si>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</si>
  <si>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</si>
  <si>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</si>
  <si>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</si>
  <si>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</si>
  <si>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</si>
  <si>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</si>
  <si>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</si>
  <si>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</si>
  <si>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Toruń</t>
  </si>
  <si>
    <t>Włocławek</t>
  </si>
  <si>
    <t>bialski (podlaski)</t>
  </si>
  <si>
    <t>biłgorajski</t>
  </si>
  <si>
    <t>chełmski</t>
  </si>
  <si>
    <t>hrubieszowski</t>
  </si>
  <si>
    <t>janowski</t>
  </si>
  <si>
    <t>krasnystawski</t>
  </si>
  <si>
    <t>kraśnicki</t>
  </si>
  <si>
    <t>lubartowski</t>
  </si>
  <si>
    <t>lubelski</t>
  </si>
  <si>
    <t>łęczyński</t>
  </si>
  <si>
    <t>łukowski</t>
  </si>
  <si>
    <t>opolski lub.</t>
  </si>
  <si>
    <t>parczewski</t>
  </si>
  <si>
    <t>puławski</t>
  </si>
  <si>
    <t>radzyński</t>
  </si>
  <si>
    <t>rycki</t>
  </si>
  <si>
    <t>świdnicki lub.</t>
  </si>
  <si>
    <t>tomaszowski lub.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</si>
  <si>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</si>
  <si>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</si>
  <si>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</si>
  <si>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</si>
  <si>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</si>
  <si>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</si>
  <si>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</si>
  <si>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 (odrzański)</t>
  </si>
  <si>
    <t>międzyrzecki</t>
  </si>
  <si>
    <t>nowosolski</t>
  </si>
  <si>
    <t>słubicki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</si>
  <si>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</si>
  <si>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</si>
  <si>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</si>
  <si>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</si>
  <si>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</si>
  <si>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</si>
  <si>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</si>
  <si>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</si>
  <si>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</si>
  <si>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</si>
  <si>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</si>
  <si>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</si>
  <si>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</si>
  <si>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</si>
  <si>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</si>
  <si>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</si>
  <si>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</si>
  <si>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</si>
  <si>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</si>
  <si>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</si>
  <si>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</si>
  <si>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</si>
  <si>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</si>
  <si>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</si>
  <si>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 maz.</t>
  </si>
  <si>
    <t>wieluński</t>
  </si>
  <si>
    <t>wieruszowski</t>
  </si>
  <si>
    <t>zduńskowolski</t>
  </si>
  <si>
    <t>zgierski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</si>
  <si>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</si>
  <si>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</si>
  <si>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</si>
  <si>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</si>
  <si>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</si>
  <si>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</si>
  <si>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</si>
  <si>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</si>
  <si>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</si>
  <si>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</si>
  <si>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</si>
  <si>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</si>
  <si>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</si>
  <si>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</si>
  <si>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</si>
  <si>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</si>
  <si>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</si>
  <si>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</si>
  <si>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</si>
  <si>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</si>
  <si>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</si>
  <si>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</si>
  <si>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</si>
  <si>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</si>
  <si>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</si>
  <si>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</si>
  <si>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</si>
  <si>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</si>
  <si>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</si>
  <si>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 maz.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</si>
  <si>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</si>
  <si>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</si>
  <si>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</si>
  <si>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</si>
  <si>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</si>
  <si>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</si>
  <si>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</si>
  <si>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</si>
  <si>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 maz.</t>
  </si>
  <si>
    <t>ostrołęcki</t>
  </si>
  <si>
    <t>ostrowski maz.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</si>
  <si>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</si>
  <si>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</si>
  <si>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</si>
  <si>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</si>
  <si>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</si>
  <si>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</si>
  <si>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</si>
  <si>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</si>
  <si>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</si>
  <si>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</si>
  <si>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</si>
  <si>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</si>
  <si>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</si>
  <si>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</si>
  <si>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</si>
  <si>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</si>
  <si>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</si>
  <si>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</si>
  <si>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</si>
  <si>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</si>
  <si>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</si>
  <si>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</si>
  <si>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</si>
  <si>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</si>
  <si>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</si>
  <si>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</si>
  <si>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brzeski (śląski)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</si>
  <si>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</si>
  <si>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</si>
  <si>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</si>
  <si>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</si>
  <si>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</si>
  <si>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</si>
  <si>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</si>
  <si>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</si>
  <si>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</si>
  <si>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</si>
  <si>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</si>
  <si>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</si>
  <si>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</si>
  <si>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</si>
  <si>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</si>
  <si>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</si>
  <si>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</si>
  <si>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</si>
  <si>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</si>
  <si>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</si>
  <si>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</si>
  <si>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</si>
  <si>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</si>
  <si>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</si>
  <si>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</si>
  <si>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</si>
  <si>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</si>
  <si>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</si>
  <si>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</si>
  <si>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</si>
  <si>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</si>
  <si>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</si>
  <si>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</si>
  <si>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</si>
  <si>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</si>
  <si>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</si>
  <si>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augustowski</t>
  </si>
  <si>
    <t>białostocki</t>
  </si>
  <si>
    <t>bielski (podlaski)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</si>
  <si>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</si>
  <si>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</si>
  <si>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</si>
  <si>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</si>
  <si>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</si>
  <si>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</si>
  <si>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</si>
  <si>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</si>
  <si>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</si>
  <si>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</si>
  <si>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</si>
  <si>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</si>
  <si>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</si>
  <si>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</si>
  <si>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</si>
  <si>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</si>
  <si>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</si>
  <si>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</si>
  <si>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</si>
  <si>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</si>
  <si>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</si>
  <si>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</si>
  <si>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</si>
  <si>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</si>
  <si>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</si>
  <si>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</si>
  <si>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</si>
  <si>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</si>
  <si>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wejherowski</t>
  </si>
  <si>
    <t>Gdańsk</t>
  </si>
  <si>
    <t>Gdynia</t>
  </si>
  <si>
    <t>Słupsk</t>
  </si>
  <si>
    <t>Sopot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</si>
  <si>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</si>
  <si>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</si>
  <si>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</si>
  <si>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</si>
  <si>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</si>
  <si>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</si>
  <si>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</si>
  <si>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</si>
  <si>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</si>
  <si>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</si>
  <si>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</si>
  <si>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</si>
  <si>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</si>
  <si>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</si>
  <si>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</si>
  <si>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</si>
  <si>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</si>
  <si>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</si>
  <si>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</si>
  <si>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</si>
  <si>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</si>
  <si>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</si>
  <si>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</si>
  <si>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</si>
  <si>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</si>
  <si>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</si>
  <si>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</si>
  <si>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</si>
  <si>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</si>
  <si>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</si>
  <si>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</si>
  <si>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</si>
  <si>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</si>
  <si>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</si>
  <si>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</si>
  <si>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</si>
  <si>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</si>
  <si>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</si>
  <si>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</si>
  <si>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</si>
  <si>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</si>
  <si>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</si>
  <si>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</si>
  <si>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</si>
  <si>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</si>
  <si>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</si>
  <si>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</si>
  <si>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</si>
  <si>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</si>
  <si>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</si>
  <si>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</si>
  <si>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</si>
  <si>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</si>
  <si>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</si>
  <si>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</si>
  <si>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</si>
  <si>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</si>
  <si>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</si>
  <si>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</si>
  <si>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</si>
  <si>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</si>
  <si>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 (lubawski)</t>
  </si>
  <si>
    <t>olecko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</si>
  <si>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</si>
  <si>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</si>
  <si>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</si>
  <si>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</si>
  <si>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</si>
  <si>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</si>
  <si>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</si>
  <si>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</si>
  <si>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</si>
  <si>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</si>
  <si>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</si>
  <si>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grodziski (wielkopolski)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</si>
  <si>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</si>
  <si>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</si>
  <si>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</si>
  <si>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</si>
  <si>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</si>
  <si>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</si>
  <si>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</si>
  <si>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</si>
  <si>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</si>
  <si>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</si>
  <si>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</si>
  <si>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 (wielkopolski)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</si>
  <si>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</si>
  <si>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</si>
  <si>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</si>
  <si>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</si>
  <si>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</si>
  <si>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</si>
  <si>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</si>
  <si>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</si>
  <si>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średzki (wielkopolski)</t>
  </si>
  <si>
    <t>turecki</t>
  </si>
  <si>
    <t>wągrowiecki</t>
  </si>
  <si>
    <t>wolsztyński</t>
  </si>
  <si>
    <t>wrzesiński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</si>
  <si>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</si>
  <si>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</si>
  <si>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</si>
  <si>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</si>
  <si>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</si>
  <si>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</si>
  <si>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</si>
  <si>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</si>
  <si>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</si>
  <si>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</si>
  <si>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</si>
  <si>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</si>
  <si>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</si>
  <si>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</si>
  <si>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</si>
  <si>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</si>
  <si>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</si>
  <si>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</si>
  <si>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</si>
  <si>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</si>
  <si>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</si>
  <si>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</si>
  <si>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</si>
  <si>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</si>
  <si>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Świnoujście</t>
  </si>
  <si>
    <t>liczba osób zatrudnionych 
na wyposażonych stanowiskach pracy</t>
  </si>
  <si>
    <t>-</t>
  </si>
  <si>
    <t xml:space="preserve">Dofinansowanie likwidacji barier architektonicznych art. 35a ust.1 pkt 7 lit.d </t>
  </si>
  <si>
    <t>liczba zrealizowanych zadań</t>
  </si>
  <si>
    <t>Warsztaty terapii zajęciowej utworzone przed 01.01.2012 r.</t>
  </si>
  <si>
    <t>Warsztaty terapii zajęciowej tworzone w 2012 r.</t>
  </si>
  <si>
    <t xml:space="preserve">Dofinansowanie usług tłumacza języka migowego lub tłumacza - przewodnika  
art. 35a ust. 1 pkt 7 lit.f - ogółem </t>
  </si>
  <si>
    <t xml:space="preserve">Dofinansowanie usług tłumacza języka migowego art. 35a ust. 1 pkt 7 lit.f </t>
  </si>
  <si>
    <t xml:space="preserve">Tabela 10. Zestawienie kosztów zatrudnienia pracowników pomagających pracownikowi niepełnosprawnemu w pracy. </t>
  </si>
  <si>
    <t xml:space="preserve">Tabela 11. Zestawienie kosztów wyposażenia stanowisk pracy. </t>
  </si>
  <si>
    <t xml:space="preserve">Tabela 12. Zestawienie kwot dofinansowań oraz liczby osób niepełnosprawnych, 
które otrzymały dofinansowanie.  </t>
  </si>
  <si>
    <t>Tabela 13. Zestawienie kosztów szkoleń oraz liczby osób niepełnosprawnych przeszkolonych.</t>
  </si>
  <si>
    <t>Tabela 15. Zestawienie kwot dofinansowań do oprocentowania kredytu bankowego                   oraz liczby osób, które otrzymały dofinansowanie.</t>
  </si>
  <si>
    <t xml:space="preserve">Tabela 16. Zestawienie kwot dofinansowań oraz liczby osób niepełnosprawnych, które otrzymały dofinansowanie.  
                  </t>
  </si>
  <si>
    <t xml:space="preserve">Tabela 18. Zestawienie kwot dofinansowań oraz liczby osób niepełnosprawnych, które otrzymały dofinansowanie.                   </t>
  </si>
  <si>
    <t xml:space="preserve">Tabela 19. Zestawienie kwot dofinansowań oraz liczby osób niepełnosprawnych, które otrzymały dofinansowanie.                   </t>
  </si>
  <si>
    <t xml:space="preserve">Tabela 20. Zestawienie kwot dofinansowań do turnusów rehabilitacyjnych oraz liczby osób niepełnosprawnych, które otrzymały dofinansowanie.  </t>
  </si>
  <si>
    <t xml:space="preserve">Tabela 21. Zestawienie kwot dofinansowań do turnusów rehabilitacyjnych oraz liczby osób niepełnosprawnych, które otrzymały dofinansowanie - dzieci i młodzież wraz z opiekunami.  </t>
  </si>
  <si>
    <t xml:space="preserve">Tabela 22. Zestawienie kwot dofinansowań oraz liczby osób niepełnosprawnych, 
które otrzymały dofinansowanie.  </t>
  </si>
  <si>
    <t xml:space="preserve">Tabela 23. Zestawienie kwot dofinansowań oraz liczby osób niepełnosprawnych, 
które otrzymały dofinansowanie - dzieci i młodzież.  </t>
  </si>
  <si>
    <t xml:space="preserve">Tabela 24. Zestawienie kwot dofinansowań oraz liczby osób niepełnosprawnych, 
które otrzymały dofinansowanie.  </t>
  </si>
  <si>
    <t>Tabela 34. Dofinansowanie kosztów organizowania i działania warsztatów terapii zajęciowej art.35 ust.1 pkt 8.</t>
  </si>
  <si>
    <t>Tabela 33. Zestawienie kwot wydatkowanych na realizację zadań zlecanych 
oraz liczby zrealizowanych zadań.</t>
  </si>
  <si>
    <t>Tabela 32. Dofinansowanie sportu, kultury, rekreacji i turystyki art.35a ust.1 pkt 7 lit.b.</t>
  </si>
  <si>
    <t>Tabela 31. Dofinansowanie zaopatrzenia w sprzęt rehabilitacyjny dla osób prawnych 
i jednostek organizacyjnych nie posiadających osobowości prawnej 
art.35a ust.4</t>
  </si>
  <si>
    <t xml:space="preserve">Tabela 30. Zestawienie kwot dofinansowań oraz liczby osób niepełnosprawnych, 
które otrzymały dofinansowanie.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</si>
</sst>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  <numFmt numFmtId="180" formatCode="0.000%"/>
    <numFmt numFmtId="181" formatCode="0.0000%"/>
  </numFmts>
  <fonts count="63">
    <font>
      <sz val="10"/>
      <name val="Arial CE"/>
      <family val="0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7"/>
      <color indexed="8"/>
      <name val="Arial"/>
      <family val="2"/>
    </font>
    <font>
      <sz val="7"/>
      <name val="Arial CE"/>
      <family val="0"/>
    </font>
    <font>
      <b/>
      <sz val="10"/>
      <name val="Arial CE"/>
      <family val="0"/>
    </font>
    <font>
      <b/>
      <sz val="7"/>
      <name val="Arial CE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 CE"/>
      <family val="1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b/>
      <sz val="7"/>
      <color indexed="8"/>
      <name val="Arial"/>
      <family val="2"/>
    </font>
    <font>
      <sz val="6"/>
      <name val="Arial CE"/>
      <family val="2"/>
    </font>
    <font>
      <b/>
      <i/>
      <sz val="9.5"/>
      <name val="Arial"/>
      <family val="2"/>
    </font>
    <font>
      <sz val="8"/>
      <color indexed="8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56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3" fontId="2" fillId="0" borderId="11" xfId="42" applyNumberFormat="1" applyFont="1" applyFill="1" applyBorder="1" applyAlignment="1">
      <alignment horizontal="right" vertical="center" wrapText="1"/>
    </xf>
    <xf numFmtId="0" fontId="2" fillId="0" borderId="11" xfId="56" applyFont="1" applyFill="1" applyBorder="1" applyAlignment="1">
      <alignment horizontal="right"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170" fontId="12" fillId="0" borderId="12" xfId="42" applyNumberFormat="1" applyFont="1" applyFill="1" applyBorder="1" applyAlignment="1">
      <alignment horizontal="right" vertical="center" wrapText="1"/>
    </xf>
    <xf numFmtId="0" fontId="2" fillId="0" borderId="10" xfId="60" applyFont="1" applyFill="1" applyBorder="1" applyAlignment="1">
      <alignment horizontal="right" vertical="center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3" fontId="2" fillId="0" borderId="11" xfId="42" applyNumberFormat="1" applyFont="1" applyFill="1" applyBorder="1" applyAlignment="1">
      <alignment horizontal="right" vertical="center" wrapText="1"/>
    </xf>
    <xf numFmtId="0" fontId="2" fillId="0" borderId="11" xfId="60" applyFont="1" applyFill="1" applyBorder="1" applyAlignment="1">
      <alignment horizontal="right" vertical="center" wrapText="1"/>
      <protection/>
    </xf>
    <xf numFmtId="170" fontId="12" fillId="0" borderId="12" xfId="42" applyNumberFormat="1" applyFont="1" applyFill="1" applyBorder="1" applyAlignment="1">
      <alignment horizontal="right" vertical="center" wrapText="1"/>
    </xf>
    <xf numFmtId="0" fontId="2" fillId="0" borderId="10" xfId="6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right" vertical="center" wrapText="1"/>
      <protection/>
    </xf>
    <xf numFmtId="0" fontId="2" fillId="0" borderId="11" xfId="52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2" fillId="0" borderId="11" xfId="52" applyNumberFormat="1" applyFont="1" applyFill="1" applyBorder="1" applyAlignment="1">
      <alignment horizontal="right" vertical="center" wrapText="1"/>
      <protection/>
    </xf>
    <xf numFmtId="3" fontId="2" fillId="0" borderId="12" xfId="52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0" fontId="11" fillId="0" borderId="0" xfId="42" applyNumberFormat="1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11" fillId="0" borderId="0" xfId="42" applyNumberFormat="1" applyFont="1" applyAlignment="1">
      <alignment vertical="center"/>
    </xf>
    <xf numFmtId="1" fontId="10" fillId="0" borderId="0" xfId="0" applyNumberFormat="1" applyFont="1" applyAlignment="1">
      <alignment vertical="center" wrapText="1"/>
    </xf>
    <xf numFmtId="170" fontId="0" fillId="0" borderId="0" xfId="42" applyNumberFormat="1" applyFont="1" applyAlignment="1">
      <alignment vertical="center"/>
    </xf>
    <xf numFmtId="3" fontId="0" fillId="0" borderId="0" xfId="42" applyNumberFormat="1" applyFont="1" applyAlignment="1">
      <alignment horizontal="right" vertical="center"/>
    </xf>
    <xf numFmtId="170" fontId="0" fillId="0" borderId="0" xfId="42" applyNumberFormat="1" applyFont="1" applyAlignment="1">
      <alignment horizontal="right" vertical="center"/>
    </xf>
    <xf numFmtId="170" fontId="0" fillId="0" borderId="0" xfId="42" applyNumberFormat="1" applyAlignment="1">
      <alignment vertical="center"/>
    </xf>
    <xf numFmtId="170" fontId="6" fillId="0" borderId="0" xfId="42" applyNumberFormat="1" applyFont="1" applyAlignment="1">
      <alignment vertical="center"/>
    </xf>
    <xf numFmtId="0" fontId="2" fillId="0" borderId="10" xfId="54" applyFont="1" applyFill="1" applyBorder="1" applyAlignment="1">
      <alignment horizontal="right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3" fontId="2" fillId="0" borderId="11" xfId="54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Alignment="1">
      <alignment vertical="center"/>
    </xf>
    <xf numFmtId="0" fontId="4" fillId="0" borderId="11" xfId="52" applyFont="1" applyFill="1" applyBorder="1" applyAlignment="1">
      <alignment horizontal="left" vertical="center" wrapText="1"/>
      <protection/>
    </xf>
    <xf numFmtId="0" fontId="2" fillId="0" borderId="11" xfId="59" applyFont="1" applyFill="1" applyBorder="1" applyAlignment="1">
      <alignment horizontal="right" vertical="center" wrapText="1"/>
      <protection/>
    </xf>
    <xf numFmtId="3" fontId="0" fillId="0" borderId="0" xfId="42" applyNumberFormat="1" applyAlignment="1">
      <alignment horizontal="right" vertical="center"/>
    </xf>
    <xf numFmtId="170" fontId="0" fillId="0" borderId="0" xfId="42" applyNumberFormat="1" applyAlignment="1">
      <alignment horizontal="left" vertical="center" indent="1"/>
    </xf>
    <xf numFmtId="170" fontId="0" fillId="0" borderId="0" xfId="42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11" xfId="61" applyFont="1" applyFill="1" applyBorder="1" applyAlignment="1">
      <alignment horizontal="right" vertical="center" wrapText="1"/>
      <protection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right" vertical="center"/>
    </xf>
    <xf numFmtId="3" fontId="12" fillId="0" borderId="12" xfId="42" applyNumberFormat="1" applyFont="1" applyFill="1" applyBorder="1" applyAlignment="1">
      <alignment horizontal="right" vertical="center" wrapText="1"/>
    </xf>
    <xf numFmtId="3" fontId="2" fillId="0" borderId="12" xfId="42" applyNumberFormat="1" applyFont="1" applyFill="1" applyBorder="1" applyAlignment="1">
      <alignment horizontal="right" vertical="center" wrapText="1"/>
    </xf>
    <xf numFmtId="3" fontId="23" fillId="0" borderId="0" xfId="0" applyNumberFormat="1" applyFont="1" applyAlignment="1">
      <alignment/>
    </xf>
    <xf numFmtId="10" fontId="12" fillId="0" borderId="11" xfId="64" applyNumberFormat="1" applyFont="1" applyFill="1" applyBorder="1" applyAlignment="1">
      <alignment horizontal="right" vertical="center" wrapText="1"/>
    </xf>
    <xf numFmtId="10" fontId="6" fillId="0" borderId="0" xfId="64" applyNumberFormat="1" applyFont="1" applyAlignment="1">
      <alignment/>
    </xf>
    <xf numFmtId="0" fontId="2" fillId="0" borderId="13" xfId="61" applyFont="1" applyFill="1" applyBorder="1" applyAlignment="1">
      <alignment horizontal="right" vertical="center" wrapText="1"/>
      <protection/>
    </xf>
    <xf numFmtId="0" fontId="2" fillId="0" borderId="13" xfId="61" applyFont="1" applyFill="1" applyBorder="1" applyAlignment="1">
      <alignment horizontal="left" vertical="center" wrapText="1"/>
      <protection/>
    </xf>
    <xf numFmtId="3" fontId="2" fillId="0" borderId="13" xfId="42" applyNumberFormat="1" applyFont="1" applyFill="1" applyBorder="1" applyAlignment="1">
      <alignment horizontal="right" vertical="center" wrapText="1"/>
    </xf>
    <xf numFmtId="10" fontId="20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10" fontId="21" fillId="0" borderId="12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0" fontId="0" fillId="0" borderId="0" xfId="42" applyNumberFormat="1" applyFont="1" applyAlignment="1">
      <alignment horizontal="left" vertical="center"/>
    </xf>
    <xf numFmtId="0" fontId="1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13" fillId="33" borderId="15" xfId="61" applyFont="1" applyFill="1" applyBorder="1" applyAlignment="1">
      <alignment horizontal="center" vertical="center" wrapText="1"/>
      <protection/>
    </xf>
    <xf numFmtId="0" fontId="19" fillId="33" borderId="11" xfId="0" applyFont="1" applyFill="1" applyBorder="1" applyAlignment="1">
      <alignment vertical="center" wrapText="1"/>
    </xf>
    <xf numFmtId="3" fontId="22" fillId="33" borderId="11" xfId="0" applyNumberFormat="1" applyFont="1" applyFill="1" applyBorder="1" applyAlignment="1">
      <alignment vertical="center"/>
    </xf>
    <xf numFmtId="3" fontId="22" fillId="33" borderId="11" xfId="0" applyNumberFormat="1" applyFont="1" applyFill="1" applyBorder="1" applyAlignment="1">
      <alignment horizontal="center" vertical="center"/>
    </xf>
    <xf numFmtId="10" fontId="22" fillId="33" borderId="12" xfId="0" applyNumberFormat="1" applyFont="1" applyFill="1" applyBorder="1" applyAlignment="1">
      <alignment horizontal="right" vertical="center"/>
    </xf>
    <xf numFmtId="3" fontId="26" fillId="33" borderId="11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3" fontId="22" fillId="33" borderId="17" xfId="0" applyNumberFormat="1" applyFont="1" applyFill="1" applyBorder="1" applyAlignment="1">
      <alignment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22" fillId="33" borderId="18" xfId="0" applyNumberFormat="1" applyFont="1" applyFill="1" applyBorder="1" applyAlignment="1">
      <alignment horizontal="center" vertical="center"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3" fontId="4" fillId="33" borderId="15" xfId="52" applyNumberFormat="1" applyFont="1" applyFill="1" applyBorder="1" applyAlignment="1">
      <alignment horizontal="center" vertical="center" wrapText="1"/>
      <protection/>
    </xf>
    <xf numFmtId="10" fontId="4" fillId="33" borderId="15" xfId="64" applyNumberFormat="1" applyFont="1" applyFill="1" applyBorder="1" applyAlignment="1">
      <alignment horizontal="center" vertical="center" wrapText="1"/>
    </xf>
    <xf numFmtId="3" fontId="4" fillId="33" borderId="20" xfId="52" applyNumberFormat="1" applyFont="1" applyFill="1" applyBorder="1" applyAlignment="1">
      <alignment horizontal="center" vertical="center" wrapText="1"/>
      <protection/>
    </xf>
    <xf numFmtId="1" fontId="24" fillId="33" borderId="21" xfId="52" applyNumberFormat="1" applyFont="1" applyFill="1" applyBorder="1" applyAlignment="1">
      <alignment horizontal="center" vertical="center" wrapText="1"/>
      <protection/>
    </xf>
    <xf numFmtId="1" fontId="24" fillId="33" borderId="22" xfId="52" applyNumberFormat="1" applyFont="1" applyFill="1" applyBorder="1" applyAlignment="1">
      <alignment horizontal="center" vertical="center" wrapText="1"/>
      <protection/>
    </xf>
    <xf numFmtId="1" fontId="24" fillId="33" borderId="22" xfId="64" applyNumberFormat="1" applyFont="1" applyFill="1" applyBorder="1" applyAlignment="1">
      <alignment horizontal="center" vertical="center" wrapText="1"/>
    </xf>
    <xf numFmtId="1" fontId="24" fillId="33" borderId="23" xfId="52" applyNumberFormat="1" applyFont="1" applyFill="1" applyBorder="1" applyAlignment="1">
      <alignment horizontal="center" vertical="center" wrapText="1"/>
      <protection/>
    </xf>
    <xf numFmtId="0" fontId="12" fillId="34" borderId="16" xfId="52" applyFont="1" applyFill="1" applyBorder="1" applyAlignment="1">
      <alignment horizontal="center" vertical="center" wrapText="1"/>
      <protection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 wrapText="1"/>
    </xf>
    <xf numFmtId="3" fontId="11" fillId="33" borderId="17" xfId="0" applyNumberFormat="1" applyFont="1" applyFill="1" applyBorder="1" applyAlignment="1">
      <alignment vertical="center"/>
    </xf>
    <xf numFmtId="10" fontId="12" fillId="34" borderId="17" xfId="64" applyNumberFormat="1" applyFont="1" applyFill="1" applyBorder="1" applyAlignment="1">
      <alignment horizontal="right" vertical="center" wrapText="1"/>
    </xf>
    <xf numFmtId="3" fontId="11" fillId="33" borderId="18" xfId="0" applyNumberFormat="1" applyFont="1" applyFill="1" applyBorder="1" applyAlignment="1">
      <alignment vertical="center"/>
    </xf>
    <xf numFmtId="170" fontId="5" fillId="33" borderId="15" xfId="42" applyNumberFormat="1" applyFont="1" applyFill="1" applyBorder="1" applyAlignment="1">
      <alignment horizontal="center" vertical="center" wrapText="1"/>
    </xf>
    <xf numFmtId="170" fontId="5" fillId="33" borderId="20" xfId="42" applyNumberFormat="1" applyFont="1" applyFill="1" applyBorder="1" applyAlignment="1">
      <alignment horizontal="center" vertical="center" wrapText="1"/>
    </xf>
    <xf numFmtId="17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170" fontId="4" fillId="33" borderId="12" xfId="42" applyNumberFormat="1" applyFont="1" applyFill="1" applyBorder="1" applyAlignment="1">
      <alignment horizontal="center" vertical="center" wrapText="1"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" fontId="9" fillId="33" borderId="11" xfId="42" applyNumberFormat="1" applyFont="1" applyFill="1" applyBorder="1" applyAlignment="1">
      <alignment horizontal="center" vertical="center" wrapText="1"/>
    </xf>
    <xf numFmtId="1" fontId="9" fillId="33" borderId="11" xfId="55" applyNumberFormat="1" applyFont="1" applyFill="1" applyBorder="1" applyAlignment="1">
      <alignment horizontal="center" vertical="center" wrapText="1"/>
      <protection/>
    </xf>
    <xf numFmtId="0" fontId="11" fillId="33" borderId="16" xfId="0" applyFont="1" applyFill="1" applyBorder="1" applyAlignment="1">
      <alignment horizontal="center" vertical="center"/>
    </xf>
    <xf numFmtId="3" fontId="11" fillId="33" borderId="17" xfId="42" applyNumberFormat="1" applyFont="1" applyFill="1" applyBorder="1" applyAlignment="1">
      <alignment vertical="center"/>
    </xf>
    <xf numFmtId="3" fontId="11" fillId="33" borderId="18" xfId="42" applyNumberFormat="1" applyFont="1" applyFill="1" applyBorder="1" applyAlignment="1">
      <alignment horizontal="center" vertical="center"/>
    </xf>
    <xf numFmtId="17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59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1" fontId="9" fillId="33" borderId="10" xfId="58" applyNumberFormat="1" applyFont="1" applyFill="1" applyBorder="1" applyAlignment="1">
      <alignment horizontal="center" vertical="center" wrapText="1"/>
      <protection/>
    </xf>
    <xf numFmtId="1" fontId="9" fillId="33" borderId="11" xfId="58" applyNumberFormat="1" applyFont="1" applyFill="1" applyBorder="1" applyAlignment="1">
      <alignment horizontal="center" vertical="center" wrapText="1"/>
      <protection/>
    </xf>
    <xf numFmtId="1" fontId="9" fillId="33" borderId="11" xfId="42" applyNumberFormat="1" applyFont="1" applyFill="1" applyBorder="1" applyAlignment="1">
      <alignment horizontal="center" vertical="center" wrapText="1"/>
    </xf>
    <xf numFmtId="1" fontId="8" fillId="33" borderId="11" xfId="64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3" fontId="12" fillId="34" borderId="17" xfId="42" applyNumberFormat="1" applyFont="1" applyFill="1" applyBorder="1" applyAlignment="1">
      <alignment horizontal="right" vertical="center" wrapText="1"/>
    </xf>
    <xf numFmtId="3" fontId="12" fillId="34" borderId="17" xfId="42" applyNumberFormat="1" applyFont="1" applyFill="1" applyBorder="1" applyAlignment="1">
      <alignment horizontal="center" vertical="center" wrapText="1"/>
    </xf>
    <xf numFmtId="3" fontId="12" fillId="34" borderId="18" xfId="42" applyNumberFormat="1" applyFont="1" applyFill="1" applyBorder="1" applyAlignment="1">
      <alignment horizontal="right" vertical="center" wrapText="1"/>
    </xf>
    <xf numFmtId="0" fontId="13" fillId="33" borderId="19" xfId="61" applyFont="1" applyFill="1" applyBorder="1" applyAlignment="1">
      <alignment horizontal="center" vertical="center" wrapText="1"/>
      <protection/>
    </xf>
    <xf numFmtId="170" fontId="13" fillId="33" borderId="11" xfId="42" applyNumberFormat="1" applyFont="1" applyFill="1" applyBorder="1" applyAlignment="1">
      <alignment horizontal="center" vertical="center" wrapText="1"/>
    </xf>
    <xf numFmtId="170" fontId="13" fillId="33" borderId="12" xfId="42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</xf>
    <xf numFmtId="3" fontId="11" fillId="33" borderId="17" xfId="42" applyNumberFormat="1" applyFont="1" applyFill="1" applyBorder="1" applyAlignment="1">
      <alignment horizontal="right" vertical="center"/>
    </xf>
    <xf numFmtId="1" fontId="8" fillId="33" borderId="12" xfId="64" applyNumberFormat="1" applyFont="1" applyFill="1" applyBorder="1" applyAlignment="1">
      <alignment horizontal="center" vertical="center" wrapText="1"/>
    </xf>
    <xf numFmtId="170" fontId="11" fillId="33" borderId="16" xfId="42" applyNumberFormat="1" applyFont="1" applyFill="1" applyBorder="1" applyAlignment="1">
      <alignment horizontal="center" vertical="center"/>
    </xf>
    <xf numFmtId="170" fontId="11" fillId="33" borderId="17" xfId="42" applyNumberFormat="1" applyFont="1" applyFill="1" applyBorder="1" applyAlignment="1">
      <alignment horizontal="center" vertical="center"/>
    </xf>
    <xf numFmtId="170" fontId="11" fillId="33" borderId="17" xfId="42" applyNumberFormat="1" applyFont="1" applyFill="1" applyBorder="1" applyAlignment="1">
      <alignment vertical="center"/>
    </xf>
    <xf numFmtId="170" fontId="12" fillId="34" borderId="18" xfId="42" applyNumberFormat="1" applyFont="1" applyFill="1" applyBorder="1" applyAlignment="1">
      <alignment horizontal="center" vertical="center" wrapText="1"/>
    </xf>
    <xf numFmtId="1" fontId="9" fillId="33" borderId="12" xfId="42" applyNumberFormat="1" applyFont="1" applyFill="1" applyBorder="1" applyAlignment="1">
      <alignment horizontal="center" vertical="center" wrapText="1"/>
    </xf>
    <xf numFmtId="3" fontId="11" fillId="33" borderId="18" xfId="42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4" fillId="34" borderId="16" xfId="54" applyFont="1" applyFill="1" applyBorder="1" applyAlignment="1">
      <alignment horizontal="center" vertical="center" wrapText="1"/>
      <protection/>
    </xf>
    <xf numFmtId="0" fontId="14" fillId="34" borderId="17" xfId="54" applyFont="1" applyFill="1" applyBorder="1" applyAlignment="1">
      <alignment horizontal="right" vertical="center" wrapText="1"/>
      <protection/>
    </xf>
    <xf numFmtId="3" fontId="14" fillId="34" borderId="17" xfId="54" applyNumberFormat="1" applyFont="1" applyFill="1" applyBorder="1" applyAlignment="1">
      <alignment horizontal="right" vertical="center" wrapText="1"/>
      <protection/>
    </xf>
    <xf numFmtId="3" fontId="14" fillId="34" borderId="18" xfId="54" applyNumberFormat="1" applyFont="1" applyFill="1" applyBorder="1" applyAlignment="1">
      <alignment horizontal="right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3" fontId="4" fillId="33" borderId="12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175" fontId="27" fillId="0" borderId="11" xfId="53" applyNumberFormat="1" applyFont="1" applyFill="1" applyBorder="1" applyAlignment="1">
      <alignment horizontal="right" vertical="center" wrapText="1"/>
      <protection/>
    </xf>
    <xf numFmtId="0" fontId="2" fillId="0" borderId="11" xfId="57" applyFont="1" applyFill="1" applyBorder="1" applyAlignment="1">
      <alignment horizontal="right" vertical="center" wrapText="1"/>
      <protection/>
    </xf>
    <xf numFmtId="3" fontId="12" fillId="0" borderId="12" xfId="57" applyNumberFormat="1" applyFont="1" applyFill="1" applyBorder="1" applyAlignment="1">
      <alignment horizontal="right" vertical="center" wrapText="1"/>
      <protection/>
    </xf>
    <xf numFmtId="3" fontId="11" fillId="33" borderId="18" xfId="0" applyNumberFormat="1" applyFont="1" applyFill="1" applyBorder="1" applyAlignment="1">
      <alignment horizontal="center" vertical="center"/>
    </xf>
    <xf numFmtId="10" fontId="28" fillId="0" borderId="12" xfId="0" applyNumberFormat="1" applyFont="1" applyBorder="1" applyAlignment="1">
      <alignment horizontal="right" vertical="center"/>
    </xf>
    <xf numFmtId="10" fontId="22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horizontal="right" vertical="center"/>
    </xf>
    <xf numFmtId="3" fontId="21" fillId="35" borderId="11" xfId="0" applyNumberFormat="1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4" fillId="33" borderId="12" xfId="55" applyFont="1" applyFill="1" applyBorder="1" applyAlignment="1">
      <alignment horizontal="center" vertical="center" wrapText="1"/>
      <protection/>
    </xf>
    <xf numFmtId="1" fontId="9" fillId="33" borderId="12" xfId="55" applyNumberFormat="1" applyFont="1" applyFill="1" applyBorder="1" applyAlignment="1">
      <alignment horizontal="center" vertical="center" wrapText="1"/>
      <protection/>
    </xf>
    <xf numFmtId="170" fontId="12" fillId="0" borderId="11" xfId="42" applyNumberFormat="1" applyFont="1" applyFill="1" applyBorder="1" applyAlignment="1">
      <alignment horizontal="right" vertical="center" wrapText="1"/>
    </xf>
    <xf numFmtId="0" fontId="2" fillId="0" borderId="12" xfId="56" applyFont="1" applyFill="1" applyBorder="1" applyAlignment="1">
      <alignment horizontal="right" vertical="center" wrapText="1"/>
      <protection/>
    </xf>
    <xf numFmtId="3" fontId="11" fillId="33" borderId="17" xfId="42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4" fillId="33" borderId="11" xfId="5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4" fillId="33" borderId="19" xfId="59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4" fillId="33" borderId="15" xfId="59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vertical="center"/>
    </xf>
    <xf numFmtId="170" fontId="5" fillId="33" borderId="15" xfId="42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170" fontId="5" fillId="33" borderId="20" xfId="42" applyNumberFormat="1" applyFont="1" applyFill="1" applyBorder="1" applyAlignment="1">
      <alignment horizontal="center" vertical="center" wrapText="1"/>
    </xf>
    <xf numFmtId="0" fontId="13" fillId="33" borderId="15" xfId="61" applyFont="1" applyFill="1" applyBorder="1" applyAlignment="1">
      <alignment horizontal="center" vertical="center" wrapText="1"/>
      <protection/>
    </xf>
    <xf numFmtId="0" fontId="13" fillId="33" borderId="19" xfId="61" applyFont="1" applyFill="1" applyBorder="1" applyAlignment="1">
      <alignment horizontal="center" vertical="center" wrapText="1"/>
      <protection/>
    </xf>
    <xf numFmtId="170" fontId="5" fillId="33" borderId="15" xfId="42" applyNumberFormat="1" applyFont="1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170" fontId="5" fillId="33" borderId="24" xfId="42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70" fontId="5" fillId="33" borderId="24" xfId="42" applyNumberFormat="1" applyFont="1" applyFill="1" applyBorder="1" applyAlignment="1">
      <alignment horizontal="center" vertical="center" wrapText="1"/>
    </xf>
    <xf numFmtId="170" fontId="5" fillId="33" borderId="25" xfId="42" applyNumberFormat="1" applyFont="1" applyFill="1" applyBorder="1" applyAlignment="1">
      <alignment horizontal="center" vertical="center" wrapText="1"/>
    </xf>
    <xf numFmtId="170" fontId="5" fillId="33" borderId="26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0" fontId="5" fillId="33" borderId="15" xfId="42" applyNumberFormat="1" applyFont="1" applyFill="1" applyBorder="1" applyAlignment="1">
      <alignment horizontal="center" vertical="center"/>
    </xf>
    <xf numFmtId="170" fontId="5" fillId="33" borderId="20" xfId="42" applyNumberFormat="1" applyFont="1" applyFill="1" applyBorder="1" applyAlignment="1">
      <alignment horizontal="center"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0" fontId="4" fillId="33" borderId="19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7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 2" xfId="53"/>
    <cellStyle name="Normalny_Arkusz14" xfId="54"/>
    <cellStyle name="Normalny_Arkusz2" xfId="55"/>
    <cellStyle name="Normalny_Arkusz2 (2)" xfId="56"/>
    <cellStyle name="Normalny_Arkusz2 2" xfId="57"/>
    <cellStyle name="Normalny_Arkusz3" xfId="58"/>
    <cellStyle name="Normalny_Arkusz4" xfId="59"/>
    <cellStyle name="Normalny_Arkusz6" xfId="60"/>
    <cellStyle name="Normalny_Arkusz7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5" zoomScaleNormal="115" zoomScalePageLayoutView="0" workbookViewId="0" topLeftCell="A1">
      <selection activeCell="A1" sqref="A1:E1"/>
    </sheetView>
  </sheetViews>
  <sheetFormatPr defaultColWidth="9.00390625" defaultRowHeight="12.75"/>
  <cols>
    <col min="1" max="1" width="3.75390625" style="0" customWidth="1"/>
    <col min="2" max="2" width="57.125" style="0" customWidth="1"/>
    <col min="3" max="3" width="11.00390625" style="0" customWidth="1"/>
    <col min="4" max="4" width="7.375" style="0" bestFit="1" customWidth="1"/>
    <col min="5" max="5" width="8.00390625" style="0" bestFit="1" customWidth="1"/>
    <col min="6" max="6" width="8.625" style="0" bestFit="1" customWidth="1"/>
  </cols>
  <sheetData>
    <row r="1" spans="1:5" s="4" customFormat="1" ht="21" customHeight="1">
      <c r="A1" s="190" t="s">
        <v>115</v>
      </c>
      <c r="B1" s="190"/>
      <c r="C1" s="190"/>
      <c r="D1" s="190"/>
      <c r="E1" s="190"/>
    </row>
    <row r="2" s="4" customFormat="1" ht="11.25" customHeight="1">
      <c r="C2" s="86"/>
    </row>
    <row r="3" spans="1:6" s="4" customFormat="1" ht="19.5" customHeight="1">
      <c r="A3" s="179" t="s">
        <v>1</v>
      </c>
      <c r="B3" s="180" t="s">
        <v>25</v>
      </c>
      <c r="C3" s="180" t="s">
        <v>34</v>
      </c>
      <c r="D3" s="180" t="s">
        <v>35</v>
      </c>
      <c r="E3" s="180" t="s">
        <v>29</v>
      </c>
      <c r="F3" s="181" t="s">
        <v>45</v>
      </c>
    </row>
    <row r="4" spans="1:6" s="4" customFormat="1" ht="13.5" customHeight="1">
      <c r="A4" s="182">
        <v>1</v>
      </c>
      <c r="B4" s="88">
        <v>2</v>
      </c>
      <c r="C4" s="89">
        <v>3</v>
      </c>
      <c r="D4" s="89">
        <v>4</v>
      </c>
      <c r="E4" s="89">
        <v>5</v>
      </c>
      <c r="F4" s="90">
        <v>6</v>
      </c>
    </row>
    <row r="5" spans="1:6" s="85" customFormat="1" ht="21" customHeight="1">
      <c r="A5" s="51">
        <v>1</v>
      </c>
      <c r="B5" s="50" t="s">
        <v>52</v>
      </c>
      <c r="C5" s="53">
        <v>423727</v>
      </c>
      <c r="D5" s="53">
        <v>223</v>
      </c>
      <c r="E5" s="82">
        <f aca="true" t="shared" si="0" ref="E5:E15">C5/D5</f>
        <v>1900.1210762331839</v>
      </c>
      <c r="F5" s="174">
        <f aca="true" t="shared" si="1" ref="F5:F15">C5/$C$41</f>
        <v>0.0004899895676107889</v>
      </c>
    </row>
    <row r="6" spans="1:6" s="85" customFormat="1" ht="15.75" customHeight="1">
      <c r="A6" s="51">
        <f>A5+1</f>
        <v>2</v>
      </c>
      <c r="B6" s="52" t="s">
        <v>26</v>
      </c>
      <c r="C6" s="78">
        <v>335593</v>
      </c>
      <c r="D6" s="78">
        <v>159</v>
      </c>
      <c r="E6" s="78">
        <f t="shared" si="0"/>
        <v>2110.6477987421385</v>
      </c>
      <c r="F6" s="79">
        <f t="shared" si="1"/>
        <v>0.0003880731437062247</v>
      </c>
    </row>
    <row r="7" spans="1:6" s="4" customFormat="1" ht="15.75" customHeight="1">
      <c r="A7" s="51">
        <f aca="true" t="shared" si="2" ref="A7:A43">A6+1</f>
        <v>3</v>
      </c>
      <c r="B7" s="50" t="s">
        <v>59</v>
      </c>
      <c r="C7" s="82">
        <v>60992347</v>
      </c>
      <c r="D7" s="82">
        <v>1783</v>
      </c>
      <c r="E7" s="177">
        <f t="shared" si="0"/>
        <v>34207.71003925968</v>
      </c>
      <c r="F7" s="174">
        <f t="shared" si="1"/>
        <v>0.07053035028236859</v>
      </c>
    </row>
    <row r="8" spans="1:6" s="4" customFormat="1" ht="15.75" customHeight="1">
      <c r="A8" s="51">
        <f t="shared" si="2"/>
        <v>4</v>
      </c>
      <c r="B8" s="52" t="s">
        <v>26</v>
      </c>
      <c r="C8" s="78">
        <v>6606692</v>
      </c>
      <c r="D8" s="78">
        <v>213</v>
      </c>
      <c r="E8" s="80">
        <f t="shared" si="0"/>
        <v>31017.333333333332</v>
      </c>
      <c r="F8" s="79">
        <f t="shared" si="1"/>
        <v>0.007639848667697971</v>
      </c>
    </row>
    <row r="9" spans="1:6" s="85" customFormat="1" ht="21" customHeight="1">
      <c r="A9" s="51">
        <f t="shared" si="2"/>
        <v>5</v>
      </c>
      <c r="B9" s="50" t="s">
        <v>88</v>
      </c>
      <c r="C9" s="53">
        <v>12764407</v>
      </c>
      <c r="D9" s="53">
        <v>3140</v>
      </c>
      <c r="E9" s="53">
        <f t="shared" si="0"/>
        <v>4065.097770700637</v>
      </c>
      <c r="F9" s="174">
        <f t="shared" si="1"/>
        <v>0.014760509164481203</v>
      </c>
    </row>
    <row r="10" spans="1:6" s="4" customFormat="1" ht="21" customHeight="1">
      <c r="A10" s="51">
        <f t="shared" si="2"/>
        <v>6</v>
      </c>
      <c r="B10" s="50" t="s">
        <v>60</v>
      </c>
      <c r="C10" s="53">
        <v>38539385</v>
      </c>
      <c r="D10" s="53">
        <v>1222</v>
      </c>
      <c r="E10" s="57">
        <f t="shared" si="0"/>
        <v>31537.958265139117</v>
      </c>
      <c r="F10" s="174">
        <f t="shared" si="1"/>
        <v>0.044566186700719386</v>
      </c>
    </row>
    <row r="11" spans="1:6" s="4" customFormat="1" ht="15.75" customHeight="1">
      <c r="A11" s="51">
        <f t="shared" si="2"/>
        <v>7</v>
      </c>
      <c r="B11" s="52" t="s">
        <v>85</v>
      </c>
      <c r="C11" s="78">
        <v>37266455</v>
      </c>
      <c r="D11" s="78">
        <v>1172</v>
      </c>
      <c r="E11" s="80">
        <f t="shared" si="0"/>
        <v>31797.316552901022</v>
      </c>
      <c r="F11" s="79">
        <f t="shared" si="1"/>
        <v>0.043094195488691825</v>
      </c>
    </row>
    <row r="12" spans="1:6" s="4" customFormat="1" ht="15.75" customHeight="1">
      <c r="A12" s="51">
        <f t="shared" si="2"/>
        <v>8</v>
      </c>
      <c r="B12" s="52" t="s">
        <v>86</v>
      </c>
      <c r="C12" s="78">
        <v>195800</v>
      </c>
      <c r="D12" s="78">
        <v>6</v>
      </c>
      <c r="E12" s="80">
        <f t="shared" si="0"/>
        <v>32633.333333333332</v>
      </c>
      <c r="F12" s="79">
        <f t="shared" si="1"/>
        <v>0.00022641926839260293</v>
      </c>
    </row>
    <row r="13" spans="1:6" s="4" customFormat="1" ht="15.75" customHeight="1">
      <c r="A13" s="51">
        <f t="shared" si="2"/>
        <v>9</v>
      </c>
      <c r="B13" s="52" t="s">
        <v>87</v>
      </c>
      <c r="C13" s="78">
        <v>1077130</v>
      </c>
      <c r="D13" s="78">
        <v>44</v>
      </c>
      <c r="E13" s="80">
        <f t="shared" si="0"/>
        <v>24480.227272727272</v>
      </c>
      <c r="F13" s="79">
        <f t="shared" si="1"/>
        <v>0.001245571943634956</v>
      </c>
    </row>
    <row r="14" spans="1:6" s="4" customFormat="1" ht="15.75" customHeight="1">
      <c r="A14" s="51">
        <f t="shared" si="2"/>
        <v>10</v>
      </c>
      <c r="B14" s="50" t="s">
        <v>16</v>
      </c>
      <c r="C14" s="53">
        <v>259734</v>
      </c>
      <c r="D14" s="53">
        <v>38</v>
      </c>
      <c r="E14" s="53">
        <f t="shared" si="0"/>
        <v>6835.105263157895</v>
      </c>
      <c r="F14" s="174">
        <f t="shared" si="1"/>
        <v>0.0003003512883385308</v>
      </c>
    </row>
    <row r="15" spans="1:6" s="4" customFormat="1" ht="15.75" customHeight="1">
      <c r="A15" s="51">
        <f t="shared" si="2"/>
        <v>11</v>
      </c>
      <c r="B15" s="50" t="s">
        <v>78</v>
      </c>
      <c r="C15" s="53">
        <v>2469035</v>
      </c>
      <c r="D15" s="53">
        <v>1253</v>
      </c>
      <c r="E15" s="53">
        <f t="shared" si="0"/>
        <v>1970.4988028731045</v>
      </c>
      <c r="F15" s="174">
        <f t="shared" si="1"/>
        <v>0.0028551435052897364</v>
      </c>
    </row>
    <row r="16" spans="1:6" s="4" customFormat="1" ht="15.75" customHeight="1">
      <c r="A16" s="51">
        <f t="shared" si="2"/>
        <v>12</v>
      </c>
      <c r="B16" s="50" t="s">
        <v>51</v>
      </c>
      <c r="C16" s="54">
        <v>33615</v>
      </c>
      <c r="D16" s="54">
        <v>10</v>
      </c>
      <c r="E16" s="53">
        <f>C16/D16</f>
        <v>3361.5</v>
      </c>
      <c r="F16" s="174">
        <f aca="true" t="shared" si="3" ref="F16:F31">C16/$C$41</f>
        <v>3.887172475494049E-05</v>
      </c>
    </row>
    <row r="17" spans="1:6" s="4" customFormat="1" ht="15.75" customHeight="1">
      <c r="A17" s="51">
        <f t="shared" si="2"/>
        <v>13</v>
      </c>
      <c r="B17" s="52" t="s">
        <v>26</v>
      </c>
      <c r="C17" s="78">
        <v>28883</v>
      </c>
      <c r="D17" s="78">
        <v>8</v>
      </c>
      <c r="E17" s="78">
        <f>C17/D17</f>
        <v>3610.375</v>
      </c>
      <c r="F17" s="79">
        <f t="shared" si="3"/>
        <v>3.3399733038731105E-05</v>
      </c>
    </row>
    <row r="18" spans="1:6" s="83" customFormat="1" ht="18" customHeight="1">
      <c r="A18" s="91">
        <f t="shared" si="2"/>
        <v>14</v>
      </c>
      <c r="B18" s="93" t="s">
        <v>27</v>
      </c>
      <c r="C18" s="94">
        <f>C5++C7+C10+C16+C15+C14+C9</f>
        <v>115482250</v>
      </c>
      <c r="D18" s="95" t="s">
        <v>4</v>
      </c>
      <c r="E18" s="95" t="s">
        <v>4</v>
      </c>
      <c r="F18" s="96">
        <f t="shared" si="3"/>
        <v>0.13354140223356317</v>
      </c>
    </row>
    <row r="19" spans="1:6" s="4" customFormat="1" ht="15.75" customHeight="1">
      <c r="A19" s="51">
        <f t="shared" si="2"/>
        <v>15</v>
      </c>
      <c r="B19" s="50" t="s">
        <v>53</v>
      </c>
      <c r="C19" s="53">
        <v>109436542</v>
      </c>
      <c r="D19" s="53">
        <v>136038</v>
      </c>
      <c r="E19" s="53">
        <f aca="true" t="shared" si="4" ref="E19:E29">C19/D19</f>
        <v>804.4556815007571</v>
      </c>
      <c r="F19" s="174">
        <f t="shared" si="3"/>
        <v>0.1265502644282756</v>
      </c>
    </row>
    <row r="20" spans="1:6" s="4" customFormat="1" ht="15.75" customHeight="1">
      <c r="A20" s="51">
        <f t="shared" si="2"/>
        <v>16</v>
      </c>
      <c r="B20" s="52" t="s">
        <v>116</v>
      </c>
      <c r="C20" s="78">
        <v>21657486</v>
      </c>
      <c r="D20" s="78">
        <v>27388</v>
      </c>
      <c r="E20" s="78">
        <f t="shared" si="4"/>
        <v>790.7655177449979</v>
      </c>
      <c r="F20" s="79">
        <f t="shared" si="3"/>
        <v>0.025044290783161595</v>
      </c>
    </row>
    <row r="21" spans="1:6" s="4" customFormat="1" ht="21" customHeight="1">
      <c r="A21" s="51">
        <f t="shared" si="2"/>
        <v>17</v>
      </c>
      <c r="B21" s="50" t="s">
        <v>54</v>
      </c>
      <c r="C21" s="54">
        <v>109735479</v>
      </c>
      <c r="D21" s="178">
        <v>32299</v>
      </c>
      <c r="E21" s="53">
        <f t="shared" si="4"/>
        <v>3397.4884361744944</v>
      </c>
      <c r="F21" s="174">
        <f t="shared" si="3"/>
        <v>0.1268959492946468</v>
      </c>
    </row>
    <row r="22" spans="1:6" s="4" customFormat="1" ht="15.75" customHeight="1">
      <c r="A22" s="51">
        <f t="shared" si="2"/>
        <v>18</v>
      </c>
      <c r="B22" s="52" t="s">
        <v>30</v>
      </c>
      <c r="C22" s="78">
        <v>17720401</v>
      </c>
      <c r="D22" s="78">
        <v>6356</v>
      </c>
      <c r="E22" s="78">
        <f t="shared" si="4"/>
        <v>2787.9800188797985</v>
      </c>
      <c r="F22" s="79">
        <f t="shared" si="3"/>
        <v>0.02049152313607533</v>
      </c>
    </row>
    <row r="23" spans="1:6" s="4" customFormat="1" ht="15.75" customHeight="1">
      <c r="A23" s="51">
        <f t="shared" si="2"/>
        <v>19</v>
      </c>
      <c r="B23" s="52" t="s">
        <v>33</v>
      </c>
      <c r="C23" s="78">
        <v>68016545</v>
      </c>
      <c r="D23" s="78">
        <v>10040</v>
      </c>
      <c r="E23" s="78">
        <f t="shared" si="4"/>
        <v>6774.556274900398</v>
      </c>
      <c r="F23" s="79">
        <f t="shared" si="3"/>
        <v>0.07865299467565146</v>
      </c>
    </row>
    <row r="24" spans="1:6" s="4" customFormat="1" ht="15.75" customHeight="1">
      <c r="A24" s="51">
        <f t="shared" si="2"/>
        <v>20</v>
      </c>
      <c r="B24" s="52" t="s">
        <v>31</v>
      </c>
      <c r="C24" s="78">
        <v>25188943</v>
      </c>
      <c r="D24" s="78">
        <v>14969</v>
      </c>
      <c r="E24" s="78">
        <f t="shared" si="4"/>
        <v>1682.7405304295544</v>
      </c>
      <c r="F24" s="79">
        <f t="shared" si="3"/>
        <v>0.029127998190209278</v>
      </c>
    </row>
    <row r="25" spans="1:6" s="4" customFormat="1" ht="15.75" customHeight="1">
      <c r="A25" s="51">
        <f t="shared" si="2"/>
        <v>21</v>
      </c>
      <c r="B25" s="52" t="s">
        <v>32</v>
      </c>
      <c r="C25" s="78">
        <v>16529991</v>
      </c>
      <c r="D25" s="78">
        <v>7290</v>
      </c>
      <c r="E25" s="78">
        <f t="shared" si="4"/>
        <v>2267.488477366255</v>
      </c>
      <c r="F25" s="79">
        <f t="shared" si="3"/>
        <v>0.01911495642878606</v>
      </c>
    </row>
    <row r="26" spans="1:6" s="4" customFormat="1" ht="21" customHeight="1">
      <c r="A26" s="51">
        <f t="shared" si="2"/>
        <v>22</v>
      </c>
      <c r="B26" s="50" t="s">
        <v>55</v>
      </c>
      <c r="C26" s="53">
        <v>153057711</v>
      </c>
      <c r="D26" s="53">
        <v>225227</v>
      </c>
      <c r="E26" s="53">
        <f t="shared" si="4"/>
        <v>679.5708818214513</v>
      </c>
      <c r="F26" s="174">
        <f t="shared" si="3"/>
        <v>0.1769929261821576</v>
      </c>
    </row>
    <row r="27" spans="1:6" s="4" customFormat="1" ht="15.75" customHeight="1">
      <c r="A27" s="51">
        <f t="shared" si="2"/>
        <v>23</v>
      </c>
      <c r="B27" s="52" t="s">
        <v>30</v>
      </c>
      <c r="C27" s="78">
        <v>31680046</v>
      </c>
      <c r="D27" s="78">
        <v>28805</v>
      </c>
      <c r="E27" s="78">
        <f t="shared" si="4"/>
        <v>1099.8106578718973</v>
      </c>
      <c r="F27" s="79">
        <f t="shared" si="3"/>
        <v>0.03663418201207358</v>
      </c>
    </row>
    <row r="28" spans="1:6" s="4" customFormat="1" ht="21" customHeight="1">
      <c r="A28" s="51">
        <f t="shared" si="2"/>
        <v>24</v>
      </c>
      <c r="B28" s="50" t="s">
        <v>117</v>
      </c>
      <c r="C28" s="82">
        <v>448823</v>
      </c>
      <c r="D28" s="82">
        <v>66</v>
      </c>
      <c r="E28" s="78">
        <f t="shared" si="4"/>
        <v>6800.348484848485</v>
      </c>
      <c r="F28" s="174">
        <f t="shared" si="3"/>
        <v>0.0005190100883440921</v>
      </c>
    </row>
    <row r="29" spans="1:6" s="4" customFormat="1" ht="15.75" customHeight="1">
      <c r="A29" s="51">
        <f t="shared" si="2"/>
        <v>25</v>
      </c>
      <c r="B29" s="52" t="s">
        <v>57</v>
      </c>
      <c r="C29" s="78">
        <v>188413</v>
      </c>
      <c r="D29" s="82">
        <v>28</v>
      </c>
      <c r="E29" s="78">
        <f t="shared" si="4"/>
        <v>6729.035714285715</v>
      </c>
      <c r="F29" s="79">
        <f t="shared" si="3"/>
        <v>0.00021787708690324564</v>
      </c>
    </row>
    <row r="30" spans="1:6" s="4" customFormat="1" ht="15.75" customHeight="1">
      <c r="A30" s="51">
        <f t="shared" si="2"/>
        <v>26</v>
      </c>
      <c r="B30" s="50" t="s">
        <v>56</v>
      </c>
      <c r="C30" s="53">
        <v>13298278</v>
      </c>
      <c r="D30" s="57">
        <v>226813</v>
      </c>
      <c r="E30" s="53">
        <f>C30/D30</f>
        <v>58.63102203136504</v>
      </c>
      <c r="F30" s="174">
        <f t="shared" si="3"/>
        <v>0.01537786708703497</v>
      </c>
    </row>
    <row r="31" spans="1:6" s="4" customFormat="1" ht="15.75" customHeight="1">
      <c r="A31" s="51">
        <f t="shared" si="2"/>
        <v>27</v>
      </c>
      <c r="B31" s="52" t="s">
        <v>30</v>
      </c>
      <c r="C31" s="78">
        <v>2545028</v>
      </c>
      <c r="D31" s="80">
        <v>47058</v>
      </c>
      <c r="E31" s="78">
        <f>C31/D31</f>
        <v>54.08279144885036</v>
      </c>
      <c r="F31" s="79">
        <f t="shared" si="3"/>
        <v>0.0029430203156214987</v>
      </c>
    </row>
    <row r="32" spans="1:6" s="85" customFormat="1" ht="15.75" customHeight="1">
      <c r="A32" s="51">
        <f t="shared" si="2"/>
        <v>28</v>
      </c>
      <c r="B32" s="50" t="s">
        <v>66</v>
      </c>
      <c r="C32" s="72">
        <v>1958187</v>
      </c>
      <c r="D32" s="84">
        <v>6</v>
      </c>
      <c r="E32" s="53">
        <f>C32/D32</f>
        <v>326364.5</v>
      </c>
      <c r="F32" s="66" t="s">
        <v>4</v>
      </c>
    </row>
    <row r="33" spans="1:6" s="85" customFormat="1" ht="15.75" customHeight="1">
      <c r="A33" s="51">
        <f t="shared" si="2"/>
        <v>29</v>
      </c>
      <c r="B33" s="52" t="s">
        <v>67</v>
      </c>
      <c r="C33" s="78">
        <v>689429</v>
      </c>
      <c r="D33" s="80">
        <v>5</v>
      </c>
      <c r="E33" s="78">
        <f>C33/D33</f>
        <v>137885.8</v>
      </c>
      <c r="F33" s="175">
        <f>C33/$C$41</f>
        <v>0.0007972421337520115</v>
      </c>
    </row>
    <row r="34" spans="1:6" s="4" customFormat="1" ht="15.75" customHeight="1">
      <c r="A34" s="51">
        <f t="shared" si="2"/>
        <v>30</v>
      </c>
      <c r="B34" s="50" t="s">
        <v>68</v>
      </c>
      <c r="C34" s="72">
        <v>99183</v>
      </c>
      <c r="D34" s="84">
        <v>6</v>
      </c>
      <c r="E34" s="81" t="s">
        <v>4</v>
      </c>
      <c r="F34" s="66" t="s">
        <v>4</v>
      </c>
    </row>
    <row r="35" spans="1:6" s="4" customFormat="1" ht="15.75" customHeight="1">
      <c r="A35" s="51">
        <f t="shared" si="2"/>
        <v>31</v>
      </c>
      <c r="B35" s="52" t="s">
        <v>67</v>
      </c>
      <c r="C35" s="78">
        <v>84198</v>
      </c>
      <c r="D35" s="80">
        <v>6</v>
      </c>
      <c r="E35" s="81" t="s">
        <v>4</v>
      </c>
      <c r="F35" s="175">
        <f>C35/$C$41</f>
        <v>9.736491093013473E-05</v>
      </c>
    </row>
    <row r="36" spans="1:6" s="4" customFormat="1" ht="15.75" customHeight="1">
      <c r="A36" s="51">
        <f t="shared" si="2"/>
        <v>32</v>
      </c>
      <c r="B36" s="50" t="s">
        <v>69</v>
      </c>
      <c r="C36" s="72">
        <v>399093213</v>
      </c>
      <c r="D36" s="80">
        <v>666</v>
      </c>
      <c r="E36" s="78">
        <f>C36/D36</f>
        <v>599239.0585585586</v>
      </c>
      <c r="F36" s="66" t="s">
        <v>4</v>
      </c>
    </row>
    <row r="37" spans="1:6" s="4" customFormat="1" ht="15.75" customHeight="1">
      <c r="A37" s="51">
        <f t="shared" si="2"/>
        <v>33</v>
      </c>
      <c r="B37" s="52" t="s">
        <v>67</v>
      </c>
      <c r="C37" s="78">
        <v>356357505</v>
      </c>
      <c r="D37" s="80">
        <v>666</v>
      </c>
      <c r="E37" s="78">
        <f>C37/D37</f>
        <v>535071.3288288289</v>
      </c>
      <c r="F37" s="175">
        <f>C37/$C$41</f>
        <v>0.41208480882693227</v>
      </c>
    </row>
    <row r="38" spans="1:6" s="4" customFormat="1" ht="21" customHeight="1">
      <c r="A38" s="51">
        <f t="shared" si="2"/>
        <v>34</v>
      </c>
      <c r="B38" s="77" t="s">
        <v>118</v>
      </c>
      <c r="C38" s="53">
        <v>6112725</v>
      </c>
      <c r="D38" s="53">
        <v>398</v>
      </c>
      <c r="E38" s="53">
        <f>C38/D38</f>
        <v>15358.60552763819</v>
      </c>
      <c r="F38" s="174">
        <f>C38/$C$41</f>
        <v>0.007068634945787404</v>
      </c>
    </row>
    <row r="39" spans="1:6" s="4" customFormat="1" ht="21" customHeight="1">
      <c r="A39" s="51">
        <f t="shared" si="2"/>
        <v>35</v>
      </c>
      <c r="B39" s="77" t="s">
        <v>119</v>
      </c>
      <c r="C39" s="53">
        <v>64451</v>
      </c>
      <c r="D39" s="53">
        <v>18</v>
      </c>
      <c r="E39" s="53">
        <f>C39/D39</f>
        <v>3580.6111111111113</v>
      </c>
      <c r="F39" s="174">
        <f>C39/$C$41</f>
        <v>7.452986857595327E-05</v>
      </c>
    </row>
    <row r="40" spans="1:6" s="83" customFormat="1" ht="18" customHeight="1">
      <c r="A40" s="91">
        <f t="shared" si="2"/>
        <v>36</v>
      </c>
      <c r="B40" s="93" t="s">
        <v>58</v>
      </c>
      <c r="C40" s="94">
        <f>C19+C21+C26+C28+C30+C33+C35+C37+C38+C39</f>
        <v>749285141</v>
      </c>
      <c r="D40" s="97" t="s">
        <v>4</v>
      </c>
      <c r="E40" s="95" t="s">
        <v>4</v>
      </c>
      <c r="F40" s="96">
        <f>C40/$C$41</f>
        <v>0.8664585977664369</v>
      </c>
    </row>
    <row r="41" spans="1:6" s="83" customFormat="1" ht="18" customHeight="1">
      <c r="A41" s="91">
        <f t="shared" si="2"/>
        <v>37</v>
      </c>
      <c r="B41" s="93" t="s">
        <v>43</v>
      </c>
      <c r="C41" s="94">
        <f>C18+C40</f>
        <v>864767391</v>
      </c>
      <c r="D41" s="95" t="s">
        <v>4</v>
      </c>
      <c r="E41" s="95" t="s">
        <v>4</v>
      </c>
      <c r="F41" s="96">
        <f>C41/$C$41</f>
        <v>1</v>
      </c>
    </row>
    <row r="42" spans="1:6" s="4" customFormat="1" ht="15.75" customHeight="1">
      <c r="A42" s="51">
        <f t="shared" si="2"/>
        <v>38</v>
      </c>
      <c r="B42" s="50" t="s">
        <v>28</v>
      </c>
      <c r="C42" s="53">
        <v>21363807</v>
      </c>
      <c r="D42" s="56" t="s">
        <v>4</v>
      </c>
      <c r="E42" s="56" t="s">
        <v>4</v>
      </c>
      <c r="F42" s="55" t="s">
        <v>4</v>
      </c>
    </row>
    <row r="43" spans="1:6" s="83" customFormat="1" ht="18" customHeight="1">
      <c r="A43" s="98">
        <f t="shared" si="2"/>
        <v>39</v>
      </c>
      <c r="B43" s="99" t="s">
        <v>44</v>
      </c>
      <c r="C43" s="100">
        <f>C41+C42</f>
        <v>886131198</v>
      </c>
      <c r="D43" s="101" t="s">
        <v>4</v>
      </c>
      <c r="E43" s="101" t="s">
        <v>4</v>
      </c>
      <c r="F43" s="102" t="s">
        <v>4</v>
      </c>
    </row>
    <row r="44" ht="10.5" customHeight="1"/>
    <row r="46" ht="12.75">
      <c r="C46" s="1"/>
    </row>
    <row r="47" ht="12.75">
      <c r="C47" s="60"/>
    </row>
  </sheetData>
  <sheetProtection password="DFC8" sheet="1" objects="1" scenarios="1"/>
  <mergeCells count="1">
    <mergeCell ref="A1:E1"/>
  </mergeCells>
  <printOptions/>
  <pageMargins left="0.5905511811023623" right="0.3937007874015748" top="0.5905511811023623" bottom="0.4724409448818898" header="0.31496062992125984" footer="0.3937007874015748"/>
  <pageSetup fitToHeight="1" fitToWidth="1" horizontalDpi="1200" verticalDpi="1200" orientation="portrait" paperSize="9" scale="97" r:id="rId1"/>
  <headerFooter alignWithMargins="0">
    <oddFooter>&amp;R6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32.25" customHeight="1">
      <c r="A1" s="219" t="s">
        <v>510</v>
      </c>
      <c r="B1" s="219"/>
      <c r="C1" s="219"/>
      <c r="D1" s="219"/>
      <c r="E1" s="219"/>
      <c r="F1" s="219"/>
      <c r="G1" s="2"/>
    </row>
    <row r="2" ht="16.5" customHeight="1"/>
    <row r="3" spans="1:6" ht="21" customHeight="1">
      <c r="A3" s="193" t="s">
        <v>14</v>
      </c>
      <c r="B3" s="195" t="s">
        <v>1</v>
      </c>
      <c r="C3" s="195" t="s">
        <v>0</v>
      </c>
      <c r="D3" s="216" t="s">
        <v>90</v>
      </c>
      <c r="E3" s="217"/>
      <c r="F3" s="218"/>
    </row>
    <row r="4" spans="1:6" ht="19.5">
      <c r="A4" s="194"/>
      <c r="B4" s="196"/>
      <c r="C4" s="196"/>
      <c r="D4" s="131" t="s">
        <v>74</v>
      </c>
      <c r="E4" s="132" t="s">
        <v>75</v>
      </c>
      <c r="F4" s="122" t="s">
        <v>76</v>
      </c>
    </row>
    <row r="5" spans="1:6" s="4" customFormat="1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s="4" customFormat="1" ht="12" customHeight="1">
      <c r="A6" s="12">
        <v>1</v>
      </c>
      <c r="B6" s="15">
        <v>227</v>
      </c>
      <c r="C6" s="13" t="s">
        <v>345</v>
      </c>
      <c r="D6" s="14">
        <v>50000</v>
      </c>
      <c r="E6" s="15">
        <v>1</v>
      </c>
      <c r="F6" s="16">
        <v>50000</v>
      </c>
    </row>
    <row r="7" spans="1:6" s="4" customFormat="1" ht="12" customHeight="1">
      <c r="A7" s="12">
        <f>A6+1</f>
        <v>2</v>
      </c>
      <c r="B7" s="15">
        <v>300</v>
      </c>
      <c r="C7" s="13" t="s">
        <v>416</v>
      </c>
      <c r="D7" s="14">
        <v>31000</v>
      </c>
      <c r="E7" s="15">
        <v>1</v>
      </c>
      <c r="F7" s="16">
        <v>31000</v>
      </c>
    </row>
    <row r="8" spans="1:6" s="4" customFormat="1" ht="12" customHeight="1">
      <c r="A8" s="12">
        <f>A7+1</f>
        <v>3</v>
      </c>
      <c r="B8" s="15">
        <v>127</v>
      </c>
      <c r="C8" s="13" t="s">
        <v>245</v>
      </c>
      <c r="D8" s="14">
        <v>30000</v>
      </c>
      <c r="E8" s="15">
        <v>1</v>
      </c>
      <c r="F8" s="16">
        <v>30000</v>
      </c>
    </row>
    <row r="9" spans="1:6" s="4" customFormat="1" ht="12" customHeight="1">
      <c r="A9" s="12">
        <f>A8+1</f>
        <v>4</v>
      </c>
      <c r="B9" s="15">
        <v>355</v>
      </c>
      <c r="C9" s="13" t="s">
        <v>471</v>
      </c>
      <c r="D9" s="14">
        <v>30000</v>
      </c>
      <c r="E9" s="15">
        <v>1</v>
      </c>
      <c r="F9" s="16">
        <v>30000</v>
      </c>
    </row>
    <row r="10" spans="1:6" s="4" customFormat="1" ht="12" customHeight="1">
      <c r="A10" s="12">
        <v>5</v>
      </c>
      <c r="B10" s="15">
        <v>131</v>
      </c>
      <c r="C10" s="13" t="s">
        <v>249</v>
      </c>
      <c r="D10" s="14">
        <v>29800</v>
      </c>
      <c r="E10" s="15">
        <v>1</v>
      </c>
      <c r="F10" s="16">
        <v>29800</v>
      </c>
    </row>
    <row r="11" spans="1:6" s="4" customFormat="1" ht="12" customHeight="1">
      <c r="A11" s="12">
        <v>6</v>
      </c>
      <c r="B11" s="15">
        <v>43</v>
      </c>
      <c r="C11" s="13" t="s">
        <v>162</v>
      </c>
      <c r="D11" s="14">
        <v>25000</v>
      </c>
      <c r="E11" s="15">
        <v>1</v>
      </c>
      <c r="F11" s="16">
        <v>25000</v>
      </c>
    </row>
    <row r="12" spans="1:6" s="4" customFormat="1" ht="12" customHeight="1">
      <c r="A12" s="128" t="s">
        <v>4</v>
      </c>
      <c r="B12" s="113" t="s">
        <v>4</v>
      </c>
      <c r="C12" s="139" t="s">
        <v>3</v>
      </c>
      <c r="D12" s="147">
        <f>SUM(D6:D11)</f>
        <v>195800</v>
      </c>
      <c r="E12" s="129">
        <f>SUM(E6:E11)</f>
        <v>6</v>
      </c>
      <c r="F12" s="152" t="s">
        <v>4</v>
      </c>
    </row>
    <row r="14" ht="39" customHeight="1"/>
    <row r="16" spans="1:6" ht="30.75" customHeight="1">
      <c r="A16" s="191" t="s">
        <v>511</v>
      </c>
      <c r="B16" s="191"/>
      <c r="C16" s="191"/>
      <c r="D16" s="191"/>
      <c r="E16" s="191"/>
      <c r="F16" s="191"/>
    </row>
    <row r="17" ht="17.25" customHeight="1"/>
    <row r="18" spans="1:6" ht="21" customHeight="1">
      <c r="A18" s="193" t="s">
        <v>14</v>
      </c>
      <c r="B18" s="195" t="s">
        <v>1</v>
      </c>
      <c r="C18" s="195" t="s">
        <v>0</v>
      </c>
      <c r="D18" s="216" t="s">
        <v>91</v>
      </c>
      <c r="E18" s="217"/>
      <c r="F18" s="218"/>
    </row>
    <row r="19" spans="1:6" ht="19.5">
      <c r="A19" s="194"/>
      <c r="B19" s="196"/>
      <c r="C19" s="196"/>
      <c r="D19" s="131" t="s">
        <v>74</v>
      </c>
      <c r="E19" s="132" t="s">
        <v>75</v>
      </c>
      <c r="F19" s="122" t="s">
        <v>76</v>
      </c>
    </row>
    <row r="20" spans="1:6" ht="12" customHeight="1">
      <c r="A20" s="134">
        <v>1</v>
      </c>
      <c r="B20" s="135">
        <v>2</v>
      </c>
      <c r="C20" s="135">
        <v>3</v>
      </c>
      <c r="D20" s="136">
        <v>4</v>
      </c>
      <c r="E20" s="136">
        <v>5</v>
      </c>
      <c r="F20" s="146">
        <v>6</v>
      </c>
    </row>
    <row r="21" spans="1:6" ht="12" customHeight="1">
      <c r="A21" s="12">
        <v>1</v>
      </c>
      <c r="B21" s="15">
        <v>23</v>
      </c>
      <c r="C21" s="13" t="s">
        <v>143</v>
      </c>
      <c r="D21" s="14">
        <v>53400</v>
      </c>
      <c r="E21" s="15">
        <v>1</v>
      </c>
      <c r="F21" s="16">
        <v>53400</v>
      </c>
    </row>
    <row r="22" spans="1:6" ht="12" customHeight="1">
      <c r="A22" s="12">
        <f aca="true" t="shared" si="0" ref="A22:A34">A21+1</f>
        <v>2</v>
      </c>
      <c r="B22" s="15">
        <v>251</v>
      </c>
      <c r="C22" s="13" t="s">
        <v>368</v>
      </c>
      <c r="D22" s="14">
        <v>170000</v>
      </c>
      <c r="E22" s="15">
        <v>4</v>
      </c>
      <c r="F22" s="16">
        <v>42500</v>
      </c>
    </row>
    <row r="23" spans="1:6" ht="12" customHeight="1">
      <c r="A23" s="12">
        <f t="shared" si="0"/>
        <v>3</v>
      </c>
      <c r="B23" s="15">
        <v>323</v>
      </c>
      <c r="C23" s="13" t="s">
        <v>439</v>
      </c>
      <c r="D23" s="14">
        <v>212500</v>
      </c>
      <c r="E23" s="15">
        <v>5</v>
      </c>
      <c r="F23" s="16">
        <v>42500</v>
      </c>
    </row>
    <row r="24" spans="1:6" ht="12" customHeight="1">
      <c r="A24" s="12">
        <f t="shared" si="0"/>
        <v>4</v>
      </c>
      <c r="B24" s="15">
        <v>235</v>
      </c>
      <c r="C24" s="13" t="s">
        <v>353</v>
      </c>
      <c r="D24" s="14">
        <v>36000</v>
      </c>
      <c r="E24" s="15">
        <v>1</v>
      </c>
      <c r="F24" s="16">
        <v>36000</v>
      </c>
    </row>
    <row r="25" spans="1:6" ht="12" customHeight="1">
      <c r="A25" s="12">
        <f t="shared" si="0"/>
        <v>5</v>
      </c>
      <c r="B25" s="15">
        <v>8</v>
      </c>
      <c r="C25" s="13" t="s">
        <v>128</v>
      </c>
      <c r="D25" s="14">
        <v>30000</v>
      </c>
      <c r="E25" s="15">
        <v>1</v>
      </c>
      <c r="F25" s="16">
        <v>30000</v>
      </c>
    </row>
    <row r="26" spans="1:6" ht="12" customHeight="1">
      <c r="A26" s="12">
        <f t="shared" si="0"/>
        <v>6</v>
      </c>
      <c r="B26" s="15">
        <v>232</v>
      </c>
      <c r="C26" s="13" t="s">
        <v>350</v>
      </c>
      <c r="D26" s="14">
        <v>30000</v>
      </c>
      <c r="E26" s="15">
        <v>1</v>
      </c>
      <c r="F26" s="16">
        <v>30000</v>
      </c>
    </row>
    <row r="27" spans="1:6" ht="12" customHeight="1">
      <c r="A27" s="12">
        <f t="shared" si="0"/>
        <v>7</v>
      </c>
      <c r="B27" s="15">
        <v>135</v>
      </c>
      <c r="C27" s="13" t="s">
        <v>253</v>
      </c>
      <c r="D27" s="14">
        <v>84000</v>
      </c>
      <c r="E27" s="15">
        <v>3</v>
      </c>
      <c r="F27" s="16">
        <v>28000</v>
      </c>
    </row>
    <row r="28" spans="1:6" ht="12" customHeight="1">
      <c r="A28" s="12">
        <f t="shared" si="0"/>
        <v>8</v>
      </c>
      <c r="B28" s="15">
        <v>33</v>
      </c>
      <c r="C28" s="13" t="s">
        <v>152</v>
      </c>
      <c r="D28" s="14">
        <v>50000</v>
      </c>
      <c r="E28" s="15">
        <v>2</v>
      </c>
      <c r="F28" s="16">
        <v>25000</v>
      </c>
    </row>
    <row r="29" spans="1:6" ht="12" customHeight="1">
      <c r="A29" s="12">
        <f t="shared" si="0"/>
        <v>9</v>
      </c>
      <c r="B29" s="15">
        <v>52</v>
      </c>
      <c r="C29" s="13" t="s">
        <v>171</v>
      </c>
      <c r="D29" s="14">
        <v>152586</v>
      </c>
      <c r="E29" s="15">
        <v>7</v>
      </c>
      <c r="F29" s="16">
        <v>21798</v>
      </c>
    </row>
    <row r="30" spans="1:6" ht="12" customHeight="1">
      <c r="A30" s="12">
        <f t="shared" si="0"/>
        <v>10</v>
      </c>
      <c r="B30" s="15">
        <v>357</v>
      </c>
      <c r="C30" s="13" t="s">
        <v>473</v>
      </c>
      <c r="D30" s="14">
        <v>20000</v>
      </c>
      <c r="E30" s="15">
        <v>1</v>
      </c>
      <c r="F30" s="16">
        <v>20000</v>
      </c>
    </row>
    <row r="31" spans="1:6" ht="12" customHeight="1">
      <c r="A31" s="12">
        <f t="shared" si="0"/>
        <v>11</v>
      </c>
      <c r="B31" s="15">
        <v>324</v>
      </c>
      <c r="C31" s="13" t="s">
        <v>440</v>
      </c>
      <c r="D31" s="14">
        <v>14344</v>
      </c>
      <c r="E31" s="15">
        <v>1</v>
      </c>
      <c r="F31" s="16">
        <v>14344</v>
      </c>
    </row>
    <row r="32" spans="1:6" ht="12" customHeight="1">
      <c r="A32" s="12">
        <f t="shared" si="0"/>
        <v>12</v>
      </c>
      <c r="B32" s="15">
        <v>50</v>
      </c>
      <c r="C32" s="13" t="s">
        <v>169</v>
      </c>
      <c r="D32" s="14">
        <v>182300</v>
      </c>
      <c r="E32" s="15">
        <v>13</v>
      </c>
      <c r="F32" s="16">
        <v>14023.076923076924</v>
      </c>
    </row>
    <row r="33" spans="1:6" ht="12" customHeight="1">
      <c r="A33" s="12">
        <f t="shared" si="0"/>
        <v>13</v>
      </c>
      <c r="B33" s="15">
        <v>243</v>
      </c>
      <c r="C33" s="13" t="s">
        <v>361</v>
      </c>
      <c r="D33" s="14">
        <v>12000</v>
      </c>
      <c r="E33" s="15">
        <v>1</v>
      </c>
      <c r="F33" s="16">
        <v>12000</v>
      </c>
    </row>
    <row r="34" spans="1:6" ht="12" customHeight="1">
      <c r="A34" s="12">
        <f t="shared" si="0"/>
        <v>14</v>
      </c>
      <c r="B34" s="15">
        <v>367</v>
      </c>
      <c r="C34" s="13" t="s">
        <v>483</v>
      </c>
      <c r="D34" s="14">
        <v>30000</v>
      </c>
      <c r="E34" s="15">
        <v>3</v>
      </c>
      <c r="F34" s="16">
        <v>10000</v>
      </c>
    </row>
    <row r="35" spans="1:6" ht="12" customHeight="1">
      <c r="A35" s="128" t="s">
        <v>4</v>
      </c>
      <c r="B35" s="113" t="s">
        <v>4</v>
      </c>
      <c r="C35" s="139" t="s">
        <v>3</v>
      </c>
      <c r="D35" s="147">
        <f>SUM(D21:D34)</f>
        <v>1077130</v>
      </c>
      <c r="E35" s="129">
        <f>SUM(E21:E34)</f>
        <v>44</v>
      </c>
      <c r="F35" s="152" t="s">
        <v>4</v>
      </c>
    </row>
  </sheetData>
  <sheetProtection password="DFC8" sheet="1" objects="1" scenarios="1"/>
  <mergeCells count="10">
    <mergeCell ref="A18:A19"/>
    <mergeCell ref="B18:B19"/>
    <mergeCell ref="C18:C19"/>
    <mergeCell ref="D18:F18"/>
    <mergeCell ref="A1:F1"/>
    <mergeCell ref="A3:A4"/>
    <mergeCell ref="B3:B4"/>
    <mergeCell ref="C3:C4"/>
    <mergeCell ref="D3:F3"/>
    <mergeCell ref="A16:F16"/>
  </mergeCells>
  <printOptions horizontalCentered="1"/>
  <pageMargins left="0.7874015748031497" right="0.5905511811023623" top="0.7874015748031497" bottom="0.7874015748031497" header="0.5118110236220472" footer="0.5118110236220472"/>
  <pageSetup firstPageNumber="44" useFirstPageNumber="1" horizontalDpi="1200" verticalDpi="12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3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4" width="15.875" style="34" customWidth="1"/>
    <col min="5" max="5" width="18.25390625" style="34" customWidth="1"/>
    <col min="6" max="6" width="15.75390625" style="38" customWidth="1"/>
    <col min="7" max="16384" width="9.125" style="4" customWidth="1"/>
  </cols>
  <sheetData>
    <row r="1" spans="1:6" ht="25.5" customHeight="1">
      <c r="A1" s="214" t="s">
        <v>512</v>
      </c>
      <c r="B1" s="214"/>
      <c r="C1" s="214"/>
      <c r="D1" s="214"/>
      <c r="E1" s="214"/>
      <c r="F1" s="214"/>
    </row>
    <row r="2" ht="18" customHeight="1"/>
    <row r="3" spans="1:6" s="21" customFormat="1" ht="15" customHeight="1">
      <c r="A3" s="207" t="s">
        <v>14</v>
      </c>
      <c r="B3" s="206" t="s">
        <v>1</v>
      </c>
      <c r="C3" s="206" t="s">
        <v>0</v>
      </c>
      <c r="D3" s="220" t="s">
        <v>11</v>
      </c>
      <c r="E3" s="220"/>
      <c r="F3" s="221"/>
    </row>
    <row r="4" spans="1:6" s="22" customFormat="1" ht="21" customHeight="1">
      <c r="A4" s="194"/>
      <c r="B4" s="196"/>
      <c r="C4" s="196"/>
      <c r="D4" s="144" t="s">
        <v>36</v>
      </c>
      <c r="E4" s="144" t="s">
        <v>38</v>
      </c>
      <c r="F4" s="145" t="s">
        <v>39</v>
      </c>
    </row>
    <row r="5" spans="1:6" ht="12" customHeight="1">
      <c r="A5" s="134" t="s">
        <v>96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188</v>
      </c>
      <c r="C6" s="18" t="s">
        <v>306</v>
      </c>
      <c r="D6" s="7">
        <v>184244</v>
      </c>
      <c r="E6" s="7">
        <v>187</v>
      </c>
      <c r="F6" s="58">
        <v>985.2620320855615</v>
      </c>
    </row>
    <row r="7" spans="1:6" ht="12" customHeight="1">
      <c r="A7" s="17">
        <f>A6+1</f>
        <v>2</v>
      </c>
      <c r="B7" s="49">
        <v>193</v>
      </c>
      <c r="C7" s="18" t="s">
        <v>311</v>
      </c>
      <c r="D7" s="7">
        <v>116710</v>
      </c>
      <c r="E7" s="7">
        <v>119</v>
      </c>
      <c r="F7" s="58">
        <v>980.7563025210084</v>
      </c>
    </row>
    <row r="8" spans="1:6" ht="12" customHeight="1">
      <c r="A8" s="17">
        <f aca="true" t="shared" si="0" ref="A8:A71">A7+1</f>
        <v>3</v>
      </c>
      <c r="B8" s="49">
        <v>128</v>
      </c>
      <c r="C8" s="18" t="s">
        <v>246</v>
      </c>
      <c r="D8" s="7">
        <v>614469</v>
      </c>
      <c r="E8" s="7">
        <v>642</v>
      </c>
      <c r="F8" s="58">
        <v>957.1168224299065</v>
      </c>
    </row>
    <row r="9" spans="1:6" ht="12" customHeight="1">
      <c r="A9" s="17">
        <f t="shared" si="0"/>
        <v>4</v>
      </c>
      <c r="B9" s="49">
        <v>48</v>
      </c>
      <c r="C9" s="18" t="s">
        <v>167</v>
      </c>
      <c r="D9" s="7">
        <v>136850</v>
      </c>
      <c r="E9" s="7">
        <v>144</v>
      </c>
      <c r="F9" s="58">
        <v>950.3472222222222</v>
      </c>
    </row>
    <row r="10" spans="1:6" ht="12" customHeight="1">
      <c r="A10" s="17">
        <f t="shared" si="0"/>
        <v>5</v>
      </c>
      <c r="B10" s="49">
        <v>141</v>
      </c>
      <c r="C10" s="18" t="s">
        <v>259</v>
      </c>
      <c r="D10" s="7">
        <v>181883</v>
      </c>
      <c r="E10" s="7">
        <v>195</v>
      </c>
      <c r="F10" s="58">
        <v>932.7333333333333</v>
      </c>
    </row>
    <row r="11" spans="1:6" ht="12" customHeight="1">
      <c r="A11" s="17">
        <f t="shared" si="0"/>
        <v>6</v>
      </c>
      <c r="B11" s="49">
        <v>3</v>
      </c>
      <c r="C11" s="18" t="s">
        <v>123</v>
      </c>
      <c r="D11" s="7">
        <v>103039</v>
      </c>
      <c r="E11" s="7">
        <v>112</v>
      </c>
      <c r="F11" s="58">
        <v>919.9910714285714</v>
      </c>
    </row>
    <row r="12" spans="1:6" ht="12" customHeight="1">
      <c r="A12" s="17">
        <f t="shared" si="0"/>
        <v>7</v>
      </c>
      <c r="B12" s="49">
        <v>237</v>
      </c>
      <c r="C12" s="18" t="s">
        <v>355</v>
      </c>
      <c r="D12" s="7">
        <v>239200</v>
      </c>
      <c r="E12" s="7">
        <v>262</v>
      </c>
      <c r="F12" s="58">
        <v>912.9770992366413</v>
      </c>
    </row>
    <row r="13" spans="1:6" ht="12" customHeight="1">
      <c r="A13" s="17">
        <f t="shared" si="0"/>
        <v>8</v>
      </c>
      <c r="B13" s="49">
        <v>352</v>
      </c>
      <c r="C13" s="18" t="s">
        <v>468</v>
      </c>
      <c r="D13" s="7">
        <v>144651</v>
      </c>
      <c r="E13" s="7">
        <v>159</v>
      </c>
      <c r="F13" s="58">
        <v>909.7547169811321</v>
      </c>
    </row>
    <row r="14" spans="1:6" ht="12" customHeight="1">
      <c r="A14" s="17">
        <f t="shared" si="0"/>
        <v>9</v>
      </c>
      <c r="B14" s="49">
        <v>207</v>
      </c>
      <c r="C14" s="18" t="s">
        <v>325</v>
      </c>
      <c r="D14" s="7">
        <v>86232</v>
      </c>
      <c r="E14" s="7">
        <v>97</v>
      </c>
      <c r="F14" s="58">
        <v>888.9896907216495</v>
      </c>
    </row>
    <row r="15" spans="1:6" ht="12" customHeight="1">
      <c r="A15" s="17">
        <f t="shared" si="0"/>
        <v>10</v>
      </c>
      <c r="B15" s="49">
        <v>222</v>
      </c>
      <c r="C15" s="18" t="s">
        <v>340</v>
      </c>
      <c r="D15" s="7">
        <v>63434</v>
      </c>
      <c r="E15" s="7">
        <v>72</v>
      </c>
      <c r="F15" s="58">
        <v>881.0277777777778</v>
      </c>
    </row>
    <row r="16" spans="1:6" ht="12" customHeight="1">
      <c r="A16" s="17">
        <f t="shared" si="0"/>
        <v>11</v>
      </c>
      <c r="B16" s="49">
        <v>106</v>
      </c>
      <c r="C16" s="18" t="s">
        <v>224</v>
      </c>
      <c r="D16" s="7">
        <v>500314</v>
      </c>
      <c r="E16" s="7">
        <v>570</v>
      </c>
      <c r="F16" s="58">
        <v>877.7438596491228</v>
      </c>
    </row>
    <row r="17" spans="1:6" ht="12" customHeight="1">
      <c r="A17" s="17">
        <f t="shared" si="0"/>
        <v>12</v>
      </c>
      <c r="B17" s="49">
        <v>122</v>
      </c>
      <c r="C17" s="18" t="s">
        <v>240</v>
      </c>
      <c r="D17" s="7">
        <v>316937</v>
      </c>
      <c r="E17" s="7">
        <v>362</v>
      </c>
      <c r="F17" s="58">
        <v>875.5165745856353</v>
      </c>
    </row>
    <row r="18" spans="1:6" ht="12" customHeight="1">
      <c r="A18" s="17">
        <f t="shared" si="0"/>
        <v>13</v>
      </c>
      <c r="B18" s="49">
        <v>265</v>
      </c>
      <c r="C18" s="18" t="s">
        <v>382</v>
      </c>
      <c r="D18" s="7">
        <v>219354</v>
      </c>
      <c r="E18" s="7">
        <v>251</v>
      </c>
      <c r="F18" s="58">
        <v>873.9203187250996</v>
      </c>
    </row>
    <row r="19" spans="1:6" ht="12" customHeight="1">
      <c r="A19" s="17">
        <f t="shared" si="0"/>
        <v>14</v>
      </c>
      <c r="B19" s="49">
        <v>120</v>
      </c>
      <c r="C19" s="18" t="s">
        <v>238</v>
      </c>
      <c r="D19" s="7">
        <v>528904</v>
      </c>
      <c r="E19" s="7">
        <v>606</v>
      </c>
      <c r="F19" s="58">
        <v>872.7788778877888</v>
      </c>
    </row>
    <row r="20" spans="1:6" ht="12" customHeight="1">
      <c r="A20" s="17">
        <f t="shared" si="0"/>
        <v>15</v>
      </c>
      <c r="B20" s="49">
        <v>197</v>
      </c>
      <c r="C20" s="18" t="s">
        <v>315</v>
      </c>
      <c r="D20" s="7">
        <v>95984</v>
      </c>
      <c r="E20" s="7">
        <v>110</v>
      </c>
      <c r="F20" s="58">
        <v>872.5818181818182</v>
      </c>
    </row>
    <row r="21" spans="1:6" ht="12" customHeight="1">
      <c r="A21" s="17">
        <f t="shared" si="0"/>
        <v>16</v>
      </c>
      <c r="B21" s="49">
        <v>353</v>
      </c>
      <c r="C21" s="18" t="s">
        <v>469</v>
      </c>
      <c r="D21" s="7">
        <v>246419</v>
      </c>
      <c r="E21" s="7">
        <v>283</v>
      </c>
      <c r="F21" s="58">
        <v>870.73851590106</v>
      </c>
    </row>
    <row r="22" spans="1:6" ht="12" customHeight="1">
      <c r="A22" s="17">
        <f t="shared" si="0"/>
        <v>17</v>
      </c>
      <c r="B22" s="49">
        <v>37</v>
      </c>
      <c r="C22" s="18" t="s">
        <v>156</v>
      </c>
      <c r="D22" s="7">
        <v>378950</v>
      </c>
      <c r="E22" s="7">
        <v>436</v>
      </c>
      <c r="F22" s="58">
        <v>869.151376146789</v>
      </c>
    </row>
    <row r="23" spans="1:6" ht="12" customHeight="1">
      <c r="A23" s="17">
        <f t="shared" si="0"/>
        <v>18</v>
      </c>
      <c r="B23" s="49">
        <v>32</v>
      </c>
      <c r="C23" s="18" t="s">
        <v>151</v>
      </c>
      <c r="D23" s="7">
        <v>288291</v>
      </c>
      <c r="E23" s="7">
        <v>332</v>
      </c>
      <c r="F23" s="58">
        <v>868.3463855421687</v>
      </c>
    </row>
    <row r="24" spans="1:6" ht="12" customHeight="1">
      <c r="A24" s="17">
        <f t="shared" si="0"/>
        <v>19</v>
      </c>
      <c r="B24" s="49">
        <v>59</v>
      </c>
      <c r="C24" s="18" t="s">
        <v>178</v>
      </c>
      <c r="D24" s="7">
        <v>198769</v>
      </c>
      <c r="E24" s="7">
        <v>229</v>
      </c>
      <c r="F24" s="58">
        <v>867.9868995633187</v>
      </c>
    </row>
    <row r="25" spans="1:6" ht="12" customHeight="1">
      <c r="A25" s="17">
        <f t="shared" si="0"/>
        <v>20</v>
      </c>
      <c r="B25" s="49">
        <v>87</v>
      </c>
      <c r="C25" s="18" t="s">
        <v>205</v>
      </c>
      <c r="D25" s="7">
        <v>702925</v>
      </c>
      <c r="E25" s="7">
        <v>810</v>
      </c>
      <c r="F25" s="58">
        <v>867.8086419753087</v>
      </c>
    </row>
    <row r="26" spans="1:6" ht="12" customHeight="1">
      <c r="A26" s="17">
        <f t="shared" si="0"/>
        <v>21</v>
      </c>
      <c r="B26" s="49">
        <v>39</v>
      </c>
      <c r="C26" s="18" t="s">
        <v>158</v>
      </c>
      <c r="D26" s="7">
        <v>194385</v>
      </c>
      <c r="E26" s="7">
        <v>224</v>
      </c>
      <c r="F26" s="58">
        <v>867.7901785714286</v>
      </c>
    </row>
    <row r="27" spans="1:6" ht="12" customHeight="1">
      <c r="A27" s="17">
        <f t="shared" si="0"/>
        <v>22</v>
      </c>
      <c r="B27" s="49">
        <v>305</v>
      </c>
      <c r="C27" s="18" t="s">
        <v>421</v>
      </c>
      <c r="D27" s="7">
        <v>170946</v>
      </c>
      <c r="E27" s="7">
        <v>197</v>
      </c>
      <c r="F27" s="58">
        <v>867.746192893401</v>
      </c>
    </row>
    <row r="28" spans="1:6" ht="12" customHeight="1">
      <c r="A28" s="17">
        <f t="shared" si="0"/>
        <v>23</v>
      </c>
      <c r="B28" s="49">
        <v>233</v>
      </c>
      <c r="C28" s="18" t="s">
        <v>351</v>
      </c>
      <c r="D28" s="7">
        <v>238491</v>
      </c>
      <c r="E28" s="7">
        <v>275</v>
      </c>
      <c r="F28" s="58">
        <v>867.24</v>
      </c>
    </row>
    <row r="29" spans="1:6" ht="12" customHeight="1">
      <c r="A29" s="17">
        <f t="shared" si="0"/>
        <v>24</v>
      </c>
      <c r="B29" s="49">
        <v>240</v>
      </c>
      <c r="C29" s="18" t="s">
        <v>358</v>
      </c>
      <c r="D29" s="7">
        <v>221988</v>
      </c>
      <c r="E29" s="7">
        <v>256</v>
      </c>
      <c r="F29" s="58">
        <v>867.140625</v>
      </c>
    </row>
    <row r="30" spans="1:6" ht="12" customHeight="1">
      <c r="A30" s="17">
        <f t="shared" si="0"/>
        <v>25</v>
      </c>
      <c r="B30" s="49">
        <v>78</v>
      </c>
      <c r="C30" s="18" t="s">
        <v>197</v>
      </c>
      <c r="D30" s="7">
        <v>311197</v>
      </c>
      <c r="E30" s="7">
        <v>359</v>
      </c>
      <c r="F30" s="58">
        <v>866.8440111420613</v>
      </c>
    </row>
    <row r="31" spans="1:6" ht="12" customHeight="1">
      <c r="A31" s="17">
        <f t="shared" si="0"/>
        <v>26</v>
      </c>
      <c r="B31" s="49">
        <v>198</v>
      </c>
      <c r="C31" s="18" t="s">
        <v>316</v>
      </c>
      <c r="D31" s="7">
        <v>388166</v>
      </c>
      <c r="E31" s="7">
        <v>448</v>
      </c>
      <c r="F31" s="58">
        <v>866.4419642857143</v>
      </c>
    </row>
    <row r="32" spans="1:6" ht="12" customHeight="1">
      <c r="A32" s="17">
        <f t="shared" si="0"/>
        <v>27</v>
      </c>
      <c r="B32" s="49">
        <v>79</v>
      </c>
      <c r="C32" s="18" t="s">
        <v>198</v>
      </c>
      <c r="D32" s="7">
        <v>179267</v>
      </c>
      <c r="E32" s="7">
        <v>207</v>
      </c>
      <c r="F32" s="58">
        <v>866.024154589372</v>
      </c>
    </row>
    <row r="33" spans="1:6" ht="12" customHeight="1">
      <c r="A33" s="17">
        <f t="shared" si="0"/>
        <v>28</v>
      </c>
      <c r="B33" s="49">
        <v>230</v>
      </c>
      <c r="C33" s="18" t="s">
        <v>348</v>
      </c>
      <c r="D33" s="7">
        <v>96849</v>
      </c>
      <c r="E33" s="7">
        <v>112</v>
      </c>
      <c r="F33" s="58">
        <v>864.7232142857143</v>
      </c>
    </row>
    <row r="34" spans="1:6" ht="12" customHeight="1">
      <c r="A34" s="17">
        <f t="shared" si="0"/>
        <v>29</v>
      </c>
      <c r="B34" s="49">
        <v>251</v>
      </c>
      <c r="C34" s="18" t="s">
        <v>368</v>
      </c>
      <c r="D34" s="7">
        <v>420546</v>
      </c>
      <c r="E34" s="7">
        <v>487</v>
      </c>
      <c r="F34" s="58">
        <v>863.5441478439425</v>
      </c>
    </row>
    <row r="35" spans="1:6" ht="12" customHeight="1">
      <c r="A35" s="17">
        <f t="shared" si="0"/>
        <v>30</v>
      </c>
      <c r="B35" s="49">
        <v>53</v>
      </c>
      <c r="C35" s="18" t="s">
        <v>172</v>
      </c>
      <c r="D35" s="7">
        <v>579175</v>
      </c>
      <c r="E35" s="7">
        <v>671</v>
      </c>
      <c r="F35" s="58">
        <v>863.1520119225037</v>
      </c>
    </row>
    <row r="36" spans="1:6" ht="12" customHeight="1">
      <c r="A36" s="17">
        <f t="shared" si="0"/>
        <v>31</v>
      </c>
      <c r="B36" s="49">
        <v>129</v>
      </c>
      <c r="C36" s="18" t="s">
        <v>247</v>
      </c>
      <c r="D36" s="7">
        <v>103524</v>
      </c>
      <c r="E36" s="7">
        <v>120</v>
      </c>
      <c r="F36" s="58">
        <v>862.7</v>
      </c>
    </row>
    <row r="37" spans="1:6" ht="12" customHeight="1">
      <c r="A37" s="17">
        <f t="shared" si="0"/>
        <v>32</v>
      </c>
      <c r="B37" s="49">
        <v>137</v>
      </c>
      <c r="C37" s="18" t="s">
        <v>255</v>
      </c>
      <c r="D37" s="7">
        <v>709766</v>
      </c>
      <c r="E37" s="7">
        <v>823</v>
      </c>
      <c r="F37" s="58">
        <v>862.4131227217497</v>
      </c>
    </row>
    <row r="38" spans="1:6" ht="12" customHeight="1">
      <c r="A38" s="17">
        <f t="shared" si="0"/>
        <v>33</v>
      </c>
      <c r="B38" s="49">
        <v>313</v>
      </c>
      <c r="C38" s="18" t="s">
        <v>429</v>
      </c>
      <c r="D38" s="7">
        <v>125024</v>
      </c>
      <c r="E38" s="7">
        <v>145</v>
      </c>
      <c r="F38" s="58">
        <v>862.2344827586207</v>
      </c>
    </row>
    <row r="39" spans="1:6" ht="12" customHeight="1">
      <c r="A39" s="17">
        <f t="shared" si="0"/>
        <v>34</v>
      </c>
      <c r="B39" s="49">
        <v>136</v>
      </c>
      <c r="C39" s="18" t="s">
        <v>254</v>
      </c>
      <c r="D39" s="7">
        <v>382325</v>
      </c>
      <c r="E39" s="7">
        <v>444</v>
      </c>
      <c r="F39" s="58">
        <v>861.0923423423424</v>
      </c>
    </row>
    <row r="40" spans="1:6" ht="12" customHeight="1">
      <c r="A40" s="17">
        <f t="shared" si="0"/>
        <v>35</v>
      </c>
      <c r="B40" s="49">
        <v>75</v>
      </c>
      <c r="C40" s="18" t="s">
        <v>194</v>
      </c>
      <c r="D40" s="7">
        <v>266011</v>
      </c>
      <c r="E40" s="7">
        <v>309</v>
      </c>
      <c r="F40" s="58">
        <v>860.8770226537217</v>
      </c>
    </row>
    <row r="41" spans="1:6" ht="12" customHeight="1">
      <c r="A41" s="17">
        <f t="shared" si="0"/>
        <v>36</v>
      </c>
      <c r="B41" s="49">
        <v>21</v>
      </c>
      <c r="C41" s="18" t="s">
        <v>141</v>
      </c>
      <c r="D41" s="7">
        <v>949992</v>
      </c>
      <c r="E41" s="7">
        <v>1104</v>
      </c>
      <c r="F41" s="58">
        <v>860.5</v>
      </c>
    </row>
    <row r="42" spans="1:6" ht="12" customHeight="1">
      <c r="A42" s="17">
        <f t="shared" si="0"/>
        <v>37</v>
      </c>
      <c r="B42" s="49">
        <v>339</v>
      </c>
      <c r="C42" s="18" t="s">
        <v>455</v>
      </c>
      <c r="D42" s="7">
        <v>370825</v>
      </c>
      <c r="E42" s="7">
        <v>431</v>
      </c>
      <c r="F42" s="58">
        <v>860.3828306264501</v>
      </c>
    </row>
    <row r="43" spans="1:6" ht="12" customHeight="1">
      <c r="A43" s="17">
        <f t="shared" si="0"/>
        <v>38</v>
      </c>
      <c r="B43" s="49">
        <v>221</v>
      </c>
      <c r="C43" s="18" t="s">
        <v>339</v>
      </c>
      <c r="D43" s="7">
        <v>231432</v>
      </c>
      <c r="E43" s="7">
        <v>269</v>
      </c>
      <c r="F43" s="58">
        <v>860.3420074349442</v>
      </c>
    </row>
    <row r="44" spans="1:6" ht="12" customHeight="1">
      <c r="A44" s="17">
        <f t="shared" si="0"/>
        <v>39</v>
      </c>
      <c r="B44" s="49">
        <v>291</v>
      </c>
      <c r="C44" s="18" t="s">
        <v>407</v>
      </c>
      <c r="D44" s="7">
        <v>183967</v>
      </c>
      <c r="E44" s="7">
        <v>214</v>
      </c>
      <c r="F44" s="58">
        <v>859.6588785046729</v>
      </c>
    </row>
    <row r="45" spans="1:6" ht="12" customHeight="1">
      <c r="A45" s="17">
        <f t="shared" si="0"/>
        <v>40</v>
      </c>
      <c r="B45" s="49">
        <v>89</v>
      </c>
      <c r="C45" s="18" t="s">
        <v>207</v>
      </c>
      <c r="D45" s="7">
        <v>601676</v>
      </c>
      <c r="E45" s="7">
        <v>700</v>
      </c>
      <c r="F45" s="58">
        <v>859.5371428571428</v>
      </c>
    </row>
    <row r="46" spans="1:6" ht="12" customHeight="1">
      <c r="A46" s="17">
        <f t="shared" si="0"/>
        <v>41</v>
      </c>
      <c r="B46" s="49">
        <v>47</v>
      </c>
      <c r="C46" s="18" t="s">
        <v>166</v>
      </c>
      <c r="D46" s="7">
        <v>198465</v>
      </c>
      <c r="E46" s="7">
        <v>231</v>
      </c>
      <c r="F46" s="58">
        <v>859.1558441558442</v>
      </c>
    </row>
    <row r="47" spans="1:6" ht="12" customHeight="1">
      <c r="A47" s="17">
        <f t="shared" si="0"/>
        <v>42</v>
      </c>
      <c r="B47" s="49">
        <v>294</v>
      </c>
      <c r="C47" s="18" t="s">
        <v>410</v>
      </c>
      <c r="D47" s="7">
        <v>168383</v>
      </c>
      <c r="E47" s="7">
        <v>196</v>
      </c>
      <c r="F47" s="58">
        <v>859.0969387755102</v>
      </c>
    </row>
    <row r="48" spans="1:6" ht="12" customHeight="1">
      <c r="A48" s="17">
        <f t="shared" si="0"/>
        <v>43</v>
      </c>
      <c r="B48" s="49">
        <v>159</v>
      </c>
      <c r="C48" s="18" t="s">
        <v>277</v>
      </c>
      <c r="D48" s="7">
        <v>132293</v>
      </c>
      <c r="E48" s="7">
        <v>154</v>
      </c>
      <c r="F48" s="58">
        <v>859.0454545454545</v>
      </c>
    </row>
    <row r="49" spans="1:6" ht="12" customHeight="1">
      <c r="A49" s="17">
        <f t="shared" si="0"/>
        <v>44</v>
      </c>
      <c r="B49" s="49">
        <v>76</v>
      </c>
      <c r="C49" s="18" t="s">
        <v>195</v>
      </c>
      <c r="D49" s="7">
        <v>1430222</v>
      </c>
      <c r="E49" s="7">
        <v>1665</v>
      </c>
      <c r="F49" s="58">
        <v>858.9921921921922</v>
      </c>
    </row>
    <row r="50" spans="1:6" ht="12" customHeight="1">
      <c r="A50" s="17">
        <f t="shared" si="0"/>
        <v>45</v>
      </c>
      <c r="B50" s="49">
        <v>229</v>
      </c>
      <c r="C50" s="18" t="s">
        <v>347</v>
      </c>
      <c r="D50" s="7">
        <v>92761</v>
      </c>
      <c r="E50" s="7">
        <v>108</v>
      </c>
      <c r="F50" s="58">
        <v>858.8981481481482</v>
      </c>
    </row>
    <row r="51" spans="1:6" ht="12" customHeight="1">
      <c r="A51" s="17">
        <f t="shared" si="0"/>
        <v>46</v>
      </c>
      <c r="B51" s="49">
        <v>267</v>
      </c>
      <c r="C51" s="18" t="s">
        <v>107</v>
      </c>
      <c r="D51" s="7">
        <v>90117</v>
      </c>
      <c r="E51" s="7">
        <v>105</v>
      </c>
      <c r="F51" s="58">
        <v>858.2571428571429</v>
      </c>
    </row>
    <row r="52" spans="1:6" ht="12" customHeight="1">
      <c r="A52" s="17">
        <f t="shared" si="0"/>
        <v>47</v>
      </c>
      <c r="B52" s="49">
        <v>56</v>
      </c>
      <c r="C52" s="18" t="s">
        <v>175</v>
      </c>
      <c r="D52" s="7">
        <v>207609</v>
      </c>
      <c r="E52" s="7">
        <v>242</v>
      </c>
      <c r="F52" s="58">
        <v>857.8884297520661</v>
      </c>
    </row>
    <row r="53" spans="1:6" ht="12" customHeight="1">
      <c r="A53" s="17">
        <f t="shared" si="0"/>
        <v>48</v>
      </c>
      <c r="B53" s="49">
        <v>41</v>
      </c>
      <c r="C53" s="18" t="s">
        <v>160</v>
      </c>
      <c r="D53" s="7">
        <v>112377</v>
      </c>
      <c r="E53" s="7">
        <v>131</v>
      </c>
      <c r="F53" s="58">
        <v>857.8396946564885</v>
      </c>
    </row>
    <row r="54" spans="1:6" ht="12" customHeight="1">
      <c r="A54" s="17">
        <f t="shared" si="0"/>
        <v>49</v>
      </c>
      <c r="B54" s="49">
        <v>312</v>
      </c>
      <c r="C54" s="18" t="s">
        <v>428</v>
      </c>
      <c r="D54" s="7">
        <v>296773</v>
      </c>
      <c r="E54" s="7">
        <v>346</v>
      </c>
      <c r="F54" s="58">
        <v>857.7254335260116</v>
      </c>
    </row>
    <row r="55" spans="1:6" ht="12" customHeight="1">
      <c r="A55" s="17">
        <f t="shared" si="0"/>
        <v>50</v>
      </c>
      <c r="B55" s="49">
        <v>218</v>
      </c>
      <c r="C55" s="18" t="s">
        <v>336</v>
      </c>
      <c r="D55" s="7">
        <v>346427</v>
      </c>
      <c r="E55" s="7">
        <v>404</v>
      </c>
      <c r="F55" s="58">
        <v>857.4925742574258</v>
      </c>
    </row>
    <row r="56" spans="1:6" ht="12" customHeight="1">
      <c r="A56" s="17">
        <f t="shared" si="0"/>
        <v>51</v>
      </c>
      <c r="B56" s="49">
        <v>314</v>
      </c>
      <c r="C56" s="18" t="s">
        <v>430</v>
      </c>
      <c r="D56" s="7">
        <v>31714</v>
      </c>
      <c r="E56" s="7">
        <v>37</v>
      </c>
      <c r="F56" s="58">
        <v>857.1351351351351</v>
      </c>
    </row>
    <row r="57" spans="1:6" ht="12" customHeight="1">
      <c r="A57" s="17">
        <f t="shared" si="0"/>
        <v>52</v>
      </c>
      <c r="B57" s="49">
        <v>292</v>
      </c>
      <c r="C57" s="18" t="s">
        <v>408</v>
      </c>
      <c r="D57" s="7">
        <v>95995</v>
      </c>
      <c r="E57" s="7">
        <v>112</v>
      </c>
      <c r="F57" s="58">
        <v>857.0982142857143</v>
      </c>
    </row>
    <row r="58" spans="1:6" ht="12" customHeight="1">
      <c r="A58" s="17">
        <f t="shared" si="0"/>
        <v>53</v>
      </c>
      <c r="B58" s="49">
        <v>77</v>
      </c>
      <c r="C58" s="18" t="s">
        <v>196</v>
      </c>
      <c r="D58" s="7">
        <v>262243</v>
      </c>
      <c r="E58" s="7">
        <v>306</v>
      </c>
      <c r="F58" s="58">
        <v>857.0032679738562</v>
      </c>
    </row>
    <row r="59" spans="1:6" ht="12" customHeight="1">
      <c r="A59" s="17">
        <f t="shared" si="0"/>
        <v>54</v>
      </c>
      <c r="B59" s="49">
        <v>184</v>
      </c>
      <c r="C59" s="18" t="s">
        <v>302</v>
      </c>
      <c r="D59" s="7">
        <v>46244</v>
      </c>
      <c r="E59" s="7">
        <v>54</v>
      </c>
      <c r="F59" s="58">
        <v>856.3703703703703</v>
      </c>
    </row>
    <row r="60" spans="1:6" ht="12" customHeight="1">
      <c r="A60" s="17">
        <f t="shared" si="0"/>
        <v>55</v>
      </c>
      <c r="B60" s="49">
        <v>195</v>
      </c>
      <c r="C60" s="18" t="s">
        <v>313</v>
      </c>
      <c r="D60" s="7">
        <v>326863</v>
      </c>
      <c r="E60" s="7">
        <v>382</v>
      </c>
      <c r="F60" s="58">
        <v>855.6623036649214</v>
      </c>
    </row>
    <row r="61" spans="1:6" ht="12" customHeight="1">
      <c r="A61" s="17">
        <f t="shared" si="0"/>
        <v>56</v>
      </c>
      <c r="B61" s="49">
        <v>70</v>
      </c>
      <c r="C61" s="18" t="s">
        <v>189</v>
      </c>
      <c r="D61" s="7">
        <v>396043</v>
      </c>
      <c r="E61" s="7">
        <v>463</v>
      </c>
      <c r="F61" s="58">
        <v>855.3844492440604</v>
      </c>
    </row>
    <row r="62" spans="1:6" ht="12" customHeight="1">
      <c r="A62" s="17">
        <f t="shared" si="0"/>
        <v>57</v>
      </c>
      <c r="B62" s="49">
        <v>103</v>
      </c>
      <c r="C62" s="18" t="s">
        <v>221</v>
      </c>
      <c r="D62" s="7">
        <v>176188</v>
      </c>
      <c r="E62" s="7">
        <v>206</v>
      </c>
      <c r="F62" s="58">
        <v>855.2815533980582</v>
      </c>
    </row>
    <row r="63" spans="1:6" ht="12" customHeight="1">
      <c r="A63" s="17">
        <f t="shared" si="0"/>
        <v>58</v>
      </c>
      <c r="B63" s="49">
        <v>368</v>
      </c>
      <c r="C63" s="18" t="s">
        <v>484</v>
      </c>
      <c r="D63" s="7">
        <v>232587</v>
      </c>
      <c r="E63" s="7">
        <v>272</v>
      </c>
      <c r="F63" s="58">
        <v>855.0992647058823</v>
      </c>
    </row>
    <row r="64" spans="1:6" ht="12" customHeight="1">
      <c r="A64" s="17">
        <f t="shared" si="0"/>
        <v>59</v>
      </c>
      <c r="B64" s="49">
        <v>58</v>
      </c>
      <c r="C64" s="18" t="s">
        <v>177</v>
      </c>
      <c r="D64" s="7">
        <v>19662</v>
      </c>
      <c r="E64" s="7">
        <v>23</v>
      </c>
      <c r="F64" s="58">
        <v>854.8695652173913</v>
      </c>
    </row>
    <row r="65" spans="1:6" ht="12" customHeight="1">
      <c r="A65" s="17">
        <f t="shared" si="0"/>
        <v>60</v>
      </c>
      <c r="B65" s="49">
        <v>73</v>
      </c>
      <c r="C65" s="18" t="s">
        <v>192</v>
      </c>
      <c r="D65" s="7">
        <v>99137</v>
      </c>
      <c r="E65" s="7">
        <v>116</v>
      </c>
      <c r="F65" s="58">
        <v>854.6293103448276</v>
      </c>
    </row>
    <row r="66" spans="1:6" ht="12" customHeight="1">
      <c r="A66" s="17">
        <f t="shared" si="0"/>
        <v>61</v>
      </c>
      <c r="B66" s="49">
        <v>245</v>
      </c>
      <c r="C66" s="18" t="s">
        <v>363</v>
      </c>
      <c r="D66" s="7">
        <v>409205</v>
      </c>
      <c r="E66" s="7">
        <v>479</v>
      </c>
      <c r="F66" s="58">
        <v>854.2901878914405</v>
      </c>
    </row>
    <row r="67" spans="1:6" ht="12" customHeight="1">
      <c r="A67" s="17">
        <f t="shared" si="0"/>
        <v>62</v>
      </c>
      <c r="B67" s="49">
        <v>304</v>
      </c>
      <c r="C67" s="18" t="s">
        <v>420</v>
      </c>
      <c r="D67" s="7">
        <v>137412</v>
      </c>
      <c r="E67" s="7">
        <v>161</v>
      </c>
      <c r="F67" s="58">
        <v>853.4906832298136</v>
      </c>
    </row>
    <row r="68" spans="1:6" ht="12" customHeight="1">
      <c r="A68" s="17">
        <f t="shared" si="0"/>
        <v>63</v>
      </c>
      <c r="B68" s="49">
        <v>196</v>
      </c>
      <c r="C68" s="18" t="s">
        <v>314</v>
      </c>
      <c r="D68" s="7">
        <v>258956</v>
      </c>
      <c r="E68" s="7">
        <v>304</v>
      </c>
      <c r="F68" s="58">
        <v>851.828947368421</v>
      </c>
    </row>
    <row r="69" spans="1:6" ht="12" customHeight="1">
      <c r="A69" s="17">
        <f t="shared" si="0"/>
        <v>64</v>
      </c>
      <c r="B69" s="49">
        <v>44</v>
      </c>
      <c r="C69" s="18" t="s">
        <v>163</v>
      </c>
      <c r="D69" s="7">
        <v>395167</v>
      </c>
      <c r="E69" s="7">
        <v>464</v>
      </c>
      <c r="F69" s="58">
        <v>851.6530172413793</v>
      </c>
    </row>
    <row r="70" spans="1:6" ht="12" customHeight="1">
      <c r="A70" s="17">
        <f t="shared" si="0"/>
        <v>65</v>
      </c>
      <c r="B70" s="49">
        <v>228</v>
      </c>
      <c r="C70" s="18" t="s">
        <v>346</v>
      </c>
      <c r="D70" s="7">
        <v>46817</v>
      </c>
      <c r="E70" s="7">
        <v>55</v>
      </c>
      <c r="F70" s="58">
        <v>851.2181818181818</v>
      </c>
    </row>
    <row r="71" spans="1:6" ht="12" customHeight="1">
      <c r="A71" s="17">
        <f t="shared" si="0"/>
        <v>66</v>
      </c>
      <c r="B71" s="49">
        <v>332</v>
      </c>
      <c r="C71" s="18" t="s">
        <v>448</v>
      </c>
      <c r="D71" s="7">
        <v>146379</v>
      </c>
      <c r="E71" s="7">
        <v>172</v>
      </c>
      <c r="F71" s="58">
        <v>851.0406976744187</v>
      </c>
    </row>
    <row r="72" spans="1:6" ht="12" customHeight="1">
      <c r="A72" s="17">
        <f aca="true" t="shared" si="1" ref="A72:A135">A71+1</f>
        <v>67</v>
      </c>
      <c r="B72" s="49">
        <v>109</v>
      </c>
      <c r="C72" s="18" t="s">
        <v>227</v>
      </c>
      <c r="D72" s="7">
        <v>299544</v>
      </c>
      <c r="E72" s="7">
        <v>352</v>
      </c>
      <c r="F72" s="58">
        <v>850.9772727272727</v>
      </c>
    </row>
    <row r="73" spans="1:6" ht="12" customHeight="1">
      <c r="A73" s="17">
        <f t="shared" si="1"/>
        <v>68</v>
      </c>
      <c r="B73" s="49">
        <v>171</v>
      </c>
      <c r="C73" s="18" t="s">
        <v>289</v>
      </c>
      <c r="D73" s="7">
        <v>408179</v>
      </c>
      <c r="E73" s="7">
        <v>480</v>
      </c>
      <c r="F73" s="58">
        <v>850.3729166666667</v>
      </c>
    </row>
    <row r="74" spans="1:6" ht="12" customHeight="1">
      <c r="A74" s="17">
        <f t="shared" si="1"/>
        <v>69</v>
      </c>
      <c r="B74" s="49">
        <v>34</v>
      </c>
      <c r="C74" s="18" t="s">
        <v>153</v>
      </c>
      <c r="D74" s="7">
        <v>169196</v>
      </c>
      <c r="E74" s="7">
        <v>199</v>
      </c>
      <c r="F74" s="58">
        <v>850.2311557788945</v>
      </c>
    </row>
    <row r="75" spans="1:6" ht="12" customHeight="1">
      <c r="A75" s="17">
        <f t="shared" si="1"/>
        <v>70</v>
      </c>
      <c r="B75" s="49">
        <v>290</v>
      </c>
      <c r="C75" s="18" t="s">
        <v>406</v>
      </c>
      <c r="D75" s="7">
        <v>157261</v>
      </c>
      <c r="E75" s="7">
        <v>185</v>
      </c>
      <c r="F75" s="58">
        <v>850.0594594594595</v>
      </c>
    </row>
    <row r="76" spans="1:6" ht="12" customHeight="1">
      <c r="A76" s="17">
        <f t="shared" si="1"/>
        <v>71</v>
      </c>
      <c r="B76" s="49">
        <v>223</v>
      </c>
      <c r="C76" s="18" t="s">
        <v>341</v>
      </c>
      <c r="D76" s="7">
        <v>82454</v>
      </c>
      <c r="E76" s="7">
        <v>97</v>
      </c>
      <c r="F76" s="58">
        <v>850.0412371134021</v>
      </c>
    </row>
    <row r="77" spans="1:6" ht="12" customHeight="1">
      <c r="A77" s="17">
        <f t="shared" si="1"/>
        <v>72</v>
      </c>
      <c r="B77" s="49">
        <v>328</v>
      </c>
      <c r="C77" s="18" t="s">
        <v>444</v>
      </c>
      <c r="D77" s="7">
        <v>169149</v>
      </c>
      <c r="E77" s="7">
        <v>199</v>
      </c>
      <c r="F77" s="58">
        <v>849.9949748743719</v>
      </c>
    </row>
    <row r="78" spans="1:6" ht="12" customHeight="1">
      <c r="A78" s="17">
        <f t="shared" si="1"/>
        <v>73</v>
      </c>
      <c r="B78" s="49">
        <v>139</v>
      </c>
      <c r="C78" s="18" t="s">
        <v>257</v>
      </c>
      <c r="D78" s="7">
        <v>218438</v>
      </c>
      <c r="E78" s="7">
        <v>257</v>
      </c>
      <c r="F78" s="58">
        <v>849.9533073929961</v>
      </c>
    </row>
    <row r="79" spans="1:6" ht="12" customHeight="1">
      <c r="A79" s="17">
        <f t="shared" si="1"/>
        <v>74</v>
      </c>
      <c r="B79" s="49">
        <v>160</v>
      </c>
      <c r="C79" s="18" t="s">
        <v>278</v>
      </c>
      <c r="D79" s="7">
        <v>130820</v>
      </c>
      <c r="E79" s="7">
        <v>154</v>
      </c>
      <c r="F79" s="58">
        <v>849.4805194805194</v>
      </c>
    </row>
    <row r="80" spans="1:6" ht="12" customHeight="1">
      <c r="A80" s="17">
        <f t="shared" si="1"/>
        <v>75</v>
      </c>
      <c r="B80" s="49">
        <v>380</v>
      </c>
      <c r="C80" s="18" t="s">
        <v>495</v>
      </c>
      <c r="D80" s="7">
        <v>112928</v>
      </c>
      <c r="E80" s="7">
        <v>133</v>
      </c>
      <c r="F80" s="58">
        <v>849.0827067669173</v>
      </c>
    </row>
    <row r="81" spans="1:6" ht="12" customHeight="1">
      <c r="A81" s="17">
        <f t="shared" si="1"/>
        <v>76</v>
      </c>
      <c r="B81" s="49">
        <v>148</v>
      </c>
      <c r="C81" s="18" t="s">
        <v>266</v>
      </c>
      <c r="D81" s="7">
        <v>146884</v>
      </c>
      <c r="E81" s="7">
        <v>173</v>
      </c>
      <c r="F81" s="58">
        <v>849.0404624277456</v>
      </c>
    </row>
    <row r="82" spans="1:6" ht="12" customHeight="1">
      <c r="A82" s="17">
        <f t="shared" si="1"/>
        <v>77</v>
      </c>
      <c r="B82" s="49">
        <v>325</v>
      </c>
      <c r="C82" s="18" t="s">
        <v>441</v>
      </c>
      <c r="D82" s="7">
        <v>299584</v>
      </c>
      <c r="E82" s="7">
        <v>353</v>
      </c>
      <c r="F82" s="58">
        <v>848.6798866855524</v>
      </c>
    </row>
    <row r="83" spans="1:6" ht="12" customHeight="1">
      <c r="A83" s="17">
        <f t="shared" si="1"/>
        <v>78</v>
      </c>
      <c r="B83" s="49">
        <v>219</v>
      </c>
      <c r="C83" s="18" t="s">
        <v>337</v>
      </c>
      <c r="D83" s="7">
        <v>195187</v>
      </c>
      <c r="E83" s="7">
        <v>230</v>
      </c>
      <c r="F83" s="58">
        <v>848.6391304347826</v>
      </c>
    </row>
    <row r="84" spans="1:6" ht="12" customHeight="1">
      <c r="A84" s="17">
        <f t="shared" si="1"/>
        <v>79</v>
      </c>
      <c r="B84" s="49">
        <v>157</v>
      </c>
      <c r="C84" s="18" t="s">
        <v>275</v>
      </c>
      <c r="D84" s="7">
        <v>176476</v>
      </c>
      <c r="E84" s="7">
        <v>208</v>
      </c>
      <c r="F84" s="58">
        <v>848.4423076923077</v>
      </c>
    </row>
    <row r="85" spans="1:6" ht="12" customHeight="1">
      <c r="A85" s="17">
        <f t="shared" si="1"/>
        <v>80</v>
      </c>
      <c r="B85" s="49">
        <v>8</v>
      </c>
      <c r="C85" s="18" t="s">
        <v>128</v>
      </c>
      <c r="D85" s="7">
        <v>639704</v>
      </c>
      <c r="E85" s="7">
        <v>754</v>
      </c>
      <c r="F85" s="58">
        <v>848.4137931034483</v>
      </c>
    </row>
    <row r="86" spans="1:6" ht="12" customHeight="1">
      <c r="A86" s="17">
        <f t="shared" si="1"/>
        <v>81</v>
      </c>
      <c r="B86" s="49">
        <v>55</v>
      </c>
      <c r="C86" s="18" t="s">
        <v>174</v>
      </c>
      <c r="D86" s="7">
        <v>181498</v>
      </c>
      <c r="E86" s="7">
        <v>214</v>
      </c>
      <c r="F86" s="58">
        <v>848.1214953271028</v>
      </c>
    </row>
    <row r="87" spans="1:6" ht="12" customHeight="1">
      <c r="A87" s="17">
        <f t="shared" si="1"/>
        <v>82</v>
      </c>
      <c r="B87" s="49">
        <v>61</v>
      </c>
      <c r="C87" s="18" t="s">
        <v>180</v>
      </c>
      <c r="D87" s="7">
        <v>212749</v>
      </c>
      <c r="E87" s="7">
        <v>251</v>
      </c>
      <c r="F87" s="58">
        <v>847.605577689243</v>
      </c>
    </row>
    <row r="88" spans="1:6" ht="12" customHeight="1">
      <c r="A88" s="17">
        <f t="shared" si="1"/>
        <v>83</v>
      </c>
      <c r="B88" s="49">
        <v>153</v>
      </c>
      <c r="C88" s="18" t="s">
        <v>271</v>
      </c>
      <c r="D88" s="7">
        <v>147463</v>
      </c>
      <c r="E88" s="7">
        <v>174</v>
      </c>
      <c r="F88" s="58">
        <v>847.4885057471264</v>
      </c>
    </row>
    <row r="89" spans="1:6" ht="12" customHeight="1">
      <c r="A89" s="17">
        <f t="shared" si="1"/>
        <v>84</v>
      </c>
      <c r="B89" s="49">
        <v>112</v>
      </c>
      <c r="C89" s="18" t="s">
        <v>230</v>
      </c>
      <c r="D89" s="7">
        <v>344859</v>
      </c>
      <c r="E89" s="7">
        <v>407</v>
      </c>
      <c r="F89" s="58">
        <v>847.3194103194103</v>
      </c>
    </row>
    <row r="90" spans="1:6" ht="12" customHeight="1">
      <c r="A90" s="17">
        <f t="shared" si="1"/>
        <v>85</v>
      </c>
      <c r="B90" s="49">
        <v>33</v>
      </c>
      <c r="C90" s="18" t="s">
        <v>152</v>
      </c>
      <c r="D90" s="7">
        <v>182919</v>
      </c>
      <c r="E90" s="7">
        <v>216</v>
      </c>
      <c r="F90" s="58">
        <v>846.8472222222222</v>
      </c>
    </row>
    <row r="91" spans="1:6" ht="12" customHeight="1">
      <c r="A91" s="17">
        <f t="shared" si="1"/>
        <v>86</v>
      </c>
      <c r="B91" s="49">
        <v>311</v>
      </c>
      <c r="C91" s="18" t="s">
        <v>427</v>
      </c>
      <c r="D91" s="7">
        <v>199706</v>
      </c>
      <c r="E91" s="7">
        <v>236</v>
      </c>
      <c r="F91" s="58">
        <v>846.2118644067797</v>
      </c>
    </row>
    <row r="92" spans="1:6" ht="12" customHeight="1">
      <c r="A92" s="17">
        <f t="shared" si="1"/>
        <v>87</v>
      </c>
      <c r="B92" s="49">
        <v>38</v>
      </c>
      <c r="C92" s="18" t="s">
        <v>157</v>
      </c>
      <c r="D92" s="7">
        <v>145493</v>
      </c>
      <c r="E92" s="7">
        <v>172</v>
      </c>
      <c r="F92" s="58">
        <v>845.8895348837209</v>
      </c>
    </row>
    <row r="93" spans="1:6" ht="12" customHeight="1">
      <c r="A93" s="17">
        <f t="shared" si="1"/>
        <v>88</v>
      </c>
      <c r="B93" s="49">
        <v>116</v>
      </c>
      <c r="C93" s="18" t="s">
        <v>234</v>
      </c>
      <c r="D93" s="7">
        <v>228330</v>
      </c>
      <c r="E93" s="7">
        <v>270</v>
      </c>
      <c r="F93" s="58">
        <v>845.6666666666666</v>
      </c>
    </row>
    <row r="94" spans="1:6" ht="12" customHeight="1">
      <c r="A94" s="17">
        <f t="shared" si="1"/>
        <v>89</v>
      </c>
      <c r="B94" s="49">
        <v>91</v>
      </c>
      <c r="C94" s="18" t="s">
        <v>209</v>
      </c>
      <c r="D94" s="7">
        <v>649322</v>
      </c>
      <c r="E94" s="7">
        <v>768</v>
      </c>
      <c r="F94" s="58">
        <v>845.4713541666666</v>
      </c>
    </row>
    <row r="95" spans="1:6" ht="12" customHeight="1">
      <c r="A95" s="17">
        <f t="shared" si="1"/>
        <v>90</v>
      </c>
      <c r="B95" s="49">
        <v>206</v>
      </c>
      <c r="C95" s="18" t="s">
        <v>324</v>
      </c>
      <c r="D95" s="7">
        <v>125039</v>
      </c>
      <c r="E95" s="7">
        <v>148</v>
      </c>
      <c r="F95" s="58">
        <v>844.8581081081081</v>
      </c>
    </row>
    <row r="96" spans="1:6" ht="12" customHeight="1">
      <c r="A96" s="17">
        <f t="shared" si="1"/>
        <v>91</v>
      </c>
      <c r="B96" s="49">
        <v>63</v>
      </c>
      <c r="C96" s="18" t="s">
        <v>182</v>
      </c>
      <c r="D96" s="7">
        <v>297337</v>
      </c>
      <c r="E96" s="7">
        <v>352</v>
      </c>
      <c r="F96" s="58">
        <v>844.7073863636364</v>
      </c>
    </row>
    <row r="97" spans="1:6" ht="12" customHeight="1">
      <c r="A97" s="17">
        <f t="shared" si="1"/>
        <v>92</v>
      </c>
      <c r="B97" s="49">
        <v>81</v>
      </c>
      <c r="C97" s="18" t="s">
        <v>200</v>
      </c>
      <c r="D97" s="7">
        <v>380000</v>
      </c>
      <c r="E97" s="7">
        <v>450</v>
      </c>
      <c r="F97" s="58">
        <v>844.4444444444445</v>
      </c>
    </row>
    <row r="98" spans="1:6" ht="12" customHeight="1">
      <c r="A98" s="17">
        <f t="shared" si="1"/>
        <v>93</v>
      </c>
      <c r="B98" s="49">
        <v>247</v>
      </c>
      <c r="C98" s="18" t="s">
        <v>365</v>
      </c>
      <c r="D98" s="7">
        <v>185742</v>
      </c>
      <c r="E98" s="7">
        <v>220</v>
      </c>
      <c r="F98" s="58">
        <v>844.2818181818182</v>
      </c>
    </row>
    <row r="99" spans="1:6" ht="12" customHeight="1">
      <c r="A99" s="17">
        <f t="shared" si="1"/>
        <v>94</v>
      </c>
      <c r="B99" s="49">
        <v>96</v>
      </c>
      <c r="C99" s="18" t="s">
        <v>214</v>
      </c>
      <c r="D99" s="7">
        <v>148581</v>
      </c>
      <c r="E99" s="7">
        <v>176</v>
      </c>
      <c r="F99" s="58">
        <v>844.2102272727273</v>
      </c>
    </row>
    <row r="100" spans="1:6" ht="12" customHeight="1">
      <c r="A100" s="17">
        <f t="shared" si="1"/>
        <v>95</v>
      </c>
      <c r="B100" s="49">
        <v>334</v>
      </c>
      <c r="C100" s="18" t="s">
        <v>450</v>
      </c>
      <c r="D100" s="7">
        <v>177257</v>
      </c>
      <c r="E100" s="7">
        <v>210</v>
      </c>
      <c r="F100" s="58">
        <v>844.0809523809523</v>
      </c>
    </row>
    <row r="101" spans="1:6" ht="12" customHeight="1">
      <c r="A101" s="17">
        <f t="shared" si="1"/>
        <v>96</v>
      </c>
      <c r="B101" s="49">
        <v>117</v>
      </c>
      <c r="C101" s="18" t="s">
        <v>235</v>
      </c>
      <c r="D101" s="7">
        <v>335048</v>
      </c>
      <c r="E101" s="7">
        <v>397</v>
      </c>
      <c r="F101" s="58">
        <v>843.9496221662469</v>
      </c>
    </row>
    <row r="102" spans="1:6" ht="12" customHeight="1">
      <c r="A102" s="17">
        <f t="shared" si="1"/>
        <v>97</v>
      </c>
      <c r="B102" s="49">
        <v>111</v>
      </c>
      <c r="C102" s="18" t="s">
        <v>229</v>
      </c>
      <c r="D102" s="7">
        <v>621635</v>
      </c>
      <c r="E102" s="7">
        <v>737</v>
      </c>
      <c r="F102" s="58">
        <v>843.4667571234735</v>
      </c>
    </row>
    <row r="103" spans="1:6" ht="12" customHeight="1">
      <c r="A103" s="17">
        <f t="shared" si="1"/>
        <v>98</v>
      </c>
      <c r="B103" s="49">
        <v>366</v>
      </c>
      <c r="C103" s="18" t="s">
        <v>482</v>
      </c>
      <c r="D103" s="7">
        <v>58196</v>
      </c>
      <c r="E103" s="7">
        <v>69</v>
      </c>
      <c r="F103" s="58">
        <v>843.4202898550725</v>
      </c>
    </row>
    <row r="104" spans="1:6" ht="12" customHeight="1">
      <c r="A104" s="17">
        <f t="shared" si="1"/>
        <v>99</v>
      </c>
      <c r="B104" s="49">
        <v>335</v>
      </c>
      <c r="C104" s="18" t="s">
        <v>451</v>
      </c>
      <c r="D104" s="7">
        <v>343261</v>
      </c>
      <c r="E104" s="7">
        <v>407</v>
      </c>
      <c r="F104" s="58">
        <v>843.3931203931204</v>
      </c>
    </row>
    <row r="105" spans="1:6" ht="12" customHeight="1">
      <c r="A105" s="17">
        <f t="shared" si="1"/>
        <v>100</v>
      </c>
      <c r="B105" s="49">
        <v>49</v>
      </c>
      <c r="C105" s="18" t="s">
        <v>168</v>
      </c>
      <c r="D105" s="7">
        <v>205746</v>
      </c>
      <c r="E105" s="7">
        <v>244</v>
      </c>
      <c r="F105" s="58">
        <v>843.2213114754098</v>
      </c>
    </row>
    <row r="106" spans="1:6" ht="12" customHeight="1">
      <c r="A106" s="17">
        <f t="shared" si="1"/>
        <v>101</v>
      </c>
      <c r="B106" s="49">
        <v>296</v>
      </c>
      <c r="C106" s="18" t="s">
        <v>412</v>
      </c>
      <c r="D106" s="7">
        <v>554607</v>
      </c>
      <c r="E106" s="7">
        <v>658</v>
      </c>
      <c r="F106" s="58">
        <v>842.8677811550152</v>
      </c>
    </row>
    <row r="107" spans="1:6" ht="12" customHeight="1">
      <c r="A107" s="17">
        <f t="shared" si="1"/>
        <v>102</v>
      </c>
      <c r="B107" s="49">
        <v>232</v>
      </c>
      <c r="C107" s="18" t="s">
        <v>350</v>
      </c>
      <c r="D107" s="7">
        <v>157581</v>
      </c>
      <c r="E107" s="7">
        <v>187</v>
      </c>
      <c r="F107" s="58">
        <v>842.6791443850267</v>
      </c>
    </row>
    <row r="108" spans="1:6" ht="12" customHeight="1">
      <c r="A108" s="17">
        <f t="shared" si="1"/>
        <v>103</v>
      </c>
      <c r="B108" s="49">
        <v>175</v>
      </c>
      <c r="C108" s="18" t="s">
        <v>293</v>
      </c>
      <c r="D108" s="7">
        <v>446337</v>
      </c>
      <c r="E108" s="7">
        <v>530</v>
      </c>
      <c r="F108" s="58">
        <v>842.1452830188679</v>
      </c>
    </row>
    <row r="109" spans="1:6" ht="12" customHeight="1">
      <c r="A109" s="17">
        <f t="shared" si="1"/>
        <v>104</v>
      </c>
      <c r="B109" s="49">
        <v>322</v>
      </c>
      <c r="C109" s="18" t="s">
        <v>438</v>
      </c>
      <c r="D109" s="7">
        <v>25255</v>
      </c>
      <c r="E109" s="7">
        <v>30</v>
      </c>
      <c r="F109" s="58">
        <v>841.8333333333334</v>
      </c>
    </row>
    <row r="110" spans="1:6" ht="12" customHeight="1">
      <c r="A110" s="17">
        <f t="shared" si="1"/>
        <v>105</v>
      </c>
      <c r="B110" s="49">
        <v>363</v>
      </c>
      <c r="C110" s="18" t="s">
        <v>479</v>
      </c>
      <c r="D110" s="7">
        <v>340000</v>
      </c>
      <c r="E110" s="7">
        <v>404</v>
      </c>
      <c r="F110" s="58">
        <v>841.5841584158416</v>
      </c>
    </row>
    <row r="111" spans="1:6" ht="12" customHeight="1">
      <c r="A111" s="17">
        <f t="shared" si="1"/>
        <v>106</v>
      </c>
      <c r="B111" s="49">
        <v>203</v>
      </c>
      <c r="C111" s="18" t="s">
        <v>321</v>
      </c>
      <c r="D111" s="7">
        <v>381133</v>
      </c>
      <c r="E111" s="7">
        <v>453</v>
      </c>
      <c r="F111" s="58">
        <v>841.3532008830022</v>
      </c>
    </row>
    <row r="112" spans="1:6" ht="12" customHeight="1">
      <c r="A112" s="17">
        <f t="shared" si="1"/>
        <v>107</v>
      </c>
      <c r="B112" s="49">
        <v>105</v>
      </c>
      <c r="C112" s="18" t="s">
        <v>223</v>
      </c>
      <c r="D112" s="7">
        <v>302887</v>
      </c>
      <c r="E112" s="7">
        <v>360</v>
      </c>
      <c r="F112" s="58">
        <v>841.3527777777778</v>
      </c>
    </row>
    <row r="113" spans="1:6" ht="12" customHeight="1">
      <c r="A113" s="17">
        <f t="shared" si="1"/>
        <v>108</v>
      </c>
      <c r="B113" s="49">
        <v>300</v>
      </c>
      <c r="C113" s="18" t="s">
        <v>416</v>
      </c>
      <c r="D113" s="7">
        <v>210299</v>
      </c>
      <c r="E113" s="7">
        <v>250</v>
      </c>
      <c r="F113" s="58">
        <v>841.196</v>
      </c>
    </row>
    <row r="114" spans="1:6" ht="12" customHeight="1">
      <c r="A114" s="17">
        <f t="shared" si="1"/>
        <v>109</v>
      </c>
      <c r="B114" s="49">
        <v>351</v>
      </c>
      <c r="C114" s="18" t="s">
        <v>467</v>
      </c>
      <c r="D114" s="7">
        <v>334642</v>
      </c>
      <c r="E114" s="7">
        <v>398</v>
      </c>
      <c r="F114" s="58">
        <v>840.8090452261307</v>
      </c>
    </row>
    <row r="115" spans="1:6" ht="12" customHeight="1">
      <c r="A115" s="17">
        <f t="shared" si="1"/>
        <v>110</v>
      </c>
      <c r="B115" s="49">
        <v>220</v>
      </c>
      <c r="C115" s="18" t="s">
        <v>338</v>
      </c>
      <c r="D115" s="7">
        <v>105079</v>
      </c>
      <c r="E115" s="7">
        <v>125</v>
      </c>
      <c r="F115" s="58">
        <v>840.632</v>
      </c>
    </row>
    <row r="116" spans="1:6" ht="12" customHeight="1">
      <c r="A116" s="17">
        <f t="shared" si="1"/>
        <v>111</v>
      </c>
      <c r="B116" s="49">
        <v>285</v>
      </c>
      <c r="C116" s="18" t="s">
        <v>401</v>
      </c>
      <c r="D116" s="7">
        <v>489849</v>
      </c>
      <c r="E116" s="7">
        <v>583</v>
      </c>
      <c r="F116" s="58">
        <v>840.221269296741</v>
      </c>
    </row>
    <row r="117" spans="1:6" ht="12" customHeight="1">
      <c r="A117" s="17">
        <f t="shared" si="1"/>
        <v>112</v>
      </c>
      <c r="B117" s="49">
        <v>318</v>
      </c>
      <c r="C117" s="18" t="s">
        <v>434</v>
      </c>
      <c r="D117" s="7">
        <v>341796</v>
      </c>
      <c r="E117" s="7">
        <v>407</v>
      </c>
      <c r="F117" s="58">
        <v>839.7936117936118</v>
      </c>
    </row>
    <row r="118" spans="1:6" ht="12" customHeight="1">
      <c r="A118" s="17">
        <f t="shared" si="1"/>
        <v>113</v>
      </c>
      <c r="B118" s="49">
        <v>194</v>
      </c>
      <c r="C118" s="18" t="s">
        <v>312</v>
      </c>
      <c r="D118" s="7">
        <v>427411</v>
      </c>
      <c r="E118" s="7">
        <v>509</v>
      </c>
      <c r="F118" s="58">
        <v>839.7072691552063</v>
      </c>
    </row>
    <row r="119" spans="1:6" ht="12" customHeight="1">
      <c r="A119" s="17">
        <f t="shared" si="1"/>
        <v>114</v>
      </c>
      <c r="B119" s="49">
        <v>146</v>
      </c>
      <c r="C119" s="18" t="s">
        <v>264</v>
      </c>
      <c r="D119" s="7">
        <v>117550</v>
      </c>
      <c r="E119" s="7">
        <v>140</v>
      </c>
      <c r="F119" s="58">
        <v>839.6428571428571</v>
      </c>
    </row>
    <row r="120" spans="1:6" ht="12" customHeight="1">
      <c r="A120" s="17">
        <f t="shared" si="1"/>
        <v>115</v>
      </c>
      <c r="B120" s="49">
        <v>88</v>
      </c>
      <c r="C120" s="18" t="s">
        <v>206</v>
      </c>
      <c r="D120" s="7">
        <v>503771</v>
      </c>
      <c r="E120" s="7">
        <v>600</v>
      </c>
      <c r="F120" s="58">
        <v>839.6183333333333</v>
      </c>
    </row>
    <row r="121" spans="1:6" ht="12" customHeight="1">
      <c r="A121" s="17">
        <f t="shared" si="1"/>
        <v>116</v>
      </c>
      <c r="B121" s="49">
        <v>2</v>
      </c>
      <c r="C121" s="18" t="s">
        <v>122</v>
      </c>
      <c r="D121" s="7">
        <v>793324</v>
      </c>
      <c r="E121" s="7">
        <v>945</v>
      </c>
      <c r="F121" s="58">
        <v>839.4962962962964</v>
      </c>
    </row>
    <row r="122" spans="1:6" ht="12" customHeight="1">
      <c r="A122" s="17">
        <f t="shared" si="1"/>
        <v>117</v>
      </c>
      <c r="B122" s="49">
        <v>231</v>
      </c>
      <c r="C122" s="18" t="s">
        <v>349</v>
      </c>
      <c r="D122" s="7">
        <v>783202</v>
      </c>
      <c r="E122" s="7">
        <v>933</v>
      </c>
      <c r="F122" s="58">
        <v>839.4448017148982</v>
      </c>
    </row>
    <row r="123" spans="1:6" ht="12" customHeight="1">
      <c r="A123" s="17">
        <f t="shared" si="1"/>
        <v>118</v>
      </c>
      <c r="B123" s="49">
        <v>319</v>
      </c>
      <c r="C123" s="18" t="s">
        <v>435</v>
      </c>
      <c r="D123" s="7">
        <v>425535</v>
      </c>
      <c r="E123" s="7">
        <v>507</v>
      </c>
      <c r="F123" s="58">
        <v>839.3195266272189</v>
      </c>
    </row>
    <row r="124" spans="1:6" ht="12" customHeight="1">
      <c r="A124" s="17">
        <f t="shared" si="1"/>
        <v>119</v>
      </c>
      <c r="B124" s="49">
        <v>123</v>
      </c>
      <c r="C124" s="18" t="s">
        <v>241</v>
      </c>
      <c r="D124" s="7">
        <v>286205</v>
      </c>
      <c r="E124" s="7">
        <v>341</v>
      </c>
      <c r="F124" s="58">
        <v>839.3108504398826</v>
      </c>
    </row>
    <row r="125" spans="1:6" ht="12" customHeight="1">
      <c r="A125" s="17">
        <f t="shared" si="1"/>
        <v>120</v>
      </c>
      <c r="B125" s="49">
        <v>82</v>
      </c>
      <c r="C125" s="18" t="s">
        <v>201</v>
      </c>
      <c r="D125" s="7">
        <v>128386</v>
      </c>
      <c r="E125" s="7">
        <v>153</v>
      </c>
      <c r="F125" s="58">
        <v>839.124183006536</v>
      </c>
    </row>
    <row r="126" spans="1:6" ht="12" customHeight="1">
      <c r="A126" s="17">
        <f t="shared" si="1"/>
        <v>121</v>
      </c>
      <c r="B126" s="49">
        <v>361</v>
      </c>
      <c r="C126" s="18" t="s">
        <v>477</v>
      </c>
      <c r="D126" s="7">
        <v>183750</v>
      </c>
      <c r="E126" s="7">
        <v>219</v>
      </c>
      <c r="F126" s="58">
        <v>839.0410958904109</v>
      </c>
    </row>
    <row r="127" spans="1:6" ht="12" customHeight="1">
      <c r="A127" s="17">
        <f t="shared" si="1"/>
        <v>122</v>
      </c>
      <c r="B127" s="49">
        <v>72</v>
      </c>
      <c r="C127" s="18" t="s">
        <v>191</v>
      </c>
      <c r="D127" s="7">
        <v>41949</v>
      </c>
      <c r="E127" s="7">
        <v>50</v>
      </c>
      <c r="F127" s="58">
        <v>838.98</v>
      </c>
    </row>
    <row r="128" spans="1:6" ht="12" customHeight="1">
      <c r="A128" s="17">
        <f t="shared" si="1"/>
        <v>123</v>
      </c>
      <c r="B128" s="49">
        <v>151</v>
      </c>
      <c r="C128" s="18" t="s">
        <v>269</v>
      </c>
      <c r="D128" s="7">
        <v>349829</v>
      </c>
      <c r="E128" s="7">
        <v>417</v>
      </c>
      <c r="F128" s="58">
        <v>838.9184652278177</v>
      </c>
    </row>
    <row r="129" spans="1:6" ht="12" customHeight="1">
      <c r="A129" s="17">
        <f t="shared" si="1"/>
        <v>124</v>
      </c>
      <c r="B129" s="49">
        <v>309</v>
      </c>
      <c r="C129" s="18" t="s">
        <v>425</v>
      </c>
      <c r="D129" s="7">
        <v>202147</v>
      </c>
      <c r="E129" s="7">
        <v>241</v>
      </c>
      <c r="F129" s="58">
        <v>838.7842323651453</v>
      </c>
    </row>
    <row r="130" spans="1:6" ht="12" customHeight="1">
      <c r="A130" s="17">
        <f t="shared" si="1"/>
        <v>125</v>
      </c>
      <c r="B130" s="49">
        <v>340</v>
      </c>
      <c r="C130" s="18" t="s">
        <v>456</v>
      </c>
      <c r="D130" s="7">
        <v>280153</v>
      </c>
      <c r="E130" s="7">
        <v>334</v>
      </c>
      <c r="F130" s="58">
        <v>838.7814371257485</v>
      </c>
    </row>
    <row r="131" spans="1:6" ht="12" customHeight="1">
      <c r="A131" s="17">
        <f t="shared" si="1"/>
        <v>126</v>
      </c>
      <c r="B131" s="49">
        <v>167</v>
      </c>
      <c r="C131" s="18" t="s">
        <v>285</v>
      </c>
      <c r="D131" s="7">
        <v>147597</v>
      </c>
      <c r="E131" s="7">
        <v>176</v>
      </c>
      <c r="F131" s="58">
        <v>838.6193181818181</v>
      </c>
    </row>
    <row r="132" spans="1:6" ht="12" customHeight="1">
      <c r="A132" s="17">
        <f t="shared" si="1"/>
        <v>127</v>
      </c>
      <c r="B132" s="49">
        <v>5</v>
      </c>
      <c r="C132" s="18" t="s">
        <v>125</v>
      </c>
      <c r="D132" s="7">
        <v>282571</v>
      </c>
      <c r="E132" s="7">
        <v>337</v>
      </c>
      <c r="F132" s="58">
        <v>838.4896142433234</v>
      </c>
    </row>
    <row r="133" spans="1:6" ht="12" customHeight="1">
      <c r="A133" s="17">
        <f t="shared" si="1"/>
        <v>128</v>
      </c>
      <c r="B133" s="49">
        <v>1</v>
      </c>
      <c r="C133" s="18" t="s">
        <v>121</v>
      </c>
      <c r="D133" s="7">
        <v>79635</v>
      </c>
      <c r="E133" s="7">
        <v>95</v>
      </c>
      <c r="F133" s="58">
        <v>838.2631578947369</v>
      </c>
    </row>
    <row r="134" spans="1:6" ht="12" customHeight="1">
      <c r="A134" s="17">
        <f t="shared" si="1"/>
        <v>129</v>
      </c>
      <c r="B134" s="49">
        <v>93</v>
      </c>
      <c r="C134" s="18" t="s">
        <v>211</v>
      </c>
      <c r="D134" s="7">
        <v>153304</v>
      </c>
      <c r="E134" s="7">
        <v>183</v>
      </c>
      <c r="F134" s="58">
        <v>837.7267759562842</v>
      </c>
    </row>
    <row r="135" spans="1:6" ht="12" customHeight="1">
      <c r="A135" s="17">
        <f t="shared" si="1"/>
        <v>130</v>
      </c>
      <c r="B135" s="49">
        <v>295</v>
      </c>
      <c r="C135" s="18" t="s">
        <v>411</v>
      </c>
      <c r="D135" s="7">
        <v>183442</v>
      </c>
      <c r="E135" s="7">
        <v>219</v>
      </c>
      <c r="F135" s="58">
        <v>837.634703196347</v>
      </c>
    </row>
    <row r="136" spans="1:6" ht="12" customHeight="1">
      <c r="A136" s="17">
        <f aca="true" t="shared" si="2" ref="A136:A199">A135+1</f>
        <v>131</v>
      </c>
      <c r="B136" s="49">
        <v>342</v>
      </c>
      <c r="C136" s="18" t="s">
        <v>458</v>
      </c>
      <c r="D136" s="7">
        <v>152390</v>
      </c>
      <c r="E136" s="7">
        <v>182</v>
      </c>
      <c r="F136" s="58">
        <v>837.3076923076923</v>
      </c>
    </row>
    <row r="137" spans="1:6" ht="12" customHeight="1">
      <c r="A137" s="17">
        <f t="shared" si="2"/>
        <v>132</v>
      </c>
      <c r="B137" s="49">
        <v>134</v>
      </c>
      <c r="C137" s="18" t="s">
        <v>252</v>
      </c>
      <c r="D137" s="7">
        <v>583551</v>
      </c>
      <c r="E137" s="7">
        <v>697</v>
      </c>
      <c r="F137" s="58">
        <v>837.232424677188</v>
      </c>
    </row>
    <row r="138" spans="1:6" ht="12" customHeight="1">
      <c r="A138" s="17">
        <f t="shared" si="2"/>
        <v>133</v>
      </c>
      <c r="B138" s="49">
        <v>205</v>
      </c>
      <c r="C138" s="18" t="s">
        <v>323</v>
      </c>
      <c r="D138" s="7">
        <v>207598</v>
      </c>
      <c r="E138" s="7">
        <v>248</v>
      </c>
      <c r="F138" s="58">
        <v>837.0887096774194</v>
      </c>
    </row>
    <row r="139" spans="1:6" ht="12" customHeight="1">
      <c r="A139" s="17">
        <f t="shared" si="2"/>
        <v>134</v>
      </c>
      <c r="B139" s="49">
        <v>235</v>
      </c>
      <c r="C139" s="18" t="s">
        <v>353</v>
      </c>
      <c r="D139" s="7">
        <v>365778</v>
      </c>
      <c r="E139" s="7">
        <v>437</v>
      </c>
      <c r="F139" s="58">
        <v>837.0205949656751</v>
      </c>
    </row>
    <row r="140" spans="1:6" ht="12" customHeight="1">
      <c r="A140" s="17">
        <f t="shared" si="2"/>
        <v>135</v>
      </c>
      <c r="B140" s="49">
        <v>183</v>
      </c>
      <c r="C140" s="18" t="s">
        <v>301</v>
      </c>
      <c r="D140" s="7">
        <v>231826</v>
      </c>
      <c r="E140" s="7">
        <v>277</v>
      </c>
      <c r="F140" s="58">
        <v>836.9169675090253</v>
      </c>
    </row>
    <row r="141" spans="1:6" ht="12" customHeight="1">
      <c r="A141" s="17">
        <f t="shared" si="2"/>
        <v>136</v>
      </c>
      <c r="B141" s="49">
        <v>125</v>
      </c>
      <c r="C141" s="18" t="s">
        <v>243</v>
      </c>
      <c r="D141" s="7">
        <v>586632</v>
      </c>
      <c r="E141" s="7">
        <v>701</v>
      </c>
      <c r="F141" s="58">
        <v>836.8502139800286</v>
      </c>
    </row>
    <row r="142" spans="1:6" ht="12" customHeight="1">
      <c r="A142" s="17">
        <f t="shared" si="2"/>
        <v>137</v>
      </c>
      <c r="B142" s="49">
        <v>69</v>
      </c>
      <c r="C142" s="18" t="s">
        <v>188</v>
      </c>
      <c r="D142" s="7">
        <v>209147</v>
      </c>
      <c r="E142" s="7">
        <v>250</v>
      </c>
      <c r="F142" s="58">
        <v>836.588</v>
      </c>
    </row>
    <row r="143" spans="1:6" ht="12" customHeight="1">
      <c r="A143" s="17">
        <f t="shared" si="2"/>
        <v>138</v>
      </c>
      <c r="B143" s="49">
        <v>19</v>
      </c>
      <c r="C143" s="18" t="s">
        <v>139</v>
      </c>
      <c r="D143" s="7">
        <v>496067</v>
      </c>
      <c r="E143" s="7">
        <v>593</v>
      </c>
      <c r="F143" s="58">
        <v>836.5379426644182</v>
      </c>
    </row>
    <row r="144" spans="1:6" ht="12" customHeight="1">
      <c r="A144" s="17">
        <f t="shared" si="2"/>
        <v>139</v>
      </c>
      <c r="B144" s="49">
        <v>90</v>
      </c>
      <c r="C144" s="18" t="s">
        <v>208</v>
      </c>
      <c r="D144" s="7">
        <v>1144366</v>
      </c>
      <c r="E144" s="7">
        <v>1368</v>
      </c>
      <c r="F144" s="58">
        <v>836.5248538011696</v>
      </c>
    </row>
    <row r="145" spans="1:6" ht="12" customHeight="1">
      <c r="A145" s="17">
        <f t="shared" si="2"/>
        <v>140</v>
      </c>
      <c r="B145" s="49">
        <v>28</v>
      </c>
      <c r="C145" s="18" t="s">
        <v>148</v>
      </c>
      <c r="D145" s="7">
        <v>474257</v>
      </c>
      <c r="E145" s="7">
        <v>567</v>
      </c>
      <c r="F145" s="58">
        <v>836.4320987654321</v>
      </c>
    </row>
    <row r="146" spans="1:6" ht="12" customHeight="1">
      <c r="A146" s="17">
        <f t="shared" si="2"/>
        <v>141</v>
      </c>
      <c r="B146" s="49">
        <v>192</v>
      </c>
      <c r="C146" s="18" t="s">
        <v>310</v>
      </c>
      <c r="D146" s="7">
        <v>35117</v>
      </c>
      <c r="E146" s="7">
        <v>42</v>
      </c>
      <c r="F146" s="58">
        <v>836.1190476190476</v>
      </c>
    </row>
    <row r="147" spans="1:6" ht="12" customHeight="1">
      <c r="A147" s="17">
        <f t="shared" si="2"/>
        <v>142</v>
      </c>
      <c r="B147" s="49">
        <v>20</v>
      </c>
      <c r="C147" s="18" t="s">
        <v>140</v>
      </c>
      <c r="D147" s="7">
        <v>325223</v>
      </c>
      <c r="E147" s="7">
        <v>389</v>
      </c>
      <c r="F147" s="58">
        <v>836.0488431876606</v>
      </c>
    </row>
    <row r="148" spans="1:6" ht="12" customHeight="1">
      <c r="A148" s="17">
        <f t="shared" si="2"/>
        <v>143</v>
      </c>
      <c r="B148" s="49">
        <v>164</v>
      </c>
      <c r="C148" s="18" t="s">
        <v>282</v>
      </c>
      <c r="D148" s="7">
        <v>77722</v>
      </c>
      <c r="E148" s="7">
        <v>93</v>
      </c>
      <c r="F148" s="58">
        <v>835.7204301075269</v>
      </c>
    </row>
    <row r="149" spans="1:6" ht="12" customHeight="1">
      <c r="A149" s="17">
        <f t="shared" si="2"/>
        <v>144</v>
      </c>
      <c r="B149" s="49">
        <v>124</v>
      </c>
      <c r="C149" s="18" t="s">
        <v>242</v>
      </c>
      <c r="D149" s="7">
        <v>254024</v>
      </c>
      <c r="E149" s="7">
        <v>304</v>
      </c>
      <c r="F149" s="58">
        <v>835.6052631578947</v>
      </c>
    </row>
    <row r="150" spans="1:6" ht="12" customHeight="1">
      <c r="A150" s="17">
        <f t="shared" si="2"/>
        <v>145</v>
      </c>
      <c r="B150" s="49">
        <v>40</v>
      </c>
      <c r="C150" s="18" t="s">
        <v>159</v>
      </c>
      <c r="D150" s="7">
        <v>406774</v>
      </c>
      <c r="E150" s="7">
        <v>487</v>
      </c>
      <c r="F150" s="58">
        <v>835.264887063655</v>
      </c>
    </row>
    <row r="151" spans="1:6" ht="12" customHeight="1">
      <c r="A151" s="17">
        <f t="shared" si="2"/>
        <v>146</v>
      </c>
      <c r="B151" s="49">
        <v>174</v>
      </c>
      <c r="C151" s="18" t="s">
        <v>292</v>
      </c>
      <c r="D151" s="7">
        <v>113592</v>
      </c>
      <c r="E151" s="7">
        <v>136</v>
      </c>
      <c r="F151" s="58">
        <v>835.2352941176471</v>
      </c>
    </row>
    <row r="152" spans="1:6" ht="12" customHeight="1">
      <c r="A152" s="17">
        <f t="shared" si="2"/>
        <v>147</v>
      </c>
      <c r="B152" s="49">
        <v>317</v>
      </c>
      <c r="C152" s="18" t="s">
        <v>433</v>
      </c>
      <c r="D152" s="7">
        <v>63449</v>
      </c>
      <c r="E152" s="7">
        <v>76</v>
      </c>
      <c r="F152" s="58">
        <v>834.8552631578947</v>
      </c>
    </row>
    <row r="153" spans="1:6" ht="12" customHeight="1">
      <c r="A153" s="17">
        <f t="shared" si="2"/>
        <v>148</v>
      </c>
      <c r="B153" s="49">
        <v>201</v>
      </c>
      <c r="C153" s="18" t="s">
        <v>319</v>
      </c>
      <c r="D153" s="7">
        <v>156104</v>
      </c>
      <c r="E153" s="7">
        <v>187</v>
      </c>
      <c r="F153" s="58">
        <v>834.7807486631016</v>
      </c>
    </row>
    <row r="154" spans="1:6" ht="12" customHeight="1">
      <c r="A154" s="17">
        <f t="shared" si="2"/>
        <v>149</v>
      </c>
      <c r="B154" s="49">
        <v>215</v>
      </c>
      <c r="C154" s="18" t="s">
        <v>333</v>
      </c>
      <c r="D154" s="7">
        <v>491477</v>
      </c>
      <c r="E154" s="7">
        <v>589</v>
      </c>
      <c r="F154" s="58">
        <v>834.4261460101868</v>
      </c>
    </row>
    <row r="155" spans="1:6" ht="12" customHeight="1">
      <c r="A155" s="17">
        <f t="shared" si="2"/>
        <v>150</v>
      </c>
      <c r="B155" s="49">
        <v>323</v>
      </c>
      <c r="C155" s="18" t="s">
        <v>439</v>
      </c>
      <c r="D155" s="7">
        <v>119317</v>
      </c>
      <c r="E155" s="7">
        <v>143</v>
      </c>
      <c r="F155" s="58">
        <v>834.3846153846154</v>
      </c>
    </row>
    <row r="156" spans="1:6" ht="12" customHeight="1">
      <c r="A156" s="17">
        <f t="shared" si="2"/>
        <v>151</v>
      </c>
      <c r="B156" s="49">
        <v>365</v>
      </c>
      <c r="C156" s="18" t="s">
        <v>481</v>
      </c>
      <c r="D156" s="7">
        <v>299490</v>
      </c>
      <c r="E156" s="7">
        <v>359</v>
      </c>
      <c r="F156" s="58">
        <v>834.233983286908</v>
      </c>
    </row>
    <row r="157" spans="1:6" ht="12" customHeight="1">
      <c r="A157" s="17">
        <f t="shared" si="2"/>
        <v>152</v>
      </c>
      <c r="B157" s="49">
        <v>255</v>
      </c>
      <c r="C157" s="18" t="s">
        <v>372</v>
      </c>
      <c r="D157" s="7">
        <v>354407</v>
      </c>
      <c r="E157" s="7">
        <v>425</v>
      </c>
      <c r="F157" s="58">
        <v>833.8988235294117</v>
      </c>
    </row>
    <row r="158" spans="1:6" ht="12" customHeight="1">
      <c r="A158" s="17">
        <f t="shared" si="2"/>
        <v>153</v>
      </c>
      <c r="B158" s="49">
        <v>264</v>
      </c>
      <c r="C158" s="18" t="s">
        <v>381</v>
      </c>
      <c r="D158" s="7">
        <v>282434</v>
      </c>
      <c r="E158" s="7">
        <v>339</v>
      </c>
      <c r="F158" s="58">
        <v>833.1386430678466</v>
      </c>
    </row>
    <row r="159" spans="1:6" ht="12" customHeight="1">
      <c r="A159" s="17">
        <f t="shared" si="2"/>
        <v>154</v>
      </c>
      <c r="B159" s="49">
        <v>341</v>
      </c>
      <c r="C159" s="18" t="s">
        <v>457</v>
      </c>
      <c r="D159" s="7">
        <v>379890</v>
      </c>
      <c r="E159" s="7">
        <v>456</v>
      </c>
      <c r="F159" s="58">
        <v>833.0921052631579</v>
      </c>
    </row>
    <row r="160" spans="1:6" ht="12" customHeight="1">
      <c r="A160" s="17">
        <f t="shared" si="2"/>
        <v>155</v>
      </c>
      <c r="B160" s="49">
        <v>64</v>
      </c>
      <c r="C160" s="18" t="s">
        <v>183</v>
      </c>
      <c r="D160" s="7">
        <v>248224</v>
      </c>
      <c r="E160" s="7">
        <v>298</v>
      </c>
      <c r="F160" s="58">
        <v>832.9664429530201</v>
      </c>
    </row>
    <row r="161" spans="1:6" ht="12" customHeight="1">
      <c r="A161" s="17">
        <f t="shared" si="2"/>
        <v>156</v>
      </c>
      <c r="B161" s="49">
        <v>135</v>
      </c>
      <c r="C161" s="18" t="s">
        <v>253</v>
      </c>
      <c r="D161" s="7">
        <v>4285175</v>
      </c>
      <c r="E161" s="7">
        <v>5145</v>
      </c>
      <c r="F161" s="58">
        <v>832.8814382896015</v>
      </c>
    </row>
    <row r="162" spans="1:6" ht="12" customHeight="1">
      <c r="A162" s="17">
        <f t="shared" si="2"/>
        <v>157</v>
      </c>
      <c r="B162" s="49">
        <v>370</v>
      </c>
      <c r="C162" s="18" t="s">
        <v>486</v>
      </c>
      <c r="D162" s="7">
        <v>279784</v>
      </c>
      <c r="E162" s="7">
        <v>336</v>
      </c>
      <c r="F162" s="58">
        <v>832.6904761904761</v>
      </c>
    </row>
    <row r="163" spans="1:6" ht="12" customHeight="1">
      <c r="A163" s="17">
        <f t="shared" si="2"/>
        <v>158</v>
      </c>
      <c r="B163" s="49">
        <v>176</v>
      </c>
      <c r="C163" s="18" t="s">
        <v>294</v>
      </c>
      <c r="D163" s="7">
        <v>302160</v>
      </c>
      <c r="E163" s="7">
        <v>363</v>
      </c>
      <c r="F163" s="58">
        <v>832.396694214876</v>
      </c>
    </row>
    <row r="164" spans="1:6" ht="12" customHeight="1">
      <c r="A164" s="17">
        <f t="shared" si="2"/>
        <v>159</v>
      </c>
      <c r="B164" s="49">
        <v>350</v>
      </c>
      <c r="C164" s="18" t="s">
        <v>466</v>
      </c>
      <c r="D164" s="7">
        <v>114000</v>
      </c>
      <c r="E164" s="7">
        <v>137</v>
      </c>
      <c r="F164" s="58">
        <v>832.1167883211679</v>
      </c>
    </row>
    <row r="165" spans="1:6" ht="12" customHeight="1">
      <c r="A165" s="17">
        <f t="shared" si="2"/>
        <v>160</v>
      </c>
      <c r="B165" s="49">
        <v>371</v>
      </c>
      <c r="C165" s="18" t="s">
        <v>487</v>
      </c>
      <c r="D165" s="7">
        <v>99854</v>
      </c>
      <c r="E165" s="7">
        <v>120</v>
      </c>
      <c r="F165" s="58">
        <v>832.1166666666667</v>
      </c>
    </row>
    <row r="166" spans="1:6" ht="12" customHeight="1">
      <c r="A166" s="17">
        <f t="shared" si="2"/>
        <v>161</v>
      </c>
      <c r="B166" s="49">
        <v>204</v>
      </c>
      <c r="C166" s="18" t="s">
        <v>322</v>
      </c>
      <c r="D166" s="7">
        <v>54085</v>
      </c>
      <c r="E166" s="7">
        <v>65</v>
      </c>
      <c r="F166" s="58">
        <v>832.0769230769231</v>
      </c>
    </row>
    <row r="167" spans="1:6" ht="12" customHeight="1">
      <c r="A167" s="17">
        <f t="shared" si="2"/>
        <v>162</v>
      </c>
      <c r="B167" s="49">
        <v>7</v>
      </c>
      <c r="C167" s="18" t="s">
        <v>127</v>
      </c>
      <c r="D167" s="7">
        <v>188872</v>
      </c>
      <c r="E167" s="7">
        <v>227</v>
      </c>
      <c r="F167" s="58">
        <v>832.0352422907489</v>
      </c>
    </row>
    <row r="168" spans="1:6" ht="12" customHeight="1">
      <c r="A168" s="17">
        <f t="shared" si="2"/>
        <v>163</v>
      </c>
      <c r="B168" s="49">
        <v>214</v>
      </c>
      <c r="C168" s="18" t="s">
        <v>332</v>
      </c>
      <c r="D168" s="7">
        <v>283611</v>
      </c>
      <c r="E168" s="7">
        <v>341</v>
      </c>
      <c r="F168" s="58">
        <v>831.7038123167156</v>
      </c>
    </row>
    <row r="169" spans="1:6" ht="12" customHeight="1">
      <c r="A169" s="17">
        <f t="shared" si="2"/>
        <v>164</v>
      </c>
      <c r="B169" s="49">
        <v>57</v>
      </c>
      <c r="C169" s="18" t="s">
        <v>176</v>
      </c>
      <c r="D169" s="7">
        <v>193719</v>
      </c>
      <c r="E169" s="7">
        <v>233</v>
      </c>
      <c r="F169" s="58">
        <v>831.4120171673819</v>
      </c>
    </row>
    <row r="170" spans="1:6" ht="12" customHeight="1">
      <c r="A170" s="17">
        <f t="shared" si="2"/>
        <v>165</v>
      </c>
      <c r="B170" s="49">
        <v>200</v>
      </c>
      <c r="C170" s="18" t="s">
        <v>318</v>
      </c>
      <c r="D170" s="7">
        <v>169568</v>
      </c>
      <c r="E170" s="7">
        <v>204</v>
      </c>
      <c r="F170" s="58">
        <v>831.2156862745098</v>
      </c>
    </row>
    <row r="171" spans="1:6" ht="12" customHeight="1">
      <c r="A171" s="17">
        <f t="shared" si="2"/>
        <v>166</v>
      </c>
      <c r="B171" s="49">
        <v>99</v>
      </c>
      <c r="C171" s="18" t="s">
        <v>217</v>
      </c>
      <c r="D171" s="7">
        <v>85612</v>
      </c>
      <c r="E171" s="7">
        <v>103</v>
      </c>
      <c r="F171" s="58">
        <v>831.1844660194175</v>
      </c>
    </row>
    <row r="172" spans="1:6" ht="12" customHeight="1">
      <c r="A172" s="17">
        <f t="shared" si="2"/>
        <v>167</v>
      </c>
      <c r="B172" s="49">
        <v>177</v>
      </c>
      <c r="C172" s="18" t="s">
        <v>295</v>
      </c>
      <c r="D172" s="7">
        <v>245129</v>
      </c>
      <c r="E172" s="7">
        <v>295</v>
      </c>
      <c r="F172" s="58">
        <v>830.9457627118644</v>
      </c>
    </row>
    <row r="173" spans="1:6" ht="12" customHeight="1">
      <c r="A173" s="17">
        <f t="shared" si="2"/>
        <v>168</v>
      </c>
      <c r="B173" s="49">
        <v>118</v>
      </c>
      <c r="C173" s="18" t="s">
        <v>236</v>
      </c>
      <c r="D173" s="7">
        <v>130416</v>
      </c>
      <c r="E173" s="7">
        <v>157</v>
      </c>
      <c r="F173" s="58">
        <v>830.6751592356688</v>
      </c>
    </row>
    <row r="174" spans="1:6" ht="12" customHeight="1">
      <c r="A174" s="17">
        <f t="shared" si="2"/>
        <v>169</v>
      </c>
      <c r="B174" s="49">
        <v>24</v>
      </c>
      <c r="C174" s="18" t="s">
        <v>144</v>
      </c>
      <c r="D174" s="7">
        <v>436082</v>
      </c>
      <c r="E174" s="7">
        <v>525</v>
      </c>
      <c r="F174" s="58">
        <v>830.6323809523809</v>
      </c>
    </row>
    <row r="175" spans="1:6" ht="12" customHeight="1">
      <c r="A175" s="17">
        <f t="shared" si="2"/>
        <v>170</v>
      </c>
      <c r="B175" s="49">
        <v>178</v>
      </c>
      <c r="C175" s="18" t="s">
        <v>296</v>
      </c>
      <c r="D175" s="7">
        <v>698497</v>
      </c>
      <c r="E175" s="7">
        <v>841</v>
      </c>
      <c r="F175" s="58">
        <v>830.5552913198574</v>
      </c>
    </row>
    <row r="176" spans="1:6" ht="12" customHeight="1">
      <c r="A176" s="17">
        <f t="shared" si="2"/>
        <v>171</v>
      </c>
      <c r="B176" s="49">
        <v>274</v>
      </c>
      <c r="C176" s="18" t="s">
        <v>390</v>
      </c>
      <c r="D176" s="7">
        <v>1443364</v>
      </c>
      <c r="E176" s="7">
        <v>1738</v>
      </c>
      <c r="F176" s="58">
        <v>830.4741081703107</v>
      </c>
    </row>
    <row r="177" spans="1:6" ht="12" customHeight="1">
      <c r="A177" s="17">
        <f t="shared" si="2"/>
        <v>172</v>
      </c>
      <c r="B177" s="49">
        <v>113</v>
      </c>
      <c r="C177" s="18" t="s">
        <v>231</v>
      </c>
      <c r="D177" s="7">
        <v>1792711</v>
      </c>
      <c r="E177" s="7">
        <v>2159</v>
      </c>
      <c r="F177" s="58">
        <v>830.3432144511348</v>
      </c>
    </row>
    <row r="178" spans="1:6" ht="12" customHeight="1">
      <c r="A178" s="17">
        <f t="shared" si="2"/>
        <v>173</v>
      </c>
      <c r="B178" s="49">
        <v>179</v>
      </c>
      <c r="C178" s="18" t="s">
        <v>297</v>
      </c>
      <c r="D178" s="7">
        <v>417654</v>
      </c>
      <c r="E178" s="7">
        <v>503</v>
      </c>
      <c r="F178" s="58">
        <v>830.3260437375745</v>
      </c>
    </row>
    <row r="179" spans="1:6" ht="12" customHeight="1">
      <c r="A179" s="17">
        <f t="shared" si="2"/>
        <v>174</v>
      </c>
      <c r="B179" s="49">
        <v>126</v>
      </c>
      <c r="C179" s="18" t="s">
        <v>244</v>
      </c>
      <c r="D179" s="7">
        <v>468989</v>
      </c>
      <c r="E179" s="7">
        <v>565</v>
      </c>
      <c r="F179" s="58">
        <v>830.0690265486726</v>
      </c>
    </row>
    <row r="180" spans="1:6" ht="12" customHeight="1">
      <c r="A180" s="17">
        <f t="shared" si="2"/>
        <v>175</v>
      </c>
      <c r="B180" s="49">
        <v>181</v>
      </c>
      <c r="C180" s="18" t="s">
        <v>299</v>
      </c>
      <c r="D180" s="7">
        <v>141879</v>
      </c>
      <c r="E180" s="7">
        <v>171</v>
      </c>
      <c r="F180" s="58">
        <v>829.7017543859649</v>
      </c>
    </row>
    <row r="181" spans="1:6" ht="12" customHeight="1">
      <c r="A181" s="17">
        <f t="shared" si="2"/>
        <v>176</v>
      </c>
      <c r="B181" s="49">
        <v>152</v>
      </c>
      <c r="C181" s="18" t="s">
        <v>270</v>
      </c>
      <c r="D181" s="7">
        <v>215630</v>
      </c>
      <c r="E181" s="7">
        <v>260</v>
      </c>
      <c r="F181" s="58">
        <v>829.3461538461538</v>
      </c>
    </row>
    <row r="182" spans="1:6" ht="12" customHeight="1">
      <c r="A182" s="17">
        <f t="shared" si="2"/>
        <v>177</v>
      </c>
      <c r="B182" s="49">
        <v>154</v>
      </c>
      <c r="C182" s="18" t="s">
        <v>272</v>
      </c>
      <c r="D182" s="7">
        <v>247844</v>
      </c>
      <c r="E182" s="7">
        <v>299</v>
      </c>
      <c r="F182" s="58">
        <v>828.9096989966555</v>
      </c>
    </row>
    <row r="183" spans="1:6" ht="12" customHeight="1">
      <c r="A183" s="17">
        <f t="shared" si="2"/>
        <v>178</v>
      </c>
      <c r="B183" s="49">
        <v>373</v>
      </c>
      <c r="C183" s="18" t="s">
        <v>489</v>
      </c>
      <c r="D183" s="7">
        <v>205530</v>
      </c>
      <c r="E183" s="7">
        <v>248</v>
      </c>
      <c r="F183" s="58">
        <v>828.75</v>
      </c>
    </row>
    <row r="184" spans="1:6" ht="12" customHeight="1">
      <c r="A184" s="17">
        <f t="shared" si="2"/>
        <v>179</v>
      </c>
      <c r="B184" s="49">
        <v>168</v>
      </c>
      <c r="C184" s="18" t="s">
        <v>286</v>
      </c>
      <c r="D184" s="7">
        <v>3989260</v>
      </c>
      <c r="E184" s="7">
        <v>4814</v>
      </c>
      <c r="F184" s="58">
        <v>828.6788533444121</v>
      </c>
    </row>
    <row r="185" spans="1:6" ht="12" customHeight="1">
      <c r="A185" s="17">
        <f t="shared" si="2"/>
        <v>180</v>
      </c>
      <c r="B185" s="49">
        <v>372</v>
      </c>
      <c r="C185" s="18" t="s">
        <v>488</v>
      </c>
      <c r="D185" s="7">
        <v>17384</v>
      </c>
      <c r="E185" s="7">
        <v>21</v>
      </c>
      <c r="F185" s="58">
        <v>827.8095238095239</v>
      </c>
    </row>
    <row r="186" spans="1:6" ht="12" customHeight="1">
      <c r="A186" s="17">
        <f t="shared" si="2"/>
        <v>181</v>
      </c>
      <c r="B186" s="49">
        <v>74</v>
      </c>
      <c r="C186" s="18" t="s">
        <v>193</v>
      </c>
      <c r="D186" s="7">
        <v>263233</v>
      </c>
      <c r="E186" s="7">
        <v>318</v>
      </c>
      <c r="F186" s="58">
        <v>827.7767295597484</v>
      </c>
    </row>
    <row r="187" spans="1:6" ht="12" customHeight="1">
      <c r="A187" s="17">
        <f t="shared" si="2"/>
        <v>182</v>
      </c>
      <c r="B187" s="49">
        <v>142</v>
      </c>
      <c r="C187" s="18" t="s">
        <v>260</v>
      </c>
      <c r="D187" s="7">
        <v>171266</v>
      </c>
      <c r="E187" s="7">
        <v>207</v>
      </c>
      <c r="F187" s="58">
        <v>827.3719806763285</v>
      </c>
    </row>
    <row r="188" spans="1:6" ht="12" customHeight="1">
      <c r="A188" s="17">
        <f t="shared" si="2"/>
        <v>183</v>
      </c>
      <c r="B188" s="49">
        <v>65</v>
      </c>
      <c r="C188" s="18" t="s">
        <v>184</v>
      </c>
      <c r="D188" s="7">
        <v>100111</v>
      </c>
      <c r="E188" s="7">
        <v>121</v>
      </c>
      <c r="F188" s="58">
        <v>827.3636363636364</v>
      </c>
    </row>
    <row r="189" spans="1:6" ht="12" customHeight="1">
      <c r="A189" s="17">
        <f t="shared" si="2"/>
        <v>184</v>
      </c>
      <c r="B189" s="49">
        <v>299</v>
      </c>
      <c r="C189" s="18" t="s">
        <v>415</v>
      </c>
      <c r="D189" s="7">
        <v>298675</v>
      </c>
      <c r="E189" s="7">
        <v>361</v>
      </c>
      <c r="F189" s="58">
        <v>827.3545706371191</v>
      </c>
    </row>
    <row r="190" spans="1:6" ht="12" customHeight="1">
      <c r="A190" s="17">
        <f t="shared" si="2"/>
        <v>185</v>
      </c>
      <c r="B190" s="49">
        <v>308</v>
      </c>
      <c r="C190" s="18" t="s">
        <v>424</v>
      </c>
      <c r="D190" s="7">
        <v>186972</v>
      </c>
      <c r="E190" s="7">
        <v>226</v>
      </c>
      <c r="F190" s="58">
        <v>827.3097345132743</v>
      </c>
    </row>
    <row r="191" spans="1:6" ht="12" customHeight="1">
      <c r="A191" s="17">
        <f t="shared" si="2"/>
        <v>186</v>
      </c>
      <c r="B191" s="49">
        <v>80</v>
      </c>
      <c r="C191" s="18" t="s">
        <v>199</v>
      </c>
      <c r="D191" s="7">
        <v>292820</v>
      </c>
      <c r="E191" s="7">
        <v>354</v>
      </c>
      <c r="F191" s="58">
        <v>827.1751412429378</v>
      </c>
    </row>
    <row r="192" spans="1:6" ht="12" customHeight="1">
      <c r="A192" s="17">
        <f t="shared" si="2"/>
        <v>187</v>
      </c>
      <c r="B192" s="49">
        <v>259</v>
      </c>
      <c r="C192" s="18" t="s">
        <v>376</v>
      </c>
      <c r="D192" s="7">
        <v>172840</v>
      </c>
      <c r="E192" s="7">
        <v>209</v>
      </c>
      <c r="F192" s="58">
        <v>826.9856459330143</v>
      </c>
    </row>
    <row r="193" spans="1:6" ht="12" customHeight="1">
      <c r="A193" s="17">
        <f t="shared" si="2"/>
        <v>188</v>
      </c>
      <c r="B193" s="49">
        <v>276</v>
      </c>
      <c r="C193" s="18" t="s">
        <v>392</v>
      </c>
      <c r="D193" s="7">
        <v>655556</v>
      </c>
      <c r="E193" s="7">
        <v>793</v>
      </c>
      <c r="F193" s="58">
        <v>826.6784363177806</v>
      </c>
    </row>
    <row r="194" spans="1:6" ht="12" customHeight="1">
      <c r="A194" s="17">
        <f t="shared" si="2"/>
        <v>189</v>
      </c>
      <c r="B194" s="49">
        <v>30</v>
      </c>
      <c r="C194" s="18" t="s">
        <v>149</v>
      </c>
      <c r="D194" s="7">
        <v>796813</v>
      </c>
      <c r="E194" s="7">
        <v>964</v>
      </c>
      <c r="F194" s="58">
        <v>826.5695020746888</v>
      </c>
    </row>
    <row r="195" spans="1:6" ht="12" customHeight="1">
      <c r="A195" s="17">
        <f t="shared" si="2"/>
        <v>190</v>
      </c>
      <c r="B195" s="49">
        <v>227</v>
      </c>
      <c r="C195" s="18" t="s">
        <v>345</v>
      </c>
      <c r="D195" s="7">
        <v>117223</v>
      </c>
      <c r="E195" s="7">
        <v>142</v>
      </c>
      <c r="F195" s="58">
        <v>825.5140845070423</v>
      </c>
    </row>
    <row r="196" spans="1:6" ht="12" customHeight="1">
      <c r="A196" s="17">
        <f t="shared" si="2"/>
        <v>191</v>
      </c>
      <c r="B196" s="49">
        <v>147</v>
      </c>
      <c r="C196" s="18" t="s">
        <v>265</v>
      </c>
      <c r="D196" s="7">
        <v>115560</v>
      </c>
      <c r="E196" s="7">
        <v>140</v>
      </c>
      <c r="F196" s="58">
        <v>825.4285714285714</v>
      </c>
    </row>
    <row r="197" spans="1:6" ht="12" customHeight="1">
      <c r="A197" s="17">
        <f t="shared" si="2"/>
        <v>192</v>
      </c>
      <c r="B197" s="49">
        <v>360</v>
      </c>
      <c r="C197" s="18" t="s">
        <v>476</v>
      </c>
      <c r="D197" s="7">
        <v>170038</v>
      </c>
      <c r="E197" s="7">
        <v>206</v>
      </c>
      <c r="F197" s="58">
        <v>825.4271844660194</v>
      </c>
    </row>
    <row r="198" spans="1:6" ht="12" customHeight="1">
      <c r="A198" s="17">
        <f t="shared" si="2"/>
        <v>193</v>
      </c>
      <c r="B198" s="49">
        <v>36</v>
      </c>
      <c r="C198" s="18" t="s">
        <v>155</v>
      </c>
      <c r="D198" s="7">
        <v>76745</v>
      </c>
      <c r="E198" s="7">
        <v>93</v>
      </c>
      <c r="F198" s="58">
        <v>825.2150537634409</v>
      </c>
    </row>
    <row r="199" spans="1:6" ht="12" customHeight="1">
      <c r="A199" s="17">
        <f t="shared" si="2"/>
        <v>194</v>
      </c>
      <c r="B199" s="49">
        <v>377</v>
      </c>
      <c r="C199" s="18" t="s">
        <v>493</v>
      </c>
      <c r="D199" s="7">
        <v>139369</v>
      </c>
      <c r="E199" s="7">
        <v>169</v>
      </c>
      <c r="F199" s="58">
        <v>824.6686390532544</v>
      </c>
    </row>
    <row r="200" spans="1:6" ht="12" customHeight="1">
      <c r="A200" s="17">
        <f aca="true" t="shared" si="3" ref="A200:A231">A199+1</f>
        <v>195</v>
      </c>
      <c r="B200" s="49">
        <v>163</v>
      </c>
      <c r="C200" s="18" t="s">
        <v>281</v>
      </c>
      <c r="D200" s="7">
        <v>164757</v>
      </c>
      <c r="E200" s="7">
        <v>200</v>
      </c>
      <c r="F200" s="58">
        <v>823.785</v>
      </c>
    </row>
    <row r="201" spans="1:6" ht="12" customHeight="1">
      <c r="A201" s="17">
        <f t="shared" si="3"/>
        <v>196</v>
      </c>
      <c r="B201" s="49">
        <v>143</v>
      </c>
      <c r="C201" s="18" t="s">
        <v>261</v>
      </c>
      <c r="D201" s="7">
        <v>115310</v>
      </c>
      <c r="E201" s="7">
        <v>140</v>
      </c>
      <c r="F201" s="58">
        <v>823.6428571428571</v>
      </c>
    </row>
    <row r="202" spans="1:6" ht="12" customHeight="1">
      <c r="A202" s="17">
        <f t="shared" si="3"/>
        <v>197</v>
      </c>
      <c r="B202" s="49">
        <v>100</v>
      </c>
      <c r="C202" s="18" t="s">
        <v>218</v>
      </c>
      <c r="D202" s="7">
        <v>793014</v>
      </c>
      <c r="E202" s="7">
        <v>963</v>
      </c>
      <c r="F202" s="58">
        <v>823.4828660436137</v>
      </c>
    </row>
    <row r="203" spans="1:6" ht="12" customHeight="1">
      <c r="A203" s="17">
        <f t="shared" si="3"/>
        <v>198</v>
      </c>
      <c r="B203" s="49">
        <v>347</v>
      </c>
      <c r="C203" s="18" t="s">
        <v>463</v>
      </c>
      <c r="D203" s="7">
        <v>102927</v>
      </c>
      <c r="E203" s="7">
        <v>125</v>
      </c>
      <c r="F203" s="58">
        <v>823.416</v>
      </c>
    </row>
    <row r="204" spans="1:6" ht="12" customHeight="1">
      <c r="A204" s="17">
        <f t="shared" si="3"/>
        <v>199</v>
      </c>
      <c r="B204" s="49">
        <v>252</v>
      </c>
      <c r="C204" s="18" t="s">
        <v>369</v>
      </c>
      <c r="D204" s="7">
        <v>176209</v>
      </c>
      <c r="E204" s="7">
        <v>214</v>
      </c>
      <c r="F204" s="58">
        <v>823.4065420560747</v>
      </c>
    </row>
    <row r="205" spans="1:6" ht="12" customHeight="1">
      <c r="A205" s="17">
        <f t="shared" si="3"/>
        <v>200</v>
      </c>
      <c r="B205" s="49">
        <v>343</v>
      </c>
      <c r="C205" s="18" t="s">
        <v>459</v>
      </c>
      <c r="D205" s="7">
        <v>298866</v>
      </c>
      <c r="E205" s="7">
        <v>363</v>
      </c>
      <c r="F205" s="58">
        <v>823.3223140495868</v>
      </c>
    </row>
    <row r="206" spans="1:6" ht="12" customHeight="1">
      <c r="A206" s="17">
        <f t="shared" si="3"/>
        <v>201</v>
      </c>
      <c r="B206" s="49">
        <v>86</v>
      </c>
      <c r="C206" s="18" t="s">
        <v>204</v>
      </c>
      <c r="D206" s="7">
        <v>149784</v>
      </c>
      <c r="E206" s="7">
        <v>182</v>
      </c>
      <c r="F206" s="58">
        <v>822.989010989011</v>
      </c>
    </row>
    <row r="207" spans="1:6" ht="12" customHeight="1">
      <c r="A207" s="17">
        <f t="shared" si="3"/>
        <v>202</v>
      </c>
      <c r="B207" s="49">
        <v>95</v>
      </c>
      <c r="C207" s="18" t="s">
        <v>213</v>
      </c>
      <c r="D207" s="7">
        <v>161159</v>
      </c>
      <c r="E207" s="7">
        <v>196</v>
      </c>
      <c r="F207" s="58">
        <v>822.2397959183673</v>
      </c>
    </row>
    <row r="208" spans="1:6" ht="12" customHeight="1">
      <c r="A208" s="17">
        <f t="shared" si="3"/>
        <v>203</v>
      </c>
      <c r="B208" s="49">
        <v>6</v>
      </c>
      <c r="C208" s="18" t="s">
        <v>126</v>
      </c>
      <c r="D208" s="7">
        <v>143886</v>
      </c>
      <c r="E208" s="7">
        <v>175</v>
      </c>
      <c r="F208" s="58">
        <v>822.2057142857143</v>
      </c>
    </row>
    <row r="209" spans="1:6" ht="12" customHeight="1">
      <c r="A209" s="17">
        <f t="shared" si="3"/>
        <v>204</v>
      </c>
      <c r="B209" s="49">
        <v>62</v>
      </c>
      <c r="C209" s="18" t="s">
        <v>181</v>
      </c>
      <c r="D209" s="7">
        <v>317299</v>
      </c>
      <c r="E209" s="7">
        <v>386</v>
      </c>
      <c r="F209" s="58">
        <v>822.0181347150259</v>
      </c>
    </row>
    <row r="210" spans="1:6" ht="12" customHeight="1">
      <c r="A210" s="17">
        <f t="shared" si="3"/>
        <v>205</v>
      </c>
      <c r="B210" s="49">
        <v>378</v>
      </c>
      <c r="C210" s="18" t="s">
        <v>494</v>
      </c>
      <c r="D210" s="7">
        <v>202168</v>
      </c>
      <c r="E210" s="7">
        <v>246</v>
      </c>
      <c r="F210" s="58">
        <v>821.8211382113822</v>
      </c>
    </row>
    <row r="211" spans="1:6" ht="12" customHeight="1">
      <c r="A211" s="17">
        <f t="shared" si="3"/>
        <v>206</v>
      </c>
      <c r="B211" s="49">
        <v>306</v>
      </c>
      <c r="C211" s="18" t="s">
        <v>422</v>
      </c>
      <c r="D211" s="7">
        <v>296660</v>
      </c>
      <c r="E211" s="7">
        <v>361</v>
      </c>
      <c r="F211" s="58">
        <v>821.7728531855955</v>
      </c>
    </row>
    <row r="212" spans="1:6" ht="12" customHeight="1">
      <c r="A212" s="17">
        <f t="shared" si="3"/>
        <v>207</v>
      </c>
      <c r="B212" s="49">
        <v>25</v>
      </c>
      <c r="C212" s="18" t="s">
        <v>145</v>
      </c>
      <c r="D212" s="7">
        <v>382906</v>
      </c>
      <c r="E212" s="7">
        <v>466</v>
      </c>
      <c r="F212" s="58">
        <v>821.68669527897</v>
      </c>
    </row>
    <row r="213" spans="1:6" ht="12" customHeight="1">
      <c r="A213" s="17">
        <f t="shared" si="3"/>
        <v>208</v>
      </c>
      <c r="B213" s="49">
        <v>199</v>
      </c>
      <c r="C213" s="18" t="s">
        <v>317</v>
      </c>
      <c r="D213" s="7">
        <v>50065</v>
      </c>
      <c r="E213" s="7">
        <v>61</v>
      </c>
      <c r="F213" s="58">
        <v>820.7377049180328</v>
      </c>
    </row>
    <row r="214" spans="1:6" ht="12" customHeight="1">
      <c r="A214" s="17">
        <f t="shared" si="3"/>
        <v>209</v>
      </c>
      <c r="B214" s="49">
        <v>270</v>
      </c>
      <c r="C214" s="18" t="s">
        <v>386</v>
      </c>
      <c r="D214" s="7">
        <v>380737</v>
      </c>
      <c r="E214" s="7">
        <v>464</v>
      </c>
      <c r="F214" s="58">
        <v>820.5538793103449</v>
      </c>
    </row>
    <row r="215" spans="1:6" ht="12" customHeight="1">
      <c r="A215" s="17">
        <f t="shared" si="3"/>
        <v>210</v>
      </c>
      <c r="B215" s="49">
        <v>320</v>
      </c>
      <c r="C215" s="18" t="s">
        <v>436</v>
      </c>
      <c r="D215" s="7">
        <v>75459</v>
      </c>
      <c r="E215" s="7">
        <v>92</v>
      </c>
      <c r="F215" s="58">
        <v>820.2065217391304</v>
      </c>
    </row>
    <row r="216" spans="1:6" ht="12" customHeight="1">
      <c r="A216" s="17">
        <f t="shared" si="3"/>
        <v>211</v>
      </c>
      <c r="B216" s="49">
        <v>367</v>
      </c>
      <c r="C216" s="18" t="s">
        <v>483</v>
      </c>
      <c r="D216" s="7">
        <v>191923</v>
      </c>
      <c r="E216" s="7">
        <v>234</v>
      </c>
      <c r="F216" s="58">
        <v>820.1837606837607</v>
      </c>
    </row>
    <row r="217" spans="1:6" ht="12" customHeight="1">
      <c r="A217" s="17">
        <f t="shared" si="3"/>
        <v>212</v>
      </c>
      <c r="B217" s="49">
        <v>187</v>
      </c>
      <c r="C217" s="18" t="s">
        <v>305</v>
      </c>
      <c r="D217" s="7">
        <v>74608</v>
      </c>
      <c r="E217" s="7">
        <v>91</v>
      </c>
      <c r="F217" s="58">
        <v>819.8681318681319</v>
      </c>
    </row>
    <row r="218" spans="1:6" ht="12" customHeight="1">
      <c r="A218" s="17">
        <f t="shared" si="3"/>
        <v>213</v>
      </c>
      <c r="B218" s="49">
        <v>71</v>
      </c>
      <c r="C218" s="18" t="s">
        <v>190</v>
      </c>
      <c r="D218" s="7">
        <v>248333</v>
      </c>
      <c r="E218" s="7">
        <v>303</v>
      </c>
      <c r="F218" s="58">
        <v>819.5808580858086</v>
      </c>
    </row>
    <row r="219" spans="1:6" ht="12" customHeight="1">
      <c r="A219" s="17">
        <f t="shared" si="3"/>
        <v>214</v>
      </c>
      <c r="B219" s="49">
        <v>321</v>
      </c>
      <c r="C219" s="18" t="s">
        <v>437</v>
      </c>
      <c r="D219" s="7">
        <v>273654</v>
      </c>
      <c r="E219" s="7">
        <v>334</v>
      </c>
      <c r="F219" s="58">
        <v>819.3233532934132</v>
      </c>
    </row>
    <row r="220" spans="1:6" ht="12" customHeight="1">
      <c r="A220" s="17">
        <f t="shared" si="3"/>
        <v>215</v>
      </c>
      <c r="B220" s="49">
        <v>23</v>
      </c>
      <c r="C220" s="18" t="s">
        <v>143</v>
      </c>
      <c r="D220" s="7">
        <v>241665</v>
      </c>
      <c r="E220" s="7">
        <v>295</v>
      </c>
      <c r="F220" s="58">
        <v>819.2033898305085</v>
      </c>
    </row>
    <row r="221" spans="1:6" ht="12" customHeight="1">
      <c r="A221" s="17">
        <f t="shared" si="3"/>
        <v>216</v>
      </c>
      <c r="B221" s="49">
        <v>114</v>
      </c>
      <c r="C221" s="18" t="s">
        <v>232</v>
      </c>
      <c r="D221" s="7">
        <v>819951</v>
      </c>
      <c r="E221" s="7">
        <v>1001</v>
      </c>
      <c r="F221" s="58">
        <v>819.1318681318681</v>
      </c>
    </row>
    <row r="222" spans="1:6" ht="12" customHeight="1">
      <c r="A222" s="17">
        <f t="shared" si="3"/>
        <v>217</v>
      </c>
      <c r="B222" s="49">
        <v>11</v>
      </c>
      <c r="C222" s="18" t="s">
        <v>131</v>
      </c>
      <c r="D222" s="7">
        <v>333351</v>
      </c>
      <c r="E222" s="7">
        <v>407</v>
      </c>
      <c r="F222" s="58">
        <v>819.0442260442261</v>
      </c>
    </row>
    <row r="223" spans="1:6" ht="12" customHeight="1">
      <c r="A223" s="17">
        <f t="shared" si="3"/>
        <v>218</v>
      </c>
      <c r="B223" s="49">
        <v>315</v>
      </c>
      <c r="C223" s="18" t="s">
        <v>431</v>
      </c>
      <c r="D223" s="7">
        <v>130209</v>
      </c>
      <c r="E223" s="7">
        <v>159</v>
      </c>
      <c r="F223" s="58">
        <v>818.9245283018868</v>
      </c>
    </row>
    <row r="224" spans="1:6" ht="12" customHeight="1">
      <c r="A224" s="17">
        <f t="shared" si="3"/>
        <v>219</v>
      </c>
      <c r="B224" s="49">
        <v>258</v>
      </c>
      <c r="C224" s="18" t="s">
        <v>375</v>
      </c>
      <c r="D224" s="7">
        <v>280818</v>
      </c>
      <c r="E224" s="7">
        <v>343</v>
      </c>
      <c r="F224" s="58">
        <v>818.7113702623907</v>
      </c>
    </row>
    <row r="225" spans="1:6" ht="12" customHeight="1">
      <c r="A225" s="17">
        <f t="shared" si="3"/>
        <v>220</v>
      </c>
      <c r="B225" s="49">
        <v>257</v>
      </c>
      <c r="C225" s="18" t="s">
        <v>374</v>
      </c>
      <c r="D225" s="7">
        <v>434560</v>
      </c>
      <c r="E225" s="7">
        <v>531</v>
      </c>
      <c r="F225" s="58">
        <v>818.3804143126177</v>
      </c>
    </row>
    <row r="226" spans="1:6" ht="12" customHeight="1">
      <c r="A226" s="17">
        <f t="shared" si="3"/>
        <v>221</v>
      </c>
      <c r="B226" s="49">
        <v>249</v>
      </c>
      <c r="C226" s="18" t="s">
        <v>366</v>
      </c>
      <c r="D226" s="7">
        <v>607068</v>
      </c>
      <c r="E226" s="7">
        <v>742</v>
      </c>
      <c r="F226" s="58">
        <v>818.1509433962265</v>
      </c>
    </row>
    <row r="227" spans="1:6" ht="12" customHeight="1">
      <c r="A227" s="17">
        <f t="shared" si="3"/>
        <v>222</v>
      </c>
      <c r="B227" s="49">
        <v>97</v>
      </c>
      <c r="C227" s="18" t="s">
        <v>215</v>
      </c>
      <c r="D227" s="7">
        <v>285516</v>
      </c>
      <c r="E227" s="7">
        <v>349</v>
      </c>
      <c r="F227" s="58">
        <v>818.0974212034384</v>
      </c>
    </row>
    <row r="228" spans="1:6" ht="12" customHeight="1">
      <c r="A228" s="17">
        <f t="shared" si="3"/>
        <v>223</v>
      </c>
      <c r="B228" s="49">
        <v>346</v>
      </c>
      <c r="C228" s="18" t="s">
        <v>462</v>
      </c>
      <c r="D228" s="7">
        <v>386767</v>
      </c>
      <c r="E228" s="7">
        <v>473</v>
      </c>
      <c r="F228" s="58">
        <v>817.6892177589853</v>
      </c>
    </row>
    <row r="229" spans="1:6" ht="12" customHeight="1">
      <c r="A229" s="17">
        <f t="shared" si="3"/>
        <v>224</v>
      </c>
      <c r="B229" s="49">
        <v>107</v>
      </c>
      <c r="C229" s="18" t="s">
        <v>225</v>
      </c>
      <c r="D229" s="7">
        <v>156102</v>
      </c>
      <c r="E229" s="7">
        <v>191</v>
      </c>
      <c r="F229" s="58">
        <v>817.2879581151833</v>
      </c>
    </row>
    <row r="230" spans="1:6" ht="12" customHeight="1">
      <c r="A230" s="17">
        <f t="shared" si="3"/>
        <v>225</v>
      </c>
      <c r="B230" s="49">
        <v>281</v>
      </c>
      <c r="C230" s="18" t="s">
        <v>397</v>
      </c>
      <c r="D230" s="7">
        <v>230397</v>
      </c>
      <c r="E230" s="7">
        <v>282</v>
      </c>
      <c r="F230" s="58">
        <v>817.0106382978723</v>
      </c>
    </row>
    <row r="231" spans="1:6" ht="12" customHeight="1">
      <c r="A231" s="17">
        <f t="shared" si="3"/>
        <v>226</v>
      </c>
      <c r="B231" s="49">
        <v>344</v>
      </c>
      <c r="C231" s="18" t="s">
        <v>460</v>
      </c>
      <c r="D231" s="7">
        <v>147736</v>
      </c>
      <c r="E231" s="7">
        <v>181</v>
      </c>
      <c r="F231" s="58">
        <v>816.2209944751381</v>
      </c>
    </row>
    <row r="232" spans="1:6" ht="12" customHeight="1">
      <c r="A232" s="17">
        <f aca="true" t="shared" si="4" ref="A232:A263">A231+1</f>
        <v>227</v>
      </c>
      <c r="B232" s="49">
        <v>162</v>
      </c>
      <c r="C232" s="18" t="s">
        <v>280</v>
      </c>
      <c r="D232" s="7">
        <v>416177</v>
      </c>
      <c r="E232" s="7">
        <v>510</v>
      </c>
      <c r="F232" s="58">
        <v>816.0333333333333</v>
      </c>
    </row>
    <row r="233" spans="1:6" ht="12" customHeight="1">
      <c r="A233" s="17">
        <f t="shared" si="4"/>
        <v>228</v>
      </c>
      <c r="B233" s="49">
        <v>10</v>
      </c>
      <c r="C233" s="18" t="s">
        <v>130</v>
      </c>
      <c r="D233" s="7">
        <v>345948</v>
      </c>
      <c r="E233" s="7">
        <v>424</v>
      </c>
      <c r="F233" s="58">
        <v>815.9150943396227</v>
      </c>
    </row>
    <row r="234" spans="1:6" ht="12" customHeight="1">
      <c r="A234" s="17">
        <f t="shared" si="4"/>
        <v>229</v>
      </c>
      <c r="B234" s="49">
        <v>262</v>
      </c>
      <c r="C234" s="18" t="s">
        <v>379</v>
      </c>
      <c r="D234" s="7">
        <v>129718</v>
      </c>
      <c r="E234" s="7">
        <v>159</v>
      </c>
      <c r="F234" s="58">
        <v>815.8364779874214</v>
      </c>
    </row>
    <row r="235" spans="1:6" ht="12" customHeight="1">
      <c r="A235" s="17">
        <f t="shared" si="4"/>
        <v>230</v>
      </c>
      <c r="B235" s="49">
        <v>261</v>
      </c>
      <c r="C235" s="18" t="s">
        <v>378</v>
      </c>
      <c r="D235" s="7">
        <v>250419</v>
      </c>
      <c r="E235" s="7">
        <v>307</v>
      </c>
      <c r="F235" s="58">
        <v>815.6970684039088</v>
      </c>
    </row>
    <row r="236" spans="1:6" ht="12" customHeight="1">
      <c r="A236" s="17">
        <f t="shared" si="4"/>
        <v>231</v>
      </c>
      <c r="B236" s="49">
        <v>208</v>
      </c>
      <c r="C236" s="18" t="s">
        <v>326</v>
      </c>
      <c r="D236" s="7">
        <v>147628</v>
      </c>
      <c r="E236" s="7">
        <v>181</v>
      </c>
      <c r="F236" s="58">
        <v>815.6243093922652</v>
      </c>
    </row>
    <row r="237" spans="1:6" ht="12" customHeight="1">
      <c r="A237" s="17">
        <f t="shared" si="4"/>
        <v>232</v>
      </c>
      <c r="B237" s="49">
        <v>104</v>
      </c>
      <c r="C237" s="18" t="s">
        <v>222</v>
      </c>
      <c r="D237" s="7">
        <v>66051</v>
      </c>
      <c r="E237" s="7">
        <v>81</v>
      </c>
      <c r="F237" s="58">
        <v>815.4444444444445</v>
      </c>
    </row>
    <row r="238" spans="1:6" ht="12" customHeight="1">
      <c r="A238" s="17">
        <f t="shared" si="4"/>
        <v>233</v>
      </c>
      <c r="B238" s="49">
        <v>273</v>
      </c>
      <c r="C238" s="18" t="s">
        <v>389</v>
      </c>
      <c r="D238" s="7">
        <v>343942</v>
      </c>
      <c r="E238" s="7">
        <v>422</v>
      </c>
      <c r="F238" s="58">
        <v>815.0284360189573</v>
      </c>
    </row>
    <row r="239" spans="1:6" ht="12" customHeight="1">
      <c r="A239" s="17">
        <f t="shared" si="4"/>
        <v>234</v>
      </c>
      <c r="B239" s="49">
        <v>22</v>
      </c>
      <c r="C239" s="18" t="s">
        <v>142</v>
      </c>
      <c r="D239" s="7">
        <v>79835</v>
      </c>
      <c r="E239" s="7">
        <v>98</v>
      </c>
      <c r="F239" s="58">
        <v>814.6428571428571</v>
      </c>
    </row>
    <row r="240" spans="1:6" ht="12" customHeight="1">
      <c r="A240" s="17">
        <f t="shared" si="4"/>
        <v>235</v>
      </c>
      <c r="B240" s="49">
        <v>275</v>
      </c>
      <c r="C240" s="18" t="s">
        <v>391</v>
      </c>
      <c r="D240" s="7">
        <v>298115</v>
      </c>
      <c r="E240" s="7">
        <v>366</v>
      </c>
      <c r="F240" s="58">
        <v>814.5218579234972</v>
      </c>
    </row>
    <row r="241" spans="1:6" ht="12" customHeight="1">
      <c r="A241" s="17">
        <f t="shared" si="4"/>
        <v>236</v>
      </c>
      <c r="B241" s="49">
        <v>189</v>
      </c>
      <c r="C241" s="18" t="s">
        <v>307</v>
      </c>
      <c r="D241" s="7">
        <v>146582</v>
      </c>
      <c r="E241" s="7">
        <v>180</v>
      </c>
      <c r="F241" s="58">
        <v>814.3444444444444</v>
      </c>
    </row>
    <row r="242" spans="1:6" ht="12" customHeight="1">
      <c r="A242" s="17">
        <f t="shared" si="4"/>
        <v>237</v>
      </c>
      <c r="B242" s="49">
        <v>66</v>
      </c>
      <c r="C242" s="18" t="s">
        <v>185</v>
      </c>
      <c r="D242" s="7">
        <v>67576</v>
      </c>
      <c r="E242" s="7">
        <v>83</v>
      </c>
      <c r="F242" s="58">
        <v>814.1686746987951</v>
      </c>
    </row>
    <row r="243" spans="1:6" ht="12" customHeight="1">
      <c r="A243" s="17">
        <f t="shared" si="4"/>
        <v>238</v>
      </c>
      <c r="B243" s="49">
        <v>359</v>
      </c>
      <c r="C243" s="18" t="s">
        <v>475</v>
      </c>
      <c r="D243" s="7">
        <v>1833977</v>
      </c>
      <c r="E243" s="7">
        <v>2253</v>
      </c>
      <c r="F243" s="58">
        <v>814.0155348424323</v>
      </c>
    </row>
    <row r="244" spans="1:6" ht="12" customHeight="1">
      <c r="A244" s="17">
        <f t="shared" si="4"/>
        <v>239</v>
      </c>
      <c r="B244" s="49">
        <v>287</v>
      </c>
      <c r="C244" s="18" t="s">
        <v>403</v>
      </c>
      <c r="D244" s="7">
        <v>377533</v>
      </c>
      <c r="E244" s="7">
        <v>464</v>
      </c>
      <c r="F244" s="58">
        <v>813.6487068965517</v>
      </c>
    </row>
    <row r="245" spans="1:6" ht="12" customHeight="1">
      <c r="A245" s="17">
        <f t="shared" si="4"/>
        <v>240</v>
      </c>
      <c r="B245" s="49">
        <v>279</v>
      </c>
      <c r="C245" s="18" t="s">
        <v>395</v>
      </c>
      <c r="D245" s="7">
        <v>781523</v>
      </c>
      <c r="E245" s="7">
        <v>962</v>
      </c>
      <c r="F245" s="58">
        <v>812.3939708939708</v>
      </c>
    </row>
    <row r="246" spans="1:6" ht="12" customHeight="1">
      <c r="A246" s="17">
        <f t="shared" si="4"/>
        <v>241</v>
      </c>
      <c r="B246" s="49">
        <v>209</v>
      </c>
      <c r="C246" s="18" t="s">
        <v>327</v>
      </c>
      <c r="D246" s="7">
        <v>296465</v>
      </c>
      <c r="E246" s="7">
        <v>365</v>
      </c>
      <c r="F246" s="58">
        <v>812.2328767123288</v>
      </c>
    </row>
    <row r="247" spans="1:6" ht="12" customHeight="1">
      <c r="A247" s="17">
        <f t="shared" si="4"/>
        <v>242</v>
      </c>
      <c r="B247" s="49">
        <v>202</v>
      </c>
      <c r="C247" s="18" t="s">
        <v>320</v>
      </c>
      <c r="D247" s="7">
        <v>163221</v>
      </c>
      <c r="E247" s="7">
        <v>201</v>
      </c>
      <c r="F247" s="58">
        <v>812.044776119403</v>
      </c>
    </row>
    <row r="248" spans="1:6" ht="12" customHeight="1">
      <c r="A248" s="17">
        <f t="shared" si="4"/>
        <v>243</v>
      </c>
      <c r="B248" s="49">
        <v>283</v>
      </c>
      <c r="C248" s="18" t="s">
        <v>399</v>
      </c>
      <c r="D248" s="7">
        <v>452258</v>
      </c>
      <c r="E248" s="7">
        <v>557</v>
      </c>
      <c r="F248" s="58">
        <v>811.9533213644524</v>
      </c>
    </row>
    <row r="249" spans="1:6" ht="12" customHeight="1">
      <c r="A249" s="17">
        <f t="shared" si="4"/>
        <v>244</v>
      </c>
      <c r="B249" s="49">
        <v>345</v>
      </c>
      <c r="C249" s="18" t="s">
        <v>461</v>
      </c>
      <c r="D249" s="7">
        <v>724900</v>
      </c>
      <c r="E249" s="7">
        <v>893</v>
      </c>
      <c r="F249" s="58">
        <v>811.7581187010078</v>
      </c>
    </row>
    <row r="250" spans="1:6" ht="12" customHeight="1">
      <c r="A250" s="17">
        <f t="shared" si="4"/>
        <v>245</v>
      </c>
      <c r="B250" s="49">
        <v>297</v>
      </c>
      <c r="C250" s="18" t="s">
        <v>413</v>
      </c>
      <c r="D250" s="7">
        <v>150736</v>
      </c>
      <c r="E250" s="7">
        <v>186</v>
      </c>
      <c r="F250" s="58">
        <v>810.4086021505376</v>
      </c>
    </row>
    <row r="251" spans="1:6" ht="12" customHeight="1">
      <c r="A251" s="17">
        <f t="shared" si="4"/>
        <v>246</v>
      </c>
      <c r="B251" s="49">
        <v>280</v>
      </c>
      <c r="C251" s="18" t="s">
        <v>396</v>
      </c>
      <c r="D251" s="7">
        <v>28312</v>
      </c>
      <c r="E251" s="7">
        <v>35</v>
      </c>
      <c r="F251" s="58">
        <v>808.9142857142857</v>
      </c>
    </row>
    <row r="252" spans="1:6" ht="12" customHeight="1">
      <c r="A252" s="17">
        <f t="shared" si="4"/>
        <v>247</v>
      </c>
      <c r="B252" s="49">
        <v>212</v>
      </c>
      <c r="C252" s="18" t="s">
        <v>330</v>
      </c>
      <c r="D252" s="7">
        <v>93719</v>
      </c>
      <c r="E252" s="7">
        <v>116</v>
      </c>
      <c r="F252" s="58">
        <v>807.9224137931035</v>
      </c>
    </row>
    <row r="253" spans="1:6" ht="12" customHeight="1">
      <c r="A253" s="17">
        <f t="shared" si="4"/>
        <v>248</v>
      </c>
      <c r="B253" s="49">
        <v>236</v>
      </c>
      <c r="C253" s="18" t="s">
        <v>354</v>
      </c>
      <c r="D253" s="7">
        <v>497677</v>
      </c>
      <c r="E253" s="7">
        <v>616</v>
      </c>
      <c r="F253" s="58">
        <v>807.9172077922078</v>
      </c>
    </row>
    <row r="254" spans="1:6" ht="12" customHeight="1">
      <c r="A254" s="17">
        <f t="shared" si="4"/>
        <v>249</v>
      </c>
      <c r="B254" s="49">
        <v>14</v>
      </c>
      <c r="C254" s="18" t="s">
        <v>134</v>
      </c>
      <c r="D254" s="7">
        <v>148612</v>
      </c>
      <c r="E254" s="7">
        <v>184</v>
      </c>
      <c r="F254" s="58">
        <v>807.6739130434783</v>
      </c>
    </row>
    <row r="255" spans="1:6" ht="12" customHeight="1">
      <c r="A255" s="17">
        <f t="shared" si="4"/>
        <v>250</v>
      </c>
      <c r="B255" s="49">
        <v>316</v>
      </c>
      <c r="C255" s="18" t="s">
        <v>432</v>
      </c>
      <c r="D255" s="7">
        <v>242769</v>
      </c>
      <c r="E255" s="7">
        <v>301</v>
      </c>
      <c r="F255" s="58">
        <v>806.5415282392026</v>
      </c>
    </row>
    <row r="256" spans="1:6" ht="12" customHeight="1">
      <c r="A256" s="17">
        <f t="shared" si="4"/>
        <v>251</v>
      </c>
      <c r="B256" s="49">
        <v>169</v>
      </c>
      <c r="C256" s="18" t="s">
        <v>287</v>
      </c>
      <c r="D256" s="7">
        <v>210493</v>
      </c>
      <c r="E256" s="7">
        <v>261</v>
      </c>
      <c r="F256" s="58">
        <v>806.4865900383141</v>
      </c>
    </row>
    <row r="257" spans="1:6" ht="12" customHeight="1">
      <c r="A257" s="17">
        <f t="shared" si="4"/>
        <v>252</v>
      </c>
      <c r="B257" s="49">
        <v>268</v>
      </c>
      <c r="C257" s="18" t="s">
        <v>384</v>
      </c>
      <c r="D257" s="7">
        <v>197986</v>
      </c>
      <c r="E257" s="7">
        <v>246</v>
      </c>
      <c r="F257" s="58">
        <v>804.8211382113822</v>
      </c>
    </row>
    <row r="258" spans="1:6" ht="12" customHeight="1">
      <c r="A258" s="17">
        <f t="shared" si="4"/>
        <v>253</v>
      </c>
      <c r="B258" s="49">
        <v>210</v>
      </c>
      <c r="C258" s="18" t="s">
        <v>328</v>
      </c>
      <c r="D258" s="7">
        <v>282394</v>
      </c>
      <c r="E258" s="7">
        <v>351</v>
      </c>
      <c r="F258" s="58">
        <v>804.5413105413105</v>
      </c>
    </row>
    <row r="259" spans="1:6" ht="12" customHeight="1">
      <c r="A259" s="17">
        <f t="shared" si="4"/>
        <v>254</v>
      </c>
      <c r="B259" s="49">
        <v>375</v>
      </c>
      <c r="C259" s="18" t="s">
        <v>491</v>
      </c>
      <c r="D259" s="7">
        <v>378762</v>
      </c>
      <c r="E259" s="7">
        <v>471</v>
      </c>
      <c r="F259" s="58">
        <v>804.1656050955414</v>
      </c>
    </row>
    <row r="260" spans="1:6" ht="12" customHeight="1">
      <c r="A260" s="17">
        <f t="shared" si="4"/>
        <v>255</v>
      </c>
      <c r="B260" s="49">
        <v>263</v>
      </c>
      <c r="C260" s="18" t="s">
        <v>380</v>
      </c>
      <c r="D260" s="7">
        <v>157610</v>
      </c>
      <c r="E260" s="7">
        <v>196</v>
      </c>
      <c r="F260" s="58">
        <v>804.1326530612245</v>
      </c>
    </row>
    <row r="261" spans="1:6" ht="12" customHeight="1">
      <c r="A261" s="17">
        <f t="shared" si="4"/>
        <v>256</v>
      </c>
      <c r="B261" s="49">
        <v>170</v>
      </c>
      <c r="C261" s="18" t="s">
        <v>288</v>
      </c>
      <c r="D261" s="7">
        <v>9638</v>
      </c>
      <c r="E261" s="7">
        <v>12</v>
      </c>
      <c r="F261" s="58">
        <v>803.1666666666666</v>
      </c>
    </row>
    <row r="262" spans="1:6" ht="12" customHeight="1">
      <c r="A262" s="17">
        <f t="shared" si="4"/>
        <v>257</v>
      </c>
      <c r="B262" s="49">
        <v>329</v>
      </c>
      <c r="C262" s="18" t="s">
        <v>445</v>
      </c>
      <c r="D262" s="7">
        <v>199953</v>
      </c>
      <c r="E262" s="7">
        <v>249</v>
      </c>
      <c r="F262" s="58">
        <v>803.0240963855422</v>
      </c>
    </row>
    <row r="263" spans="1:6" ht="12" customHeight="1">
      <c r="A263" s="17">
        <f t="shared" si="4"/>
        <v>258</v>
      </c>
      <c r="B263" s="49">
        <v>356</v>
      </c>
      <c r="C263" s="18" t="s">
        <v>472</v>
      </c>
      <c r="D263" s="7">
        <v>150940</v>
      </c>
      <c r="E263" s="7">
        <v>188</v>
      </c>
      <c r="F263" s="58">
        <v>802.8723404255319</v>
      </c>
    </row>
    <row r="264" spans="1:6" ht="12" customHeight="1">
      <c r="A264" s="17">
        <f aca="true" t="shared" si="5" ref="A264:A327">A263+1</f>
        <v>259</v>
      </c>
      <c r="B264" s="49">
        <v>35</v>
      </c>
      <c r="C264" s="18" t="s">
        <v>154</v>
      </c>
      <c r="D264" s="7">
        <v>74666</v>
      </c>
      <c r="E264" s="7">
        <v>93</v>
      </c>
      <c r="F264" s="58">
        <v>802.8602150537635</v>
      </c>
    </row>
    <row r="265" spans="1:6" ht="12" customHeight="1">
      <c r="A265" s="17">
        <f t="shared" si="5"/>
        <v>260</v>
      </c>
      <c r="B265" s="49">
        <v>301</v>
      </c>
      <c r="C265" s="18" t="s">
        <v>417</v>
      </c>
      <c r="D265" s="7">
        <v>209379</v>
      </c>
      <c r="E265" s="7">
        <v>261</v>
      </c>
      <c r="F265" s="58">
        <v>802.2183908045977</v>
      </c>
    </row>
    <row r="266" spans="1:6" ht="12" customHeight="1">
      <c r="A266" s="17">
        <f t="shared" si="5"/>
        <v>261</v>
      </c>
      <c r="B266" s="49">
        <v>254</v>
      </c>
      <c r="C266" s="18" t="s">
        <v>371</v>
      </c>
      <c r="D266" s="7">
        <v>499599</v>
      </c>
      <c r="E266" s="7">
        <v>623</v>
      </c>
      <c r="F266" s="58">
        <v>801.92455858748</v>
      </c>
    </row>
    <row r="267" spans="1:6" ht="12" customHeight="1">
      <c r="A267" s="17">
        <f t="shared" si="5"/>
        <v>262</v>
      </c>
      <c r="B267" s="49">
        <v>4</v>
      </c>
      <c r="C267" s="18" t="s">
        <v>124</v>
      </c>
      <c r="D267" s="7">
        <v>240572</v>
      </c>
      <c r="E267" s="7">
        <v>300</v>
      </c>
      <c r="F267" s="58">
        <v>801.9066666666666</v>
      </c>
    </row>
    <row r="268" spans="1:6" ht="12" customHeight="1">
      <c r="A268" s="17">
        <f t="shared" si="5"/>
        <v>263</v>
      </c>
      <c r="B268" s="49">
        <v>286</v>
      </c>
      <c r="C268" s="18" t="s">
        <v>402</v>
      </c>
      <c r="D268" s="7">
        <v>88146</v>
      </c>
      <c r="E268" s="7">
        <v>110</v>
      </c>
      <c r="F268" s="58">
        <v>801.3272727272728</v>
      </c>
    </row>
    <row r="269" spans="1:6" ht="12" customHeight="1">
      <c r="A269" s="17">
        <f t="shared" si="5"/>
        <v>264</v>
      </c>
      <c r="B269" s="49">
        <v>54</v>
      </c>
      <c r="C269" s="18" t="s">
        <v>173</v>
      </c>
      <c r="D269" s="7">
        <v>273627</v>
      </c>
      <c r="E269" s="7">
        <v>342</v>
      </c>
      <c r="F269" s="58">
        <v>800.078947368421</v>
      </c>
    </row>
    <row r="270" spans="1:6" ht="12" customHeight="1">
      <c r="A270" s="17">
        <f t="shared" si="5"/>
        <v>265</v>
      </c>
      <c r="B270" s="49">
        <v>243</v>
      </c>
      <c r="C270" s="18" t="s">
        <v>361</v>
      </c>
      <c r="D270" s="7">
        <v>95013</v>
      </c>
      <c r="E270" s="7">
        <v>119</v>
      </c>
      <c r="F270" s="58">
        <v>798.4285714285714</v>
      </c>
    </row>
    <row r="271" spans="1:6" ht="12" customHeight="1">
      <c r="A271" s="17">
        <f t="shared" si="5"/>
        <v>266</v>
      </c>
      <c r="B271" s="49">
        <v>132</v>
      </c>
      <c r="C271" s="18" t="s">
        <v>250</v>
      </c>
      <c r="D271" s="7">
        <v>265794</v>
      </c>
      <c r="E271" s="7">
        <v>333</v>
      </c>
      <c r="F271" s="58">
        <v>798.1801801801802</v>
      </c>
    </row>
    <row r="272" spans="1:6" ht="12" customHeight="1">
      <c r="A272" s="17">
        <f t="shared" si="5"/>
        <v>267</v>
      </c>
      <c r="B272" s="49">
        <v>358</v>
      </c>
      <c r="C272" s="18" t="s">
        <v>474</v>
      </c>
      <c r="D272" s="7">
        <v>82031</v>
      </c>
      <c r="E272" s="7">
        <v>103</v>
      </c>
      <c r="F272" s="58">
        <v>796.4174757281553</v>
      </c>
    </row>
    <row r="273" spans="1:6" ht="12" customHeight="1">
      <c r="A273" s="17">
        <f t="shared" si="5"/>
        <v>268</v>
      </c>
      <c r="B273" s="49">
        <v>256</v>
      </c>
      <c r="C273" s="18" t="s">
        <v>373</v>
      </c>
      <c r="D273" s="7">
        <v>715902</v>
      </c>
      <c r="E273" s="7">
        <v>899</v>
      </c>
      <c r="F273" s="58">
        <v>796.3314794215795</v>
      </c>
    </row>
    <row r="274" spans="1:6" ht="12" customHeight="1">
      <c r="A274" s="17">
        <f t="shared" si="5"/>
        <v>269</v>
      </c>
      <c r="B274" s="49">
        <v>362</v>
      </c>
      <c r="C274" s="18" t="s">
        <v>478</v>
      </c>
      <c r="D274" s="7">
        <v>237885</v>
      </c>
      <c r="E274" s="7">
        <v>299</v>
      </c>
      <c r="F274" s="58">
        <v>795.6020066889632</v>
      </c>
    </row>
    <row r="275" spans="1:6" ht="12" customHeight="1">
      <c r="A275" s="17">
        <f t="shared" si="5"/>
        <v>270</v>
      </c>
      <c r="B275" s="49">
        <v>260</v>
      </c>
      <c r="C275" s="18" t="s">
        <v>377</v>
      </c>
      <c r="D275" s="7">
        <v>158318</v>
      </c>
      <c r="E275" s="7">
        <v>199</v>
      </c>
      <c r="F275" s="58">
        <v>795.5678391959799</v>
      </c>
    </row>
    <row r="276" spans="1:6" ht="12" customHeight="1">
      <c r="A276" s="17">
        <f t="shared" si="5"/>
        <v>271</v>
      </c>
      <c r="B276" s="49">
        <v>115</v>
      </c>
      <c r="C276" s="18" t="s">
        <v>233</v>
      </c>
      <c r="D276" s="7">
        <v>258048</v>
      </c>
      <c r="E276" s="7">
        <v>325</v>
      </c>
      <c r="F276" s="58">
        <v>793.9938461538461</v>
      </c>
    </row>
    <row r="277" spans="1:6" ht="12" customHeight="1">
      <c r="A277" s="17">
        <f t="shared" si="5"/>
        <v>272</v>
      </c>
      <c r="B277" s="49">
        <v>182</v>
      </c>
      <c r="C277" s="18" t="s">
        <v>300</v>
      </c>
      <c r="D277" s="7">
        <v>364335</v>
      </c>
      <c r="E277" s="7">
        <v>459</v>
      </c>
      <c r="F277" s="58">
        <v>793.7581699346405</v>
      </c>
    </row>
    <row r="278" spans="1:6" ht="12" customHeight="1">
      <c r="A278" s="17">
        <f t="shared" si="5"/>
        <v>273</v>
      </c>
      <c r="B278" s="49">
        <v>149</v>
      </c>
      <c r="C278" s="18" t="s">
        <v>267</v>
      </c>
      <c r="D278" s="7">
        <v>286363</v>
      </c>
      <c r="E278" s="7">
        <v>361</v>
      </c>
      <c r="F278" s="58">
        <v>793.2493074792244</v>
      </c>
    </row>
    <row r="279" spans="1:6" ht="12" customHeight="1">
      <c r="A279" s="17">
        <f t="shared" si="5"/>
        <v>274</v>
      </c>
      <c r="B279" s="49">
        <v>266</v>
      </c>
      <c r="C279" s="18" t="s">
        <v>383</v>
      </c>
      <c r="D279" s="7">
        <v>248829</v>
      </c>
      <c r="E279" s="7">
        <v>315</v>
      </c>
      <c r="F279" s="58">
        <v>789.9333333333333</v>
      </c>
    </row>
    <row r="280" spans="1:6" ht="12" customHeight="1">
      <c r="A280" s="17">
        <f t="shared" si="5"/>
        <v>275</v>
      </c>
      <c r="B280" s="49">
        <v>271</v>
      </c>
      <c r="C280" s="18" t="s">
        <v>387</v>
      </c>
      <c r="D280" s="7">
        <v>464686</v>
      </c>
      <c r="E280" s="7">
        <v>589</v>
      </c>
      <c r="F280" s="58">
        <v>788.9405772495755</v>
      </c>
    </row>
    <row r="281" spans="1:6" ht="12" customHeight="1">
      <c r="A281" s="17">
        <f t="shared" si="5"/>
        <v>276</v>
      </c>
      <c r="B281" s="49">
        <v>110</v>
      </c>
      <c r="C281" s="18" t="s">
        <v>228</v>
      </c>
      <c r="D281" s="7">
        <v>180481</v>
      </c>
      <c r="E281" s="7">
        <v>229</v>
      </c>
      <c r="F281" s="58">
        <v>788.1266375545852</v>
      </c>
    </row>
    <row r="282" spans="1:6" ht="12" customHeight="1">
      <c r="A282" s="17">
        <f t="shared" si="5"/>
        <v>277</v>
      </c>
      <c r="B282" s="49">
        <v>269</v>
      </c>
      <c r="C282" s="18" t="s">
        <v>385</v>
      </c>
      <c r="D282" s="7">
        <v>250700</v>
      </c>
      <c r="E282" s="7">
        <v>319</v>
      </c>
      <c r="F282" s="58">
        <v>785.8934169278997</v>
      </c>
    </row>
    <row r="283" spans="1:6" ht="12" customHeight="1">
      <c r="A283" s="17">
        <f t="shared" si="5"/>
        <v>278</v>
      </c>
      <c r="B283" s="49">
        <v>26</v>
      </c>
      <c r="C283" s="18" t="s">
        <v>146</v>
      </c>
      <c r="D283" s="7">
        <v>229235</v>
      </c>
      <c r="E283" s="7">
        <v>292</v>
      </c>
      <c r="F283" s="58">
        <v>785.0513698630137</v>
      </c>
    </row>
    <row r="284" spans="1:6" ht="12" customHeight="1">
      <c r="A284" s="17">
        <f t="shared" si="5"/>
        <v>279</v>
      </c>
      <c r="B284" s="49">
        <v>211</v>
      </c>
      <c r="C284" s="18" t="s">
        <v>329</v>
      </c>
      <c r="D284" s="7">
        <v>125607</v>
      </c>
      <c r="E284" s="7">
        <v>160</v>
      </c>
      <c r="F284" s="58">
        <v>785.04375</v>
      </c>
    </row>
    <row r="285" spans="1:6" ht="12" customHeight="1">
      <c r="A285" s="17">
        <f t="shared" si="5"/>
        <v>280</v>
      </c>
      <c r="B285" s="49">
        <v>45</v>
      </c>
      <c r="C285" s="18" t="s">
        <v>164</v>
      </c>
      <c r="D285" s="7">
        <v>140492</v>
      </c>
      <c r="E285" s="7">
        <v>179</v>
      </c>
      <c r="F285" s="58">
        <v>784.8715083798883</v>
      </c>
    </row>
    <row r="286" spans="1:6" ht="12" customHeight="1">
      <c r="A286" s="17">
        <f t="shared" si="5"/>
        <v>281</v>
      </c>
      <c r="B286" s="49">
        <v>18</v>
      </c>
      <c r="C286" s="18" t="s">
        <v>138</v>
      </c>
      <c r="D286" s="7">
        <v>229153</v>
      </c>
      <c r="E286" s="7">
        <v>292</v>
      </c>
      <c r="F286" s="58">
        <v>784.7705479452055</v>
      </c>
    </row>
    <row r="287" spans="1:6" ht="12" customHeight="1">
      <c r="A287" s="17">
        <f t="shared" si="5"/>
        <v>282</v>
      </c>
      <c r="B287" s="49">
        <v>180</v>
      </c>
      <c r="C287" s="18" t="s">
        <v>298</v>
      </c>
      <c r="D287" s="7">
        <v>197097</v>
      </c>
      <c r="E287" s="7">
        <v>252</v>
      </c>
      <c r="F287" s="58">
        <v>782.1309523809524</v>
      </c>
    </row>
    <row r="288" spans="1:6" ht="12" customHeight="1">
      <c r="A288" s="17">
        <f t="shared" si="5"/>
        <v>283</v>
      </c>
      <c r="B288" s="49">
        <v>282</v>
      </c>
      <c r="C288" s="18" t="s">
        <v>398</v>
      </c>
      <c r="D288" s="7">
        <v>417042</v>
      </c>
      <c r="E288" s="7">
        <v>535</v>
      </c>
      <c r="F288" s="58">
        <v>779.5177570093458</v>
      </c>
    </row>
    <row r="289" spans="1:6" ht="12" customHeight="1">
      <c r="A289" s="17">
        <f t="shared" si="5"/>
        <v>284</v>
      </c>
      <c r="B289" s="49">
        <v>83</v>
      </c>
      <c r="C289" s="18" t="s">
        <v>105</v>
      </c>
      <c r="D289" s="7">
        <v>200000</v>
      </c>
      <c r="E289" s="7">
        <v>257</v>
      </c>
      <c r="F289" s="58">
        <v>778.2101167315175</v>
      </c>
    </row>
    <row r="290" spans="1:6" ht="12" customHeight="1">
      <c r="A290" s="17">
        <f t="shared" si="5"/>
        <v>285</v>
      </c>
      <c r="B290" s="49">
        <v>190</v>
      </c>
      <c r="C290" s="18" t="s">
        <v>308</v>
      </c>
      <c r="D290" s="7">
        <v>149694</v>
      </c>
      <c r="E290" s="7">
        <v>193</v>
      </c>
      <c r="F290" s="58">
        <v>775.6165803108809</v>
      </c>
    </row>
    <row r="291" spans="1:6" ht="12" customHeight="1">
      <c r="A291" s="17">
        <f t="shared" si="5"/>
        <v>286</v>
      </c>
      <c r="B291" s="49">
        <v>288</v>
      </c>
      <c r="C291" s="18" t="s">
        <v>404</v>
      </c>
      <c r="D291" s="7">
        <v>539484</v>
      </c>
      <c r="E291" s="7">
        <v>696</v>
      </c>
      <c r="F291" s="58">
        <v>775.1206896551724</v>
      </c>
    </row>
    <row r="292" spans="1:6" ht="12" customHeight="1">
      <c r="A292" s="17">
        <f t="shared" si="5"/>
        <v>287</v>
      </c>
      <c r="B292" s="49">
        <v>155</v>
      </c>
      <c r="C292" s="18" t="s">
        <v>273</v>
      </c>
      <c r="D292" s="7">
        <v>257700</v>
      </c>
      <c r="E292" s="7">
        <v>334</v>
      </c>
      <c r="F292" s="58">
        <v>771.556886227545</v>
      </c>
    </row>
    <row r="293" spans="1:6" ht="12" customHeight="1">
      <c r="A293" s="17">
        <f t="shared" si="5"/>
        <v>288</v>
      </c>
      <c r="B293" s="49">
        <v>369</v>
      </c>
      <c r="C293" s="18" t="s">
        <v>485</v>
      </c>
      <c r="D293" s="7">
        <v>105355</v>
      </c>
      <c r="E293" s="7">
        <v>137</v>
      </c>
      <c r="F293" s="58">
        <v>769.014598540146</v>
      </c>
    </row>
    <row r="294" spans="1:6" ht="12" customHeight="1">
      <c r="A294" s="17">
        <f t="shared" si="5"/>
        <v>289</v>
      </c>
      <c r="B294" s="49">
        <v>213</v>
      </c>
      <c r="C294" s="18" t="s">
        <v>331</v>
      </c>
      <c r="D294" s="7">
        <v>216383</v>
      </c>
      <c r="E294" s="7">
        <v>283</v>
      </c>
      <c r="F294" s="58">
        <v>764.6042402826855</v>
      </c>
    </row>
    <row r="295" spans="1:6" ht="12" customHeight="1">
      <c r="A295" s="17">
        <f t="shared" si="5"/>
        <v>290</v>
      </c>
      <c r="B295" s="49">
        <v>84</v>
      </c>
      <c r="C295" s="18" t="s">
        <v>202</v>
      </c>
      <c r="D295" s="7">
        <v>162982</v>
      </c>
      <c r="E295" s="7">
        <v>214</v>
      </c>
      <c r="F295" s="58">
        <v>761.5981308411215</v>
      </c>
    </row>
    <row r="296" spans="1:6" ht="12" customHeight="1">
      <c r="A296" s="17">
        <f t="shared" si="5"/>
        <v>291</v>
      </c>
      <c r="B296" s="49">
        <v>376</v>
      </c>
      <c r="C296" s="18" t="s">
        <v>492</v>
      </c>
      <c r="D296" s="7">
        <v>172697</v>
      </c>
      <c r="E296" s="7">
        <v>228</v>
      </c>
      <c r="F296" s="58">
        <v>757.4429824561404</v>
      </c>
    </row>
    <row r="297" spans="1:6" ht="12" customHeight="1">
      <c r="A297" s="17">
        <f t="shared" si="5"/>
        <v>292</v>
      </c>
      <c r="B297" s="49">
        <v>284</v>
      </c>
      <c r="C297" s="18" t="s">
        <v>400</v>
      </c>
      <c r="D297" s="7">
        <v>353202</v>
      </c>
      <c r="E297" s="7">
        <v>469</v>
      </c>
      <c r="F297" s="58">
        <v>753.0959488272921</v>
      </c>
    </row>
    <row r="298" spans="1:6" ht="12" customHeight="1">
      <c r="A298" s="17">
        <f t="shared" si="5"/>
        <v>293</v>
      </c>
      <c r="B298" s="49">
        <v>331</v>
      </c>
      <c r="C298" s="18" t="s">
        <v>447</v>
      </c>
      <c r="D298" s="7">
        <v>100849</v>
      </c>
      <c r="E298" s="7">
        <v>134</v>
      </c>
      <c r="F298" s="58">
        <v>752.6044776119403</v>
      </c>
    </row>
    <row r="299" spans="1:6" ht="12" customHeight="1">
      <c r="A299" s="17">
        <f t="shared" si="5"/>
        <v>294</v>
      </c>
      <c r="B299" s="49">
        <v>85</v>
      </c>
      <c r="C299" s="18" t="s">
        <v>203</v>
      </c>
      <c r="D299" s="7">
        <v>437046</v>
      </c>
      <c r="E299" s="7">
        <v>582</v>
      </c>
      <c r="F299" s="58">
        <v>750.9381443298969</v>
      </c>
    </row>
    <row r="300" spans="1:6" ht="12" customHeight="1">
      <c r="A300" s="17">
        <f t="shared" si="5"/>
        <v>295</v>
      </c>
      <c r="B300" s="49">
        <v>253</v>
      </c>
      <c r="C300" s="18" t="s">
        <v>370</v>
      </c>
      <c r="D300" s="7">
        <v>45714</v>
      </c>
      <c r="E300" s="7">
        <v>61</v>
      </c>
      <c r="F300" s="58">
        <v>749.4098360655738</v>
      </c>
    </row>
    <row r="301" spans="1:6" ht="12" customHeight="1">
      <c r="A301" s="17">
        <f t="shared" si="5"/>
        <v>296</v>
      </c>
      <c r="B301" s="49">
        <v>250</v>
      </c>
      <c r="C301" s="18" t="s">
        <v>367</v>
      </c>
      <c r="D301" s="7">
        <v>613326</v>
      </c>
      <c r="E301" s="7">
        <v>819</v>
      </c>
      <c r="F301" s="58">
        <v>748.8717948717949</v>
      </c>
    </row>
    <row r="302" spans="1:6" ht="12" customHeight="1">
      <c r="A302" s="17">
        <f t="shared" si="5"/>
        <v>297</v>
      </c>
      <c r="B302" s="49">
        <v>278</v>
      </c>
      <c r="C302" s="18" t="s">
        <v>394</v>
      </c>
      <c r="D302" s="7">
        <v>358616</v>
      </c>
      <c r="E302" s="7">
        <v>479</v>
      </c>
      <c r="F302" s="58">
        <v>748.6764091858038</v>
      </c>
    </row>
    <row r="303" spans="1:6" ht="12" customHeight="1">
      <c r="A303" s="17">
        <f t="shared" si="5"/>
        <v>298</v>
      </c>
      <c r="B303" s="49">
        <v>166</v>
      </c>
      <c r="C303" s="18" t="s">
        <v>284</v>
      </c>
      <c r="D303" s="7">
        <v>115972</v>
      </c>
      <c r="E303" s="7">
        <v>155</v>
      </c>
      <c r="F303" s="58">
        <v>748.2064516129033</v>
      </c>
    </row>
    <row r="304" spans="1:6" ht="12" customHeight="1">
      <c r="A304" s="17">
        <f t="shared" si="5"/>
        <v>299</v>
      </c>
      <c r="B304" s="49">
        <v>140</v>
      </c>
      <c r="C304" s="18" t="s">
        <v>258</v>
      </c>
      <c r="D304" s="7">
        <v>49219</v>
      </c>
      <c r="E304" s="7">
        <v>66</v>
      </c>
      <c r="F304" s="58">
        <v>745.7424242424242</v>
      </c>
    </row>
    <row r="305" spans="1:6" ht="12" customHeight="1">
      <c r="A305" s="17">
        <f t="shared" si="5"/>
        <v>300</v>
      </c>
      <c r="B305" s="49">
        <v>42</v>
      </c>
      <c r="C305" s="18" t="s">
        <v>161</v>
      </c>
      <c r="D305" s="7">
        <v>118530</v>
      </c>
      <c r="E305" s="7">
        <v>159</v>
      </c>
      <c r="F305" s="58">
        <v>745.4716981132076</v>
      </c>
    </row>
    <row r="306" spans="1:6" ht="12" customHeight="1">
      <c r="A306" s="17">
        <f t="shared" si="5"/>
        <v>301</v>
      </c>
      <c r="B306" s="49">
        <v>150</v>
      </c>
      <c r="C306" s="18" t="s">
        <v>268</v>
      </c>
      <c r="D306" s="7">
        <v>174429</v>
      </c>
      <c r="E306" s="7">
        <v>234</v>
      </c>
      <c r="F306" s="58">
        <v>745.4230769230769</v>
      </c>
    </row>
    <row r="307" spans="1:6" ht="12" customHeight="1">
      <c r="A307" s="17">
        <f t="shared" si="5"/>
        <v>302</v>
      </c>
      <c r="B307" s="49">
        <v>131</v>
      </c>
      <c r="C307" s="18" t="s">
        <v>249</v>
      </c>
      <c r="D307" s="7">
        <v>721039</v>
      </c>
      <c r="E307" s="7">
        <v>969</v>
      </c>
      <c r="F307" s="58">
        <v>744.1062951496388</v>
      </c>
    </row>
    <row r="308" spans="1:6" ht="12" customHeight="1">
      <c r="A308" s="17">
        <f t="shared" si="5"/>
        <v>303</v>
      </c>
      <c r="B308" s="49">
        <v>226</v>
      </c>
      <c r="C308" s="18" t="s">
        <v>344</v>
      </c>
      <c r="D308" s="7">
        <v>43798</v>
      </c>
      <c r="E308" s="7">
        <v>59</v>
      </c>
      <c r="F308" s="58">
        <v>742.3389830508474</v>
      </c>
    </row>
    <row r="309" spans="1:6" ht="12" customHeight="1">
      <c r="A309" s="17">
        <f t="shared" si="5"/>
        <v>304</v>
      </c>
      <c r="B309" s="49">
        <v>217</v>
      </c>
      <c r="C309" s="18" t="s">
        <v>335</v>
      </c>
      <c r="D309" s="7">
        <v>111753</v>
      </c>
      <c r="E309" s="7">
        <v>151</v>
      </c>
      <c r="F309" s="58">
        <v>740.0860927152318</v>
      </c>
    </row>
    <row r="310" spans="1:6" ht="12" customHeight="1">
      <c r="A310" s="17">
        <f t="shared" si="5"/>
        <v>305</v>
      </c>
      <c r="B310" s="49">
        <v>336</v>
      </c>
      <c r="C310" s="18" t="s">
        <v>452</v>
      </c>
      <c r="D310" s="7">
        <v>298642</v>
      </c>
      <c r="E310" s="7">
        <v>405</v>
      </c>
      <c r="F310" s="58">
        <v>737.3876543209876</v>
      </c>
    </row>
    <row r="311" spans="1:6" ht="12" customHeight="1">
      <c r="A311" s="17">
        <f t="shared" si="5"/>
        <v>306</v>
      </c>
      <c r="B311" s="49">
        <v>338</v>
      </c>
      <c r="C311" s="18" t="s">
        <v>454</v>
      </c>
      <c r="D311" s="7">
        <v>96954</v>
      </c>
      <c r="E311" s="7">
        <v>132</v>
      </c>
      <c r="F311" s="58">
        <v>734.5</v>
      </c>
    </row>
    <row r="312" spans="1:6" ht="12" customHeight="1">
      <c r="A312" s="17">
        <f t="shared" si="5"/>
        <v>307</v>
      </c>
      <c r="B312" s="49">
        <v>326</v>
      </c>
      <c r="C312" s="18" t="s">
        <v>442</v>
      </c>
      <c r="D312" s="7">
        <v>252877</v>
      </c>
      <c r="E312" s="7">
        <v>347</v>
      </c>
      <c r="F312" s="58">
        <v>728.7521613832853</v>
      </c>
    </row>
    <row r="313" spans="1:6" ht="12" customHeight="1">
      <c r="A313" s="17">
        <f t="shared" si="5"/>
        <v>308</v>
      </c>
      <c r="B313" s="49">
        <v>119</v>
      </c>
      <c r="C313" s="18" t="s">
        <v>237</v>
      </c>
      <c r="D313" s="7">
        <v>92691</v>
      </c>
      <c r="E313" s="7">
        <v>128</v>
      </c>
      <c r="F313" s="58">
        <v>724.1484375</v>
      </c>
    </row>
    <row r="314" spans="1:6" ht="12" customHeight="1">
      <c r="A314" s="17">
        <f t="shared" si="5"/>
        <v>309</v>
      </c>
      <c r="B314" s="49">
        <v>310</v>
      </c>
      <c r="C314" s="18" t="s">
        <v>426</v>
      </c>
      <c r="D314" s="7">
        <v>34753</v>
      </c>
      <c r="E314" s="7">
        <v>48</v>
      </c>
      <c r="F314" s="58">
        <v>724.0208333333334</v>
      </c>
    </row>
    <row r="315" spans="1:6" ht="12" customHeight="1">
      <c r="A315" s="17">
        <f t="shared" si="5"/>
        <v>310</v>
      </c>
      <c r="B315" s="49">
        <v>67</v>
      </c>
      <c r="C315" s="18" t="s">
        <v>186</v>
      </c>
      <c r="D315" s="7">
        <v>231661</v>
      </c>
      <c r="E315" s="7">
        <v>321</v>
      </c>
      <c r="F315" s="58">
        <v>721.6853582554517</v>
      </c>
    </row>
    <row r="316" spans="1:6" ht="12" customHeight="1">
      <c r="A316" s="17">
        <f t="shared" si="5"/>
        <v>311</v>
      </c>
      <c r="B316" s="49">
        <v>307</v>
      </c>
      <c r="C316" s="18" t="s">
        <v>423</v>
      </c>
      <c r="D316" s="7">
        <v>86580</v>
      </c>
      <c r="E316" s="7">
        <v>120</v>
      </c>
      <c r="F316" s="58">
        <v>721.5</v>
      </c>
    </row>
    <row r="317" spans="1:6" ht="12" customHeight="1">
      <c r="A317" s="17">
        <f t="shared" si="5"/>
        <v>312</v>
      </c>
      <c r="B317" s="49">
        <v>327</v>
      </c>
      <c r="C317" s="18" t="s">
        <v>443</v>
      </c>
      <c r="D317" s="7">
        <v>851169</v>
      </c>
      <c r="E317" s="7">
        <v>1189</v>
      </c>
      <c r="F317" s="58">
        <v>715.869638351556</v>
      </c>
    </row>
    <row r="318" spans="1:6" ht="12" customHeight="1">
      <c r="A318" s="17">
        <f t="shared" si="5"/>
        <v>313</v>
      </c>
      <c r="B318" s="49">
        <v>244</v>
      </c>
      <c r="C318" s="18" t="s">
        <v>362</v>
      </c>
      <c r="D318" s="7">
        <v>130506</v>
      </c>
      <c r="E318" s="7">
        <v>183</v>
      </c>
      <c r="F318" s="58">
        <v>713.1475409836065</v>
      </c>
    </row>
    <row r="319" spans="1:6" ht="12" customHeight="1">
      <c r="A319" s="17">
        <f t="shared" si="5"/>
        <v>314</v>
      </c>
      <c r="B319" s="49">
        <v>46</v>
      </c>
      <c r="C319" s="18" t="s">
        <v>165</v>
      </c>
      <c r="D319" s="7">
        <v>354961</v>
      </c>
      <c r="E319" s="7">
        <v>499</v>
      </c>
      <c r="F319" s="58">
        <v>711.3446893787575</v>
      </c>
    </row>
    <row r="320" spans="1:6" ht="12" customHeight="1">
      <c r="A320" s="17">
        <f t="shared" si="5"/>
        <v>315</v>
      </c>
      <c r="B320" s="49">
        <v>185</v>
      </c>
      <c r="C320" s="18" t="s">
        <v>303</v>
      </c>
      <c r="D320" s="7">
        <v>194894</v>
      </c>
      <c r="E320" s="7">
        <v>275</v>
      </c>
      <c r="F320" s="58">
        <v>708.7054545454546</v>
      </c>
    </row>
    <row r="321" spans="1:6" ht="12" customHeight="1">
      <c r="A321" s="17">
        <f t="shared" si="5"/>
        <v>316</v>
      </c>
      <c r="B321" s="49">
        <v>121</v>
      </c>
      <c r="C321" s="18" t="s">
        <v>239</v>
      </c>
      <c r="D321" s="7">
        <v>696901</v>
      </c>
      <c r="E321" s="7">
        <v>985</v>
      </c>
      <c r="F321" s="58">
        <v>707.5137055837563</v>
      </c>
    </row>
    <row r="322" spans="1:6" ht="12" customHeight="1">
      <c r="A322" s="17">
        <f t="shared" si="5"/>
        <v>317</v>
      </c>
      <c r="B322" s="49">
        <v>165</v>
      </c>
      <c r="C322" s="18" t="s">
        <v>283</v>
      </c>
      <c r="D322" s="7">
        <v>183700</v>
      </c>
      <c r="E322" s="7">
        <v>260</v>
      </c>
      <c r="F322" s="58">
        <v>706.5384615384615</v>
      </c>
    </row>
    <row r="323" spans="1:6" ht="12" customHeight="1">
      <c r="A323" s="17">
        <f t="shared" si="5"/>
        <v>318</v>
      </c>
      <c r="B323" s="49">
        <v>379</v>
      </c>
      <c r="C323" s="18" t="s">
        <v>106</v>
      </c>
      <c r="D323" s="7">
        <v>515302</v>
      </c>
      <c r="E323" s="7">
        <v>730</v>
      </c>
      <c r="F323" s="58">
        <v>705.8931506849315</v>
      </c>
    </row>
    <row r="324" spans="1:6" ht="12" customHeight="1">
      <c r="A324" s="17">
        <f t="shared" si="5"/>
        <v>319</v>
      </c>
      <c r="B324" s="49">
        <v>133</v>
      </c>
      <c r="C324" s="18" t="s">
        <v>251</v>
      </c>
      <c r="D324" s="7">
        <v>264616</v>
      </c>
      <c r="E324" s="7">
        <v>375</v>
      </c>
      <c r="F324" s="58">
        <v>705.6426666666666</v>
      </c>
    </row>
    <row r="325" spans="1:6" ht="12" customHeight="1">
      <c r="A325" s="17">
        <f t="shared" si="5"/>
        <v>320</v>
      </c>
      <c r="B325" s="49">
        <v>241</v>
      </c>
      <c r="C325" s="18" t="s">
        <v>359</v>
      </c>
      <c r="D325" s="7">
        <v>97213</v>
      </c>
      <c r="E325" s="7">
        <v>138</v>
      </c>
      <c r="F325" s="58">
        <v>704.4420289855072</v>
      </c>
    </row>
    <row r="326" spans="1:6" ht="12" customHeight="1">
      <c r="A326" s="17">
        <f t="shared" si="5"/>
        <v>321</v>
      </c>
      <c r="B326" s="49">
        <v>108</v>
      </c>
      <c r="C326" s="18" t="s">
        <v>226</v>
      </c>
      <c r="D326" s="7">
        <v>50000</v>
      </c>
      <c r="E326" s="7">
        <v>71</v>
      </c>
      <c r="F326" s="58">
        <v>704.2253521126761</v>
      </c>
    </row>
    <row r="327" spans="1:6" ht="12" customHeight="1">
      <c r="A327" s="17">
        <f t="shared" si="5"/>
        <v>322</v>
      </c>
      <c r="B327" s="49">
        <v>51</v>
      </c>
      <c r="C327" s="18" t="s">
        <v>170</v>
      </c>
      <c r="D327" s="7">
        <v>217597</v>
      </c>
      <c r="E327" s="7">
        <v>309</v>
      </c>
      <c r="F327" s="58">
        <v>704.1974110032362</v>
      </c>
    </row>
    <row r="328" spans="1:6" ht="12" customHeight="1">
      <c r="A328" s="17">
        <f aca="true" t="shared" si="6" ref="A328:A382">A327+1</f>
        <v>323</v>
      </c>
      <c r="B328" s="49">
        <v>60</v>
      </c>
      <c r="C328" s="18" t="s">
        <v>179</v>
      </c>
      <c r="D328" s="7">
        <v>180069</v>
      </c>
      <c r="E328" s="7">
        <v>258</v>
      </c>
      <c r="F328" s="58">
        <v>697.9418604651163</v>
      </c>
    </row>
    <row r="329" spans="1:6" ht="12" customHeight="1">
      <c r="A329" s="17">
        <f t="shared" si="6"/>
        <v>324</v>
      </c>
      <c r="B329" s="49">
        <v>225</v>
      </c>
      <c r="C329" s="18" t="s">
        <v>343</v>
      </c>
      <c r="D329" s="7">
        <v>42829</v>
      </c>
      <c r="E329" s="7">
        <v>62</v>
      </c>
      <c r="F329" s="58">
        <v>690.7903225806451</v>
      </c>
    </row>
    <row r="330" spans="1:6" ht="12" customHeight="1">
      <c r="A330" s="17">
        <f t="shared" si="6"/>
        <v>325</v>
      </c>
      <c r="B330" s="49">
        <v>293</v>
      </c>
      <c r="C330" s="18" t="s">
        <v>409</v>
      </c>
      <c r="D330" s="7">
        <v>210224</v>
      </c>
      <c r="E330" s="7">
        <v>305</v>
      </c>
      <c r="F330" s="58">
        <v>689.2590163934426</v>
      </c>
    </row>
    <row r="331" spans="1:6" ht="12" customHeight="1">
      <c r="A331" s="17">
        <f t="shared" si="6"/>
        <v>326</v>
      </c>
      <c r="B331" s="49">
        <v>216</v>
      </c>
      <c r="C331" s="18" t="s">
        <v>334</v>
      </c>
      <c r="D331" s="7">
        <v>119928</v>
      </c>
      <c r="E331" s="7">
        <v>174</v>
      </c>
      <c r="F331" s="58">
        <v>689.2413793103449</v>
      </c>
    </row>
    <row r="332" spans="1:6" ht="12" customHeight="1">
      <c r="A332" s="17">
        <f t="shared" si="6"/>
        <v>327</v>
      </c>
      <c r="B332" s="49">
        <v>324</v>
      </c>
      <c r="C332" s="18" t="s">
        <v>440</v>
      </c>
      <c r="D332" s="7">
        <v>155050</v>
      </c>
      <c r="E332" s="7">
        <v>225</v>
      </c>
      <c r="F332" s="58">
        <v>689.1111111111111</v>
      </c>
    </row>
    <row r="333" spans="1:6" ht="12" customHeight="1">
      <c r="A333" s="17">
        <f t="shared" si="6"/>
        <v>328</v>
      </c>
      <c r="B333" s="49">
        <v>130</v>
      </c>
      <c r="C333" s="18" t="s">
        <v>248</v>
      </c>
      <c r="D333" s="7">
        <v>168708</v>
      </c>
      <c r="E333" s="7">
        <v>245</v>
      </c>
      <c r="F333" s="58">
        <v>688.6040816326531</v>
      </c>
    </row>
    <row r="334" spans="1:6" ht="12" customHeight="1">
      <c r="A334" s="17">
        <f t="shared" si="6"/>
        <v>329</v>
      </c>
      <c r="B334" s="49">
        <v>238</v>
      </c>
      <c r="C334" s="18" t="s">
        <v>356</v>
      </c>
      <c r="D334" s="7">
        <v>355347</v>
      </c>
      <c r="E334" s="7">
        <v>517</v>
      </c>
      <c r="F334" s="58">
        <v>687.3249516441006</v>
      </c>
    </row>
    <row r="335" spans="1:6" ht="12" customHeight="1">
      <c r="A335" s="17">
        <f t="shared" si="6"/>
        <v>330</v>
      </c>
      <c r="B335" s="49">
        <v>94</v>
      </c>
      <c r="C335" s="18" t="s">
        <v>212</v>
      </c>
      <c r="D335" s="7">
        <v>381421</v>
      </c>
      <c r="E335" s="7">
        <v>556</v>
      </c>
      <c r="F335" s="58">
        <v>686.0089928057554</v>
      </c>
    </row>
    <row r="336" spans="1:6" ht="12" customHeight="1">
      <c r="A336" s="17">
        <f t="shared" si="6"/>
        <v>331</v>
      </c>
      <c r="B336" s="49">
        <v>348</v>
      </c>
      <c r="C336" s="18" t="s">
        <v>464</v>
      </c>
      <c r="D336" s="7">
        <v>137635</v>
      </c>
      <c r="E336" s="7">
        <v>201</v>
      </c>
      <c r="F336" s="58">
        <v>684.7512437810946</v>
      </c>
    </row>
    <row r="337" spans="1:6" ht="12" customHeight="1">
      <c r="A337" s="17">
        <f t="shared" si="6"/>
        <v>332</v>
      </c>
      <c r="B337" s="49">
        <v>246</v>
      </c>
      <c r="C337" s="18" t="s">
        <v>364</v>
      </c>
      <c r="D337" s="7">
        <v>249195</v>
      </c>
      <c r="E337" s="7">
        <v>364</v>
      </c>
      <c r="F337" s="58">
        <v>684.6016483516484</v>
      </c>
    </row>
    <row r="338" spans="1:6" ht="12" customHeight="1">
      <c r="A338" s="17">
        <f t="shared" si="6"/>
        <v>333</v>
      </c>
      <c r="B338" s="49">
        <v>349</v>
      </c>
      <c r="C338" s="18" t="s">
        <v>465</v>
      </c>
      <c r="D338" s="7">
        <v>159325</v>
      </c>
      <c r="E338" s="7">
        <v>233</v>
      </c>
      <c r="F338" s="58">
        <v>683.7982832618026</v>
      </c>
    </row>
    <row r="339" spans="1:6" ht="12" customHeight="1">
      <c r="A339" s="17">
        <f t="shared" si="6"/>
        <v>334</v>
      </c>
      <c r="B339" s="49">
        <v>161</v>
      </c>
      <c r="C339" s="18" t="s">
        <v>279</v>
      </c>
      <c r="D339" s="7">
        <v>73832</v>
      </c>
      <c r="E339" s="7">
        <v>108</v>
      </c>
      <c r="F339" s="58">
        <v>683.6296296296297</v>
      </c>
    </row>
    <row r="340" spans="1:6" ht="12" customHeight="1">
      <c r="A340" s="17">
        <f t="shared" si="6"/>
        <v>335</v>
      </c>
      <c r="B340" s="49">
        <v>242</v>
      </c>
      <c r="C340" s="18" t="s">
        <v>360</v>
      </c>
      <c r="D340" s="7">
        <v>247274</v>
      </c>
      <c r="E340" s="7">
        <v>362</v>
      </c>
      <c r="F340" s="58">
        <v>683.0773480662983</v>
      </c>
    </row>
    <row r="341" spans="1:6" ht="12" customHeight="1">
      <c r="A341" s="17">
        <f t="shared" si="6"/>
        <v>336</v>
      </c>
      <c r="B341" s="49">
        <v>31</v>
      </c>
      <c r="C341" s="18" t="s">
        <v>150</v>
      </c>
      <c r="D341" s="7">
        <v>99411</v>
      </c>
      <c r="E341" s="7">
        <v>146</v>
      </c>
      <c r="F341" s="58">
        <v>680.8972602739726</v>
      </c>
    </row>
    <row r="342" spans="1:6" ht="12" customHeight="1">
      <c r="A342" s="17">
        <f t="shared" si="6"/>
        <v>337</v>
      </c>
      <c r="B342" s="49">
        <v>303</v>
      </c>
      <c r="C342" s="18" t="s">
        <v>419</v>
      </c>
      <c r="D342" s="7">
        <v>697339</v>
      </c>
      <c r="E342" s="7">
        <v>1026</v>
      </c>
      <c r="F342" s="58">
        <v>679.667641325536</v>
      </c>
    </row>
    <row r="343" spans="1:6" ht="12" customHeight="1">
      <c r="A343" s="17">
        <f t="shared" si="6"/>
        <v>338</v>
      </c>
      <c r="B343" s="49">
        <v>333</v>
      </c>
      <c r="C343" s="18" t="s">
        <v>449</v>
      </c>
      <c r="D343" s="7">
        <v>234425</v>
      </c>
      <c r="E343" s="7">
        <v>345</v>
      </c>
      <c r="F343" s="58">
        <v>679.4927536231884</v>
      </c>
    </row>
    <row r="344" spans="1:6" ht="12" customHeight="1">
      <c r="A344" s="17">
        <f t="shared" si="6"/>
        <v>339</v>
      </c>
      <c r="B344" s="49">
        <v>27</v>
      </c>
      <c r="C344" s="18" t="s">
        <v>147</v>
      </c>
      <c r="D344" s="7">
        <v>281915</v>
      </c>
      <c r="E344" s="7">
        <v>415</v>
      </c>
      <c r="F344" s="58">
        <v>679.3132530120482</v>
      </c>
    </row>
    <row r="345" spans="1:6" ht="12" customHeight="1">
      <c r="A345" s="17">
        <f t="shared" si="6"/>
        <v>340</v>
      </c>
      <c r="B345" s="49">
        <v>374</v>
      </c>
      <c r="C345" s="18" t="s">
        <v>490</v>
      </c>
      <c r="D345" s="7">
        <v>486072</v>
      </c>
      <c r="E345" s="7">
        <v>718</v>
      </c>
      <c r="F345" s="58">
        <v>676.9805013927577</v>
      </c>
    </row>
    <row r="346" spans="1:6" ht="12" customHeight="1">
      <c r="A346" s="17">
        <f t="shared" si="6"/>
        <v>341</v>
      </c>
      <c r="B346" s="49">
        <v>43</v>
      </c>
      <c r="C346" s="18" t="s">
        <v>162</v>
      </c>
      <c r="D346" s="7">
        <v>137005</v>
      </c>
      <c r="E346" s="7">
        <v>203</v>
      </c>
      <c r="F346" s="58">
        <v>674.9014778325123</v>
      </c>
    </row>
    <row r="347" spans="1:6" ht="12" customHeight="1">
      <c r="A347" s="17">
        <f t="shared" si="6"/>
        <v>342</v>
      </c>
      <c r="B347" s="49">
        <v>239</v>
      </c>
      <c r="C347" s="18" t="s">
        <v>357</v>
      </c>
      <c r="D347" s="7">
        <v>114599</v>
      </c>
      <c r="E347" s="7">
        <v>170</v>
      </c>
      <c r="F347" s="58">
        <v>674.1117647058824</v>
      </c>
    </row>
    <row r="348" spans="1:6" ht="12" customHeight="1">
      <c r="A348" s="17">
        <f t="shared" si="6"/>
        <v>343</v>
      </c>
      <c r="B348" s="49">
        <v>357</v>
      </c>
      <c r="C348" s="18" t="s">
        <v>473</v>
      </c>
      <c r="D348" s="7">
        <v>220185</v>
      </c>
      <c r="E348" s="7">
        <v>327</v>
      </c>
      <c r="F348" s="58">
        <v>673.348623853211</v>
      </c>
    </row>
    <row r="349" spans="1:6" ht="12" customHeight="1">
      <c r="A349" s="17">
        <f t="shared" si="6"/>
        <v>344</v>
      </c>
      <c r="B349" s="49">
        <v>186</v>
      </c>
      <c r="C349" s="18" t="s">
        <v>304</v>
      </c>
      <c r="D349" s="7">
        <v>304744</v>
      </c>
      <c r="E349" s="7">
        <v>453</v>
      </c>
      <c r="F349" s="58">
        <v>672.7240618101546</v>
      </c>
    </row>
    <row r="350" spans="1:6" ht="12" customHeight="1">
      <c r="A350" s="17">
        <f t="shared" si="6"/>
        <v>345</v>
      </c>
      <c r="B350" s="49">
        <v>354</v>
      </c>
      <c r="C350" s="18" t="s">
        <v>470</v>
      </c>
      <c r="D350" s="7">
        <v>103984</v>
      </c>
      <c r="E350" s="7">
        <v>155</v>
      </c>
      <c r="F350" s="58">
        <v>670.8645161290323</v>
      </c>
    </row>
    <row r="351" spans="1:6" ht="12" customHeight="1">
      <c r="A351" s="17">
        <f t="shared" si="6"/>
        <v>346</v>
      </c>
      <c r="B351" s="49">
        <v>156</v>
      </c>
      <c r="C351" s="18" t="s">
        <v>274</v>
      </c>
      <c r="D351" s="7">
        <v>186500</v>
      </c>
      <c r="E351" s="7">
        <v>278</v>
      </c>
      <c r="F351" s="58">
        <v>670.863309352518</v>
      </c>
    </row>
    <row r="352" spans="1:6" ht="12" customHeight="1">
      <c r="A352" s="17">
        <f t="shared" si="6"/>
        <v>347</v>
      </c>
      <c r="B352" s="49">
        <v>337</v>
      </c>
      <c r="C352" s="18" t="s">
        <v>453</v>
      </c>
      <c r="D352" s="7">
        <v>177556</v>
      </c>
      <c r="E352" s="7">
        <v>265</v>
      </c>
      <c r="F352" s="58">
        <v>670.0226415094339</v>
      </c>
    </row>
    <row r="353" spans="1:6" ht="12" customHeight="1">
      <c r="A353" s="17">
        <f t="shared" si="6"/>
        <v>348</v>
      </c>
      <c r="B353" s="49">
        <v>101</v>
      </c>
      <c r="C353" s="18" t="s">
        <v>219</v>
      </c>
      <c r="D353" s="7">
        <v>93132</v>
      </c>
      <c r="E353" s="7">
        <v>139</v>
      </c>
      <c r="F353" s="58">
        <v>670.0143884892086</v>
      </c>
    </row>
    <row r="354" spans="1:6" ht="12" customHeight="1">
      <c r="A354" s="17">
        <f t="shared" si="6"/>
        <v>349</v>
      </c>
      <c r="B354" s="49">
        <v>127</v>
      </c>
      <c r="C354" s="18" t="s">
        <v>245</v>
      </c>
      <c r="D354" s="7">
        <v>221718</v>
      </c>
      <c r="E354" s="7">
        <v>332</v>
      </c>
      <c r="F354" s="58">
        <v>667.8253012048193</v>
      </c>
    </row>
    <row r="355" spans="1:6" ht="12" customHeight="1">
      <c r="A355" s="17">
        <f t="shared" si="6"/>
        <v>350</v>
      </c>
      <c r="B355" s="49">
        <v>92</v>
      </c>
      <c r="C355" s="18" t="s">
        <v>210</v>
      </c>
      <c r="D355" s="7">
        <v>312865</v>
      </c>
      <c r="E355" s="7">
        <v>469</v>
      </c>
      <c r="F355" s="58">
        <v>667.0895522388059</v>
      </c>
    </row>
    <row r="356" spans="1:6" ht="12" customHeight="1">
      <c r="A356" s="17">
        <f t="shared" si="6"/>
        <v>351</v>
      </c>
      <c r="B356" s="49">
        <v>15</v>
      </c>
      <c r="C356" s="18" t="s">
        <v>135</v>
      </c>
      <c r="D356" s="7">
        <v>195418</v>
      </c>
      <c r="E356" s="7">
        <v>293</v>
      </c>
      <c r="F356" s="58">
        <v>666.9556313993174</v>
      </c>
    </row>
    <row r="357" spans="1:6" ht="12" customHeight="1">
      <c r="A357" s="17">
        <f t="shared" si="6"/>
        <v>352</v>
      </c>
      <c r="B357" s="49">
        <v>330</v>
      </c>
      <c r="C357" s="18" t="s">
        <v>446</v>
      </c>
      <c r="D357" s="7">
        <v>246593</v>
      </c>
      <c r="E357" s="7">
        <v>370</v>
      </c>
      <c r="F357" s="58">
        <v>666.4675675675676</v>
      </c>
    </row>
    <row r="358" spans="1:6" ht="12" customHeight="1">
      <c r="A358" s="17">
        <f t="shared" si="6"/>
        <v>353</v>
      </c>
      <c r="B358" s="49">
        <v>98</v>
      </c>
      <c r="C358" s="18" t="s">
        <v>216</v>
      </c>
      <c r="D358" s="7">
        <v>188390</v>
      </c>
      <c r="E358" s="7">
        <v>283</v>
      </c>
      <c r="F358" s="58">
        <v>665.6890459363958</v>
      </c>
    </row>
    <row r="359" spans="1:6" ht="12" customHeight="1">
      <c r="A359" s="17">
        <f t="shared" si="6"/>
        <v>354</v>
      </c>
      <c r="B359" s="49">
        <v>102</v>
      </c>
      <c r="C359" s="18" t="s">
        <v>220</v>
      </c>
      <c r="D359" s="7">
        <v>314800</v>
      </c>
      <c r="E359" s="7">
        <v>473</v>
      </c>
      <c r="F359" s="58">
        <v>665.53911205074</v>
      </c>
    </row>
    <row r="360" spans="1:6" ht="12" customHeight="1">
      <c r="A360" s="17">
        <f t="shared" si="6"/>
        <v>355</v>
      </c>
      <c r="B360" s="49">
        <v>248</v>
      </c>
      <c r="C360" s="18" t="s">
        <v>104</v>
      </c>
      <c r="D360" s="7">
        <v>425258</v>
      </c>
      <c r="E360" s="7">
        <v>639</v>
      </c>
      <c r="F360" s="58">
        <v>665.5054773082942</v>
      </c>
    </row>
    <row r="361" spans="1:6" ht="12" customHeight="1">
      <c r="A361" s="17">
        <f t="shared" si="6"/>
        <v>356</v>
      </c>
      <c r="B361" s="49">
        <v>9</v>
      </c>
      <c r="C361" s="18" t="s">
        <v>129</v>
      </c>
      <c r="D361" s="7">
        <v>134945</v>
      </c>
      <c r="E361" s="7">
        <v>203</v>
      </c>
      <c r="F361" s="58">
        <v>664.7536945812808</v>
      </c>
    </row>
    <row r="362" spans="1:6" ht="12" customHeight="1">
      <c r="A362" s="17">
        <f t="shared" si="6"/>
        <v>357</v>
      </c>
      <c r="B362" s="49">
        <v>364</v>
      </c>
      <c r="C362" s="18" t="s">
        <v>480</v>
      </c>
      <c r="D362" s="7">
        <v>168100</v>
      </c>
      <c r="E362" s="7">
        <v>253</v>
      </c>
      <c r="F362" s="58">
        <v>664.4268774703557</v>
      </c>
    </row>
    <row r="363" spans="1:6" ht="12" customHeight="1">
      <c r="A363" s="17">
        <f t="shared" si="6"/>
        <v>358</v>
      </c>
      <c r="B363" s="49">
        <v>191</v>
      </c>
      <c r="C363" s="18" t="s">
        <v>309</v>
      </c>
      <c r="D363" s="7">
        <v>322956</v>
      </c>
      <c r="E363" s="7">
        <v>487</v>
      </c>
      <c r="F363" s="58">
        <v>663.1540041067761</v>
      </c>
    </row>
    <row r="364" spans="1:6" ht="12" customHeight="1">
      <c r="A364" s="17">
        <f t="shared" si="6"/>
        <v>359</v>
      </c>
      <c r="B364" s="49">
        <v>12</v>
      </c>
      <c r="C364" s="18" t="s">
        <v>132</v>
      </c>
      <c r="D364" s="7">
        <v>72694</v>
      </c>
      <c r="E364" s="7">
        <v>110</v>
      </c>
      <c r="F364" s="58">
        <v>660.8545454545455</v>
      </c>
    </row>
    <row r="365" spans="1:6" ht="12" customHeight="1">
      <c r="A365" s="17">
        <f t="shared" si="6"/>
        <v>360</v>
      </c>
      <c r="B365" s="49">
        <v>144</v>
      </c>
      <c r="C365" s="18" t="s">
        <v>262</v>
      </c>
      <c r="D365" s="7">
        <v>101614</v>
      </c>
      <c r="E365" s="7">
        <v>154</v>
      </c>
      <c r="F365" s="58">
        <v>659.8311688311688</v>
      </c>
    </row>
    <row r="366" spans="1:6" ht="12" customHeight="1">
      <c r="A366" s="17">
        <f t="shared" si="6"/>
        <v>361</v>
      </c>
      <c r="B366" s="49">
        <v>145</v>
      </c>
      <c r="C366" s="18" t="s">
        <v>263</v>
      </c>
      <c r="D366" s="7">
        <v>167257</v>
      </c>
      <c r="E366" s="7">
        <v>254</v>
      </c>
      <c r="F366" s="58">
        <v>658.492125984252</v>
      </c>
    </row>
    <row r="367" spans="1:6" ht="12" customHeight="1">
      <c r="A367" s="17">
        <f t="shared" si="6"/>
        <v>362</v>
      </c>
      <c r="B367" s="49">
        <v>68</v>
      </c>
      <c r="C367" s="18" t="s">
        <v>187</v>
      </c>
      <c r="D367" s="7">
        <v>192273</v>
      </c>
      <c r="E367" s="7">
        <v>292</v>
      </c>
      <c r="F367" s="58">
        <v>658.4691780821918</v>
      </c>
    </row>
    <row r="368" spans="1:6" ht="12" customHeight="1">
      <c r="A368" s="17">
        <f t="shared" si="6"/>
        <v>363</v>
      </c>
      <c r="B368" s="49">
        <v>138</v>
      </c>
      <c r="C368" s="18" t="s">
        <v>256</v>
      </c>
      <c r="D368" s="7">
        <v>36776</v>
      </c>
      <c r="E368" s="7">
        <v>56</v>
      </c>
      <c r="F368" s="58">
        <v>656.7142857142857</v>
      </c>
    </row>
    <row r="369" spans="1:6" ht="12" customHeight="1">
      <c r="A369" s="17">
        <f t="shared" si="6"/>
        <v>364</v>
      </c>
      <c r="B369" s="49">
        <v>234</v>
      </c>
      <c r="C369" s="18" t="s">
        <v>352</v>
      </c>
      <c r="D369" s="7">
        <v>189505</v>
      </c>
      <c r="E369" s="7">
        <v>289</v>
      </c>
      <c r="F369" s="58">
        <v>655.726643598616</v>
      </c>
    </row>
    <row r="370" spans="1:6" ht="12" customHeight="1">
      <c r="A370" s="17">
        <f t="shared" si="6"/>
        <v>365</v>
      </c>
      <c r="B370" s="49">
        <v>158</v>
      </c>
      <c r="C370" s="18" t="s">
        <v>276</v>
      </c>
      <c r="D370" s="7">
        <v>257200</v>
      </c>
      <c r="E370" s="7">
        <v>394</v>
      </c>
      <c r="F370" s="58">
        <v>652.7918781725888</v>
      </c>
    </row>
    <row r="371" spans="1:6" ht="12" customHeight="1">
      <c r="A371" s="17">
        <f t="shared" si="6"/>
        <v>366</v>
      </c>
      <c r="B371" s="49">
        <v>272</v>
      </c>
      <c r="C371" s="18" t="s">
        <v>388</v>
      </c>
      <c r="D371" s="7">
        <v>446200</v>
      </c>
      <c r="E371" s="7">
        <v>684</v>
      </c>
      <c r="F371" s="58">
        <v>652.3391812865497</v>
      </c>
    </row>
    <row r="372" spans="1:6" ht="12" customHeight="1">
      <c r="A372" s="17">
        <f t="shared" si="6"/>
        <v>367</v>
      </c>
      <c r="B372" s="49">
        <v>289</v>
      </c>
      <c r="C372" s="18" t="s">
        <v>405</v>
      </c>
      <c r="D372" s="7">
        <v>201221</v>
      </c>
      <c r="E372" s="7">
        <v>309</v>
      </c>
      <c r="F372" s="58">
        <v>651.200647249191</v>
      </c>
    </row>
    <row r="373" spans="1:6" ht="12" customHeight="1">
      <c r="A373" s="17">
        <f t="shared" si="6"/>
        <v>368</v>
      </c>
      <c r="B373" s="49">
        <v>173</v>
      </c>
      <c r="C373" s="18" t="s">
        <v>291</v>
      </c>
      <c r="D373" s="7">
        <v>38373</v>
      </c>
      <c r="E373" s="7">
        <v>59</v>
      </c>
      <c r="F373" s="58">
        <v>650.3898305084746</v>
      </c>
    </row>
    <row r="374" spans="1:6" ht="12" customHeight="1">
      <c r="A374" s="17">
        <f t="shared" si="6"/>
        <v>369</v>
      </c>
      <c r="B374" s="49">
        <v>17</v>
      </c>
      <c r="C374" s="18" t="s">
        <v>137</v>
      </c>
      <c r="D374" s="7">
        <v>99252</v>
      </c>
      <c r="E374" s="7">
        <v>153</v>
      </c>
      <c r="F374" s="58">
        <v>648.7058823529412</v>
      </c>
    </row>
    <row r="375" spans="1:6" ht="12" customHeight="1">
      <c r="A375" s="17">
        <f t="shared" si="6"/>
        <v>370</v>
      </c>
      <c r="B375" s="49">
        <v>302</v>
      </c>
      <c r="C375" s="18" t="s">
        <v>418</v>
      </c>
      <c r="D375" s="7">
        <v>100528</v>
      </c>
      <c r="E375" s="7">
        <v>155</v>
      </c>
      <c r="F375" s="58">
        <v>648.5677419354839</v>
      </c>
    </row>
    <row r="376" spans="1:6" ht="12" customHeight="1">
      <c r="A376" s="17">
        <f t="shared" si="6"/>
        <v>371</v>
      </c>
      <c r="B376" s="49">
        <v>16</v>
      </c>
      <c r="C376" s="18" t="s">
        <v>136</v>
      </c>
      <c r="D376" s="7">
        <v>150395</v>
      </c>
      <c r="E376" s="7">
        <v>232</v>
      </c>
      <c r="F376" s="58">
        <v>648.2543103448276</v>
      </c>
    </row>
    <row r="377" spans="1:6" ht="12" customHeight="1">
      <c r="A377" s="17">
        <f t="shared" si="6"/>
        <v>372</v>
      </c>
      <c r="B377" s="49">
        <v>50</v>
      </c>
      <c r="C377" s="18" t="s">
        <v>169</v>
      </c>
      <c r="D377" s="7">
        <v>623060</v>
      </c>
      <c r="E377" s="7">
        <v>963</v>
      </c>
      <c r="F377" s="58">
        <v>646.9989615784008</v>
      </c>
    </row>
    <row r="378" spans="1:6" ht="12" customHeight="1">
      <c r="A378" s="17">
        <f t="shared" si="6"/>
        <v>373</v>
      </c>
      <c r="B378" s="49">
        <v>13</v>
      </c>
      <c r="C378" s="18" t="s">
        <v>133</v>
      </c>
      <c r="D378" s="7">
        <v>42147</v>
      </c>
      <c r="E378" s="7">
        <v>66</v>
      </c>
      <c r="F378" s="58">
        <v>638.5909090909091</v>
      </c>
    </row>
    <row r="379" spans="1:6" ht="12" customHeight="1">
      <c r="A379" s="17">
        <f t="shared" si="6"/>
        <v>374</v>
      </c>
      <c r="B379" s="49">
        <v>277</v>
      </c>
      <c r="C379" s="18" t="s">
        <v>393</v>
      </c>
      <c r="D379" s="7">
        <v>163231</v>
      </c>
      <c r="E379" s="7">
        <v>259</v>
      </c>
      <c r="F379" s="58">
        <v>630.2355212355212</v>
      </c>
    </row>
    <row r="380" spans="1:6" ht="12" customHeight="1">
      <c r="A380" s="17">
        <f t="shared" si="6"/>
        <v>375</v>
      </c>
      <c r="B380" s="49">
        <v>224</v>
      </c>
      <c r="C380" s="18" t="s">
        <v>342</v>
      </c>
      <c r="D380" s="7">
        <v>76201</v>
      </c>
      <c r="E380" s="7">
        <v>121</v>
      </c>
      <c r="F380" s="58">
        <v>629.7603305785124</v>
      </c>
    </row>
    <row r="381" spans="1:6" ht="12" customHeight="1">
      <c r="A381" s="17">
        <f t="shared" si="6"/>
        <v>376</v>
      </c>
      <c r="B381" s="49">
        <v>298</v>
      </c>
      <c r="C381" s="18" t="s">
        <v>414</v>
      </c>
      <c r="D381" s="7">
        <v>165483</v>
      </c>
      <c r="E381" s="7">
        <v>293</v>
      </c>
      <c r="F381" s="58">
        <v>564.7883959044368</v>
      </c>
    </row>
    <row r="382" spans="1:6" ht="12" customHeight="1">
      <c r="A382" s="17">
        <f t="shared" si="6"/>
        <v>377</v>
      </c>
      <c r="B382" s="49">
        <v>355</v>
      </c>
      <c r="C382" s="18" t="s">
        <v>471</v>
      </c>
      <c r="D382" s="7">
        <v>20000</v>
      </c>
      <c r="E382" s="7">
        <v>40</v>
      </c>
      <c r="F382" s="58">
        <v>500</v>
      </c>
    </row>
    <row r="383" spans="1:6" s="28" customFormat="1" ht="12" customHeight="1">
      <c r="A383" s="128" t="s">
        <v>4</v>
      </c>
      <c r="B383" s="113" t="s">
        <v>4</v>
      </c>
      <c r="C383" s="139" t="s">
        <v>3</v>
      </c>
      <c r="D383" s="147">
        <f>SUM(D6:D382)</f>
        <v>109436542</v>
      </c>
      <c r="E383" s="147">
        <f>SUM(E6:E382)</f>
        <v>136038</v>
      </c>
      <c r="F383" s="130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5433070866141736" footer="0.2755905511811024"/>
  <pageSetup firstPageNumber="45" useFirstPageNumber="1" horizontalDpi="1200" verticalDpi="1200" orientation="portrait" paperSize="9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1"/>
  <sheetViews>
    <sheetView zoomScalePageLayoutView="0" workbookViewId="0" topLeftCell="A1">
      <selection activeCell="A6" sqref="A6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5" width="16.375" style="37" customWidth="1"/>
    <col min="6" max="6" width="16.375" style="38" customWidth="1"/>
    <col min="7" max="16384" width="9.125" style="4" customWidth="1"/>
  </cols>
  <sheetData>
    <row r="1" spans="1:7" ht="25.5" customHeight="1">
      <c r="A1" s="214" t="s">
        <v>513</v>
      </c>
      <c r="B1" s="214"/>
      <c r="C1" s="214"/>
      <c r="D1" s="214"/>
      <c r="E1" s="214"/>
      <c r="F1" s="214"/>
      <c r="G1" s="214"/>
    </row>
    <row r="2" ht="13.5" customHeight="1"/>
    <row r="3" spans="1:6" s="21" customFormat="1" ht="21" customHeight="1">
      <c r="A3" s="207" t="s">
        <v>14</v>
      </c>
      <c r="B3" s="206" t="s">
        <v>1</v>
      </c>
      <c r="C3" s="206" t="s">
        <v>0</v>
      </c>
      <c r="D3" s="197" t="s">
        <v>40</v>
      </c>
      <c r="E3" s="197"/>
      <c r="F3" s="205"/>
    </row>
    <row r="4" spans="1:6" s="22" customFormat="1" ht="21" customHeight="1">
      <c r="A4" s="194"/>
      <c r="B4" s="196"/>
      <c r="C4" s="196"/>
      <c r="D4" s="144" t="s">
        <v>36</v>
      </c>
      <c r="E4" s="144" t="s">
        <v>38</v>
      </c>
      <c r="F4" s="145" t="s">
        <v>39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65</v>
      </c>
      <c r="C6" s="18" t="s">
        <v>184</v>
      </c>
      <c r="D6" s="7">
        <v>32615</v>
      </c>
      <c r="E6" s="7">
        <v>31</v>
      </c>
      <c r="F6" s="58">
        <v>1052.0967741935483</v>
      </c>
    </row>
    <row r="7" spans="1:6" ht="12" customHeight="1">
      <c r="A7" s="17">
        <f>A6+1</f>
        <v>2</v>
      </c>
      <c r="B7" s="49">
        <v>141</v>
      </c>
      <c r="C7" s="18" t="s">
        <v>259</v>
      </c>
      <c r="D7" s="7">
        <v>53026</v>
      </c>
      <c r="E7" s="7">
        <v>52</v>
      </c>
      <c r="F7" s="58">
        <v>1019.7307692307693</v>
      </c>
    </row>
    <row r="8" spans="1:6" ht="12" customHeight="1">
      <c r="A8" s="17">
        <f aca="true" t="shared" si="0" ref="A8:A71">A7+1</f>
        <v>3</v>
      </c>
      <c r="B8" s="49">
        <v>106</v>
      </c>
      <c r="C8" s="18" t="s">
        <v>224</v>
      </c>
      <c r="D8" s="7">
        <v>130224</v>
      </c>
      <c r="E8" s="7">
        <v>129</v>
      </c>
      <c r="F8" s="58">
        <v>1009.4883720930233</v>
      </c>
    </row>
    <row r="9" spans="1:6" ht="12" customHeight="1">
      <c r="A9" s="17">
        <f t="shared" si="0"/>
        <v>4</v>
      </c>
      <c r="B9" s="49">
        <v>3</v>
      </c>
      <c r="C9" s="18" t="s">
        <v>123</v>
      </c>
      <c r="D9" s="7">
        <v>11621</v>
      </c>
      <c r="E9" s="7">
        <v>12</v>
      </c>
      <c r="F9" s="58">
        <v>968.4166666666666</v>
      </c>
    </row>
    <row r="10" spans="1:6" ht="12" customHeight="1">
      <c r="A10" s="17">
        <f t="shared" si="0"/>
        <v>5</v>
      </c>
      <c r="B10" s="49">
        <v>265</v>
      </c>
      <c r="C10" s="18" t="s">
        <v>382</v>
      </c>
      <c r="D10" s="7">
        <v>45084</v>
      </c>
      <c r="E10" s="7">
        <v>49</v>
      </c>
      <c r="F10" s="58">
        <v>920.0816326530612</v>
      </c>
    </row>
    <row r="11" spans="1:6" ht="12" customHeight="1">
      <c r="A11" s="17">
        <f t="shared" si="0"/>
        <v>6</v>
      </c>
      <c r="B11" s="49">
        <v>218</v>
      </c>
      <c r="C11" s="18" t="s">
        <v>336</v>
      </c>
      <c r="D11" s="7">
        <v>77120</v>
      </c>
      <c r="E11" s="7">
        <v>84</v>
      </c>
      <c r="F11" s="58">
        <v>918.0952380952381</v>
      </c>
    </row>
    <row r="12" spans="1:6" ht="12" customHeight="1">
      <c r="A12" s="17">
        <f t="shared" si="0"/>
        <v>7</v>
      </c>
      <c r="B12" s="49">
        <v>122</v>
      </c>
      <c r="C12" s="18" t="s">
        <v>240</v>
      </c>
      <c r="D12" s="7">
        <v>97619</v>
      </c>
      <c r="E12" s="7">
        <v>107</v>
      </c>
      <c r="F12" s="58">
        <v>912.3271028037383</v>
      </c>
    </row>
    <row r="13" spans="1:6" ht="12" customHeight="1">
      <c r="A13" s="17">
        <f t="shared" si="0"/>
        <v>8</v>
      </c>
      <c r="B13" s="49">
        <v>305</v>
      </c>
      <c r="C13" s="18" t="s">
        <v>421</v>
      </c>
      <c r="D13" s="7">
        <v>45004</v>
      </c>
      <c r="E13" s="7">
        <v>51</v>
      </c>
      <c r="F13" s="58">
        <v>882.4313725490196</v>
      </c>
    </row>
    <row r="14" spans="1:6" ht="12" customHeight="1">
      <c r="A14" s="17">
        <f t="shared" si="0"/>
        <v>9</v>
      </c>
      <c r="B14" s="49">
        <v>35</v>
      </c>
      <c r="C14" s="18" t="s">
        <v>154</v>
      </c>
      <c r="D14" s="7">
        <v>15797</v>
      </c>
      <c r="E14" s="7">
        <v>18</v>
      </c>
      <c r="F14" s="58">
        <v>877.6111111111111</v>
      </c>
    </row>
    <row r="15" spans="1:6" ht="12" customHeight="1">
      <c r="A15" s="17">
        <f t="shared" si="0"/>
        <v>10</v>
      </c>
      <c r="B15" s="49">
        <v>39</v>
      </c>
      <c r="C15" s="18" t="s">
        <v>158</v>
      </c>
      <c r="D15" s="7">
        <v>31294</v>
      </c>
      <c r="E15" s="7">
        <v>36</v>
      </c>
      <c r="F15" s="58">
        <v>869.2777777777778</v>
      </c>
    </row>
    <row r="16" spans="1:6" ht="12" customHeight="1">
      <c r="A16" s="17">
        <f t="shared" si="0"/>
        <v>11</v>
      </c>
      <c r="B16" s="49">
        <v>198</v>
      </c>
      <c r="C16" s="18" t="s">
        <v>316</v>
      </c>
      <c r="D16" s="7">
        <v>70208</v>
      </c>
      <c r="E16" s="7">
        <v>81</v>
      </c>
      <c r="F16" s="58">
        <v>866.7654320987655</v>
      </c>
    </row>
    <row r="17" spans="1:6" ht="12" customHeight="1">
      <c r="A17" s="17">
        <f t="shared" si="0"/>
        <v>12</v>
      </c>
      <c r="B17" s="49">
        <v>196</v>
      </c>
      <c r="C17" s="18" t="s">
        <v>314</v>
      </c>
      <c r="D17" s="7">
        <v>109394</v>
      </c>
      <c r="E17" s="7">
        <v>127</v>
      </c>
      <c r="F17" s="58">
        <v>861.3700787401575</v>
      </c>
    </row>
    <row r="18" spans="1:6" ht="12" customHeight="1">
      <c r="A18" s="17">
        <f t="shared" si="0"/>
        <v>13</v>
      </c>
      <c r="B18" s="49">
        <v>73</v>
      </c>
      <c r="C18" s="18" t="s">
        <v>192</v>
      </c>
      <c r="D18" s="7">
        <v>12902</v>
      </c>
      <c r="E18" s="7">
        <v>15</v>
      </c>
      <c r="F18" s="58">
        <v>860.1333333333333</v>
      </c>
    </row>
    <row r="19" spans="1:6" ht="12" customHeight="1">
      <c r="A19" s="17">
        <f t="shared" si="0"/>
        <v>14</v>
      </c>
      <c r="B19" s="49">
        <v>214</v>
      </c>
      <c r="C19" s="18" t="s">
        <v>332</v>
      </c>
      <c r="D19" s="7">
        <v>81618</v>
      </c>
      <c r="E19" s="7">
        <v>95</v>
      </c>
      <c r="F19" s="58">
        <v>859.1368421052632</v>
      </c>
    </row>
    <row r="20" spans="1:6" ht="12" customHeight="1">
      <c r="A20" s="17">
        <f t="shared" si="0"/>
        <v>15</v>
      </c>
      <c r="B20" s="49">
        <v>267</v>
      </c>
      <c r="C20" s="18" t="s">
        <v>107</v>
      </c>
      <c r="D20" s="7">
        <v>23091</v>
      </c>
      <c r="E20" s="7">
        <v>27</v>
      </c>
      <c r="F20" s="58">
        <v>855.2222222222222</v>
      </c>
    </row>
    <row r="21" spans="1:6" ht="12" customHeight="1">
      <c r="A21" s="17">
        <f t="shared" si="0"/>
        <v>16</v>
      </c>
      <c r="B21" s="49">
        <v>270</v>
      </c>
      <c r="C21" s="18" t="s">
        <v>386</v>
      </c>
      <c r="D21" s="7">
        <v>97333</v>
      </c>
      <c r="E21" s="7">
        <v>114</v>
      </c>
      <c r="F21" s="58">
        <v>853.7982456140351</v>
      </c>
    </row>
    <row r="22" spans="1:6" ht="12" customHeight="1">
      <c r="A22" s="17">
        <f t="shared" si="0"/>
        <v>17</v>
      </c>
      <c r="B22" s="49">
        <v>77</v>
      </c>
      <c r="C22" s="18" t="s">
        <v>196</v>
      </c>
      <c r="D22" s="7">
        <v>21328</v>
      </c>
      <c r="E22" s="7">
        <v>25</v>
      </c>
      <c r="F22" s="58">
        <v>853.12</v>
      </c>
    </row>
    <row r="23" spans="1:6" ht="12" customHeight="1">
      <c r="A23" s="17">
        <f t="shared" si="0"/>
        <v>18</v>
      </c>
      <c r="B23" s="49">
        <v>341</v>
      </c>
      <c r="C23" s="18" t="s">
        <v>457</v>
      </c>
      <c r="D23" s="7">
        <v>90393</v>
      </c>
      <c r="E23" s="7">
        <v>106</v>
      </c>
      <c r="F23" s="58">
        <v>852.7641509433962</v>
      </c>
    </row>
    <row r="24" spans="1:6" ht="12" customHeight="1">
      <c r="A24" s="17">
        <f t="shared" si="0"/>
        <v>19</v>
      </c>
      <c r="B24" s="49">
        <v>304</v>
      </c>
      <c r="C24" s="18" t="s">
        <v>420</v>
      </c>
      <c r="D24" s="7">
        <v>65520</v>
      </c>
      <c r="E24" s="7">
        <v>77</v>
      </c>
      <c r="F24" s="58">
        <v>850.9090909090909</v>
      </c>
    </row>
    <row r="25" spans="1:6" ht="12" customHeight="1">
      <c r="A25" s="17">
        <f t="shared" si="0"/>
        <v>20</v>
      </c>
      <c r="B25" s="49">
        <v>361</v>
      </c>
      <c r="C25" s="18" t="s">
        <v>477</v>
      </c>
      <c r="D25" s="7">
        <v>13584</v>
      </c>
      <c r="E25" s="7">
        <v>16</v>
      </c>
      <c r="F25" s="58">
        <v>849</v>
      </c>
    </row>
    <row r="26" spans="1:6" ht="12" customHeight="1">
      <c r="A26" s="17">
        <f t="shared" si="0"/>
        <v>21</v>
      </c>
      <c r="B26" s="49">
        <v>47</v>
      </c>
      <c r="C26" s="18" t="s">
        <v>166</v>
      </c>
      <c r="D26" s="7">
        <v>13556</v>
      </c>
      <c r="E26" s="7">
        <v>16</v>
      </c>
      <c r="F26" s="58">
        <v>847.25</v>
      </c>
    </row>
    <row r="27" spans="1:6" ht="12" customHeight="1">
      <c r="A27" s="17">
        <f t="shared" si="0"/>
        <v>22</v>
      </c>
      <c r="B27" s="49">
        <v>247</v>
      </c>
      <c r="C27" s="18" t="s">
        <v>365</v>
      </c>
      <c r="D27" s="7">
        <v>22875</v>
      </c>
      <c r="E27" s="7">
        <v>27</v>
      </c>
      <c r="F27" s="58">
        <v>847.2222222222222</v>
      </c>
    </row>
    <row r="28" spans="1:6" ht="12" customHeight="1">
      <c r="A28" s="17">
        <f t="shared" si="0"/>
        <v>23</v>
      </c>
      <c r="B28" s="49">
        <v>100</v>
      </c>
      <c r="C28" s="18" t="s">
        <v>218</v>
      </c>
      <c r="D28" s="7">
        <v>175331</v>
      </c>
      <c r="E28" s="7">
        <v>207</v>
      </c>
      <c r="F28" s="58">
        <v>847.0096618357488</v>
      </c>
    </row>
    <row r="29" spans="1:6" ht="12" customHeight="1">
      <c r="A29" s="17">
        <f t="shared" si="0"/>
        <v>24</v>
      </c>
      <c r="B29" s="49">
        <v>70</v>
      </c>
      <c r="C29" s="18" t="s">
        <v>189</v>
      </c>
      <c r="D29" s="7">
        <v>38962</v>
      </c>
      <c r="E29" s="7">
        <v>46</v>
      </c>
      <c r="F29" s="58">
        <v>847</v>
      </c>
    </row>
    <row r="30" spans="1:6" ht="12" customHeight="1">
      <c r="A30" s="17">
        <f t="shared" si="0"/>
        <v>25</v>
      </c>
      <c r="B30" s="49">
        <v>112</v>
      </c>
      <c r="C30" s="18" t="s">
        <v>230</v>
      </c>
      <c r="D30" s="7">
        <v>112644</v>
      </c>
      <c r="E30" s="7">
        <v>133</v>
      </c>
      <c r="F30" s="58">
        <v>846.9473684210526</v>
      </c>
    </row>
    <row r="31" spans="1:6" ht="12" customHeight="1">
      <c r="A31" s="17">
        <f t="shared" si="0"/>
        <v>26</v>
      </c>
      <c r="B31" s="49">
        <v>157</v>
      </c>
      <c r="C31" s="18" t="s">
        <v>275</v>
      </c>
      <c r="D31" s="7">
        <v>26226</v>
      </c>
      <c r="E31" s="7">
        <v>31</v>
      </c>
      <c r="F31" s="58">
        <v>846</v>
      </c>
    </row>
    <row r="32" spans="1:6" ht="12" customHeight="1">
      <c r="A32" s="17">
        <f t="shared" si="0"/>
        <v>27</v>
      </c>
      <c r="B32" s="49">
        <v>193</v>
      </c>
      <c r="C32" s="18" t="s">
        <v>311</v>
      </c>
      <c r="D32" s="7">
        <v>25368</v>
      </c>
      <c r="E32" s="7">
        <v>30</v>
      </c>
      <c r="F32" s="58">
        <v>845.6</v>
      </c>
    </row>
    <row r="33" spans="1:6" ht="12" customHeight="1">
      <c r="A33" s="17">
        <f t="shared" si="0"/>
        <v>28</v>
      </c>
      <c r="B33" s="49">
        <v>232</v>
      </c>
      <c r="C33" s="18" t="s">
        <v>350</v>
      </c>
      <c r="D33" s="7">
        <v>62539</v>
      </c>
      <c r="E33" s="7">
        <v>74</v>
      </c>
      <c r="F33" s="58">
        <v>845.1216216216217</v>
      </c>
    </row>
    <row r="34" spans="1:6" ht="12" customHeight="1">
      <c r="A34" s="17">
        <f t="shared" si="0"/>
        <v>29</v>
      </c>
      <c r="B34" s="49">
        <v>59</v>
      </c>
      <c r="C34" s="18" t="s">
        <v>178</v>
      </c>
      <c r="D34" s="7">
        <v>21112</v>
      </c>
      <c r="E34" s="7">
        <v>25</v>
      </c>
      <c r="F34" s="58">
        <v>844.48</v>
      </c>
    </row>
    <row r="35" spans="1:6" ht="12" customHeight="1">
      <c r="A35" s="17">
        <f t="shared" si="0"/>
        <v>30</v>
      </c>
      <c r="B35" s="49">
        <v>36</v>
      </c>
      <c r="C35" s="18" t="s">
        <v>155</v>
      </c>
      <c r="D35" s="7">
        <v>10974</v>
      </c>
      <c r="E35" s="7">
        <v>13</v>
      </c>
      <c r="F35" s="58">
        <v>844.1538461538462</v>
      </c>
    </row>
    <row r="36" spans="1:6" ht="12" customHeight="1">
      <c r="A36" s="17">
        <f t="shared" si="0"/>
        <v>31</v>
      </c>
      <c r="B36" s="49">
        <v>129</v>
      </c>
      <c r="C36" s="18" t="s">
        <v>247</v>
      </c>
      <c r="D36" s="7">
        <v>16880</v>
      </c>
      <c r="E36" s="7">
        <v>20</v>
      </c>
      <c r="F36" s="58">
        <v>844</v>
      </c>
    </row>
    <row r="37" spans="1:6" ht="12" customHeight="1">
      <c r="A37" s="17">
        <f t="shared" si="0"/>
        <v>32</v>
      </c>
      <c r="B37" s="49">
        <v>251</v>
      </c>
      <c r="C37" s="18" t="s">
        <v>368</v>
      </c>
      <c r="D37" s="7">
        <v>110546</v>
      </c>
      <c r="E37" s="7">
        <v>131</v>
      </c>
      <c r="F37" s="58">
        <v>843.8625954198474</v>
      </c>
    </row>
    <row r="38" spans="1:6" ht="12" customHeight="1">
      <c r="A38" s="17">
        <f t="shared" si="0"/>
        <v>33</v>
      </c>
      <c r="B38" s="49">
        <v>253</v>
      </c>
      <c r="C38" s="18" t="s">
        <v>370</v>
      </c>
      <c r="D38" s="7">
        <v>12656</v>
      </c>
      <c r="E38" s="7">
        <v>15</v>
      </c>
      <c r="F38" s="58">
        <v>843.7333333333333</v>
      </c>
    </row>
    <row r="39" spans="1:6" ht="12" customHeight="1">
      <c r="A39" s="17">
        <f t="shared" si="0"/>
        <v>34</v>
      </c>
      <c r="B39" s="49">
        <v>206</v>
      </c>
      <c r="C39" s="18" t="s">
        <v>324</v>
      </c>
      <c r="D39" s="7">
        <v>19398</v>
      </c>
      <c r="E39" s="7">
        <v>23</v>
      </c>
      <c r="F39" s="58">
        <v>843.3913043478261</v>
      </c>
    </row>
    <row r="40" spans="1:6" ht="12" customHeight="1">
      <c r="A40" s="17">
        <f t="shared" si="0"/>
        <v>35</v>
      </c>
      <c r="B40" s="49">
        <v>313</v>
      </c>
      <c r="C40" s="18" t="s">
        <v>429</v>
      </c>
      <c r="D40" s="7">
        <v>47211</v>
      </c>
      <c r="E40" s="7">
        <v>56</v>
      </c>
      <c r="F40" s="58">
        <v>843.0535714285714</v>
      </c>
    </row>
    <row r="41" spans="1:6" ht="12" customHeight="1">
      <c r="A41" s="17">
        <f t="shared" si="0"/>
        <v>36</v>
      </c>
      <c r="B41" s="49">
        <v>64</v>
      </c>
      <c r="C41" s="18" t="s">
        <v>183</v>
      </c>
      <c r="D41" s="7">
        <v>56443</v>
      </c>
      <c r="E41" s="7">
        <v>67</v>
      </c>
      <c r="F41" s="58">
        <v>842.4328358208955</v>
      </c>
    </row>
    <row r="42" spans="1:6" ht="12" customHeight="1">
      <c r="A42" s="17">
        <f t="shared" si="0"/>
        <v>37</v>
      </c>
      <c r="B42" s="49">
        <v>62</v>
      </c>
      <c r="C42" s="18" t="s">
        <v>181</v>
      </c>
      <c r="D42" s="7">
        <v>102773</v>
      </c>
      <c r="E42" s="7">
        <v>122</v>
      </c>
      <c r="F42" s="58">
        <v>842.4016393442623</v>
      </c>
    </row>
    <row r="43" spans="1:6" ht="12" customHeight="1">
      <c r="A43" s="17">
        <f t="shared" si="0"/>
        <v>38</v>
      </c>
      <c r="B43" s="49">
        <v>294</v>
      </c>
      <c r="C43" s="18" t="s">
        <v>410</v>
      </c>
      <c r="D43" s="7">
        <v>34536</v>
      </c>
      <c r="E43" s="7">
        <v>41</v>
      </c>
      <c r="F43" s="58">
        <v>842.3414634146342</v>
      </c>
    </row>
    <row r="44" spans="1:6" ht="12" customHeight="1">
      <c r="A44" s="17">
        <f t="shared" si="0"/>
        <v>39</v>
      </c>
      <c r="B44" s="49">
        <v>148</v>
      </c>
      <c r="C44" s="18" t="s">
        <v>266</v>
      </c>
      <c r="D44" s="7">
        <v>31996</v>
      </c>
      <c r="E44" s="7">
        <v>38</v>
      </c>
      <c r="F44" s="58">
        <v>842</v>
      </c>
    </row>
    <row r="45" spans="1:6" ht="12" customHeight="1">
      <c r="A45" s="17">
        <f t="shared" si="0"/>
        <v>40</v>
      </c>
      <c r="B45" s="49">
        <v>79</v>
      </c>
      <c r="C45" s="18" t="s">
        <v>198</v>
      </c>
      <c r="D45" s="7">
        <v>32805</v>
      </c>
      <c r="E45" s="7">
        <v>39</v>
      </c>
      <c r="F45" s="58">
        <v>841.1538461538462</v>
      </c>
    </row>
    <row r="46" spans="1:6" ht="12" customHeight="1">
      <c r="A46" s="17">
        <f t="shared" si="0"/>
        <v>41</v>
      </c>
      <c r="B46" s="49">
        <v>369</v>
      </c>
      <c r="C46" s="18" t="s">
        <v>485</v>
      </c>
      <c r="D46" s="7">
        <v>63033</v>
      </c>
      <c r="E46" s="7">
        <v>75</v>
      </c>
      <c r="F46" s="58">
        <v>840.44</v>
      </c>
    </row>
    <row r="47" spans="1:6" ht="12" customHeight="1">
      <c r="A47" s="17">
        <f t="shared" si="0"/>
        <v>42</v>
      </c>
      <c r="B47" s="49">
        <v>287</v>
      </c>
      <c r="C47" s="18" t="s">
        <v>403</v>
      </c>
      <c r="D47" s="7">
        <v>44494</v>
      </c>
      <c r="E47" s="7">
        <v>53</v>
      </c>
      <c r="F47" s="58">
        <v>839.5094339622641</v>
      </c>
    </row>
    <row r="48" spans="1:6" ht="12" customHeight="1">
      <c r="A48" s="17">
        <f t="shared" si="0"/>
        <v>43</v>
      </c>
      <c r="B48" s="49">
        <v>111</v>
      </c>
      <c r="C48" s="18" t="s">
        <v>229</v>
      </c>
      <c r="D48" s="7">
        <v>121704</v>
      </c>
      <c r="E48" s="7">
        <v>145</v>
      </c>
      <c r="F48" s="58">
        <v>839.3379310344827</v>
      </c>
    </row>
    <row r="49" spans="1:6" ht="12" customHeight="1">
      <c r="A49" s="17">
        <f t="shared" si="0"/>
        <v>44</v>
      </c>
      <c r="B49" s="49">
        <v>222</v>
      </c>
      <c r="C49" s="18" t="s">
        <v>340</v>
      </c>
      <c r="D49" s="7">
        <v>8392</v>
      </c>
      <c r="E49" s="7">
        <v>10</v>
      </c>
      <c r="F49" s="58">
        <v>839.2</v>
      </c>
    </row>
    <row r="50" spans="1:6" ht="12" customHeight="1">
      <c r="A50" s="17">
        <f t="shared" si="0"/>
        <v>45</v>
      </c>
      <c r="B50" s="49">
        <v>72</v>
      </c>
      <c r="C50" s="18" t="s">
        <v>191</v>
      </c>
      <c r="D50" s="7">
        <v>41949</v>
      </c>
      <c r="E50" s="7">
        <v>50</v>
      </c>
      <c r="F50" s="58">
        <v>838.98</v>
      </c>
    </row>
    <row r="51" spans="1:6" ht="12" customHeight="1">
      <c r="A51" s="17">
        <f t="shared" si="0"/>
        <v>46</v>
      </c>
      <c r="B51" s="49">
        <v>240</v>
      </c>
      <c r="C51" s="18" t="s">
        <v>358</v>
      </c>
      <c r="D51" s="7">
        <v>60358</v>
      </c>
      <c r="E51" s="7">
        <v>72</v>
      </c>
      <c r="F51" s="58">
        <v>838.3055555555555</v>
      </c>
    </row>
    <row r="52" spans="1:6" ht="12" customHeight="1">
      <c r="A52" s="17">
        <f t="shared" si="0"/>
        <v>47</v>
      </c>
      <c r="B52" s="49">
        <v>368</v>
      </c>
      <c r="C52" s="18" t="s">
        <v>484</v>
      </c>
      <c r="D52" s="7">
        <v>32677</v>
      </c>
      <c r="E52" s="7">
        <v>39</v>
      </c>
      <c r="F52" s="58">
        <v>837.8717948717949</v>
      </c>
    </row>
    <row r="53" spans="1:6" ht="12" customHeight="1">
      <c r="A53" s="17">
        <f t="shared" si="0"/>
        <v>48</v>
      </c>
      <c r="B53" s="49">
        <v>159</v>
      </c>
      <c r="C53" s="18" t="s">
        <v>277</v>
      </c>
      <c r="D53" s="7">
        <v>14228</v>
      </c>
      <c r="E53" s="7">
        <v>17</v>
      </c>
      <c r="F53" s="58">
        <v>836.9411764705883</v>
      </c>
    </row>
    <row r="54" spans="1:6" ht="12" customHeight="1">
      <c r="A54" s="17">
        <f t="shared" si="0"/>
        <v>49</v>
      </c>
      <c r="B54" s="49">
        <v>96</v>
      </c>
      <c r="C54" s="18" t="s">
        <v>214</v>
      </c>
      <c r="D54" s="7">
        <v>25941</v>
      </c>
      <c r="E54" s="7">
        <v>31</v>
      </c>
      <c r="F54" s="58">
        <v>836.8064516129032</v>
      </c>
    </row>
    <row r="55" spans="1:6" ht="12" customHeight="1">
      <c r="A55" s="17">
        <f t="shared" si="0"/>
        <v>50</v>
      </c>
      <c r="B55" s="49">
        <v>207</v>
      </c>
      <c r="C55" s="18" t="s">
        <v>325</v>
      </c>
      <c r="D55" s="7">
        <v>16736</v>
      </c>
      <c r="E55" s="7">
        <v>20</v>
      </c>
      <c r="F55" s="58">
        <v>836.8</v>
      </c>
    </row>
    <row r="56" spans="1:6" ht="12" customHeight="1">
      <c r="A56" s="17">
        <f t="shared" si="0"/>
        <v>51</v>
      </c>
      <c r="B56" s="49">
        <v>57</v>
      </c>
      <c r="C56" s="18" t="s">
        <v>176</v>
      </c>
      <c r="D56" s="7">
        <v>51023</v>
      </c>
      <c r="E56" s="7">
        <v>61</v>
      </c>
      <c r="F56" s="58">
        <v>836.4426229508197</v>
      </c>
    </row>
    <row r="57" spans="1:6" ht="12" customHeight="1">
      <c r="A57" s="17">
        <f t="shared" si="0"/>
        <v>52</v>
      </c>
      <c r="B57" s="49">
        <v>205</v>
      </c>
      <c r="C57" s="18" t="s">
        <v>323</v>
      </c>
      <c r="D57" s="7">
        <v>76898</v>
      </c>
      <c r="E57" s="7">
        <v>92</v>
      </c>
      <c r="F57" s="58">
        <v>835.8478260869565</v>
      </c>
    </row>
    <row r="58" spans="1:6" ht="12" customHeight="1">
      <c r="A58" s="17">
        <f t="shared" si="0"/>
        <v>53</v>
      </c>
      <c r="B58" s="49">
        <v>223</v>
      </c>
      <c r="C58" s="18" t="s">
        <v>341</v>
      </c>
      <c r="D58" s="7">
        <v>25905</v>
      </c>
      <c r="E58" s="7">
        <v>31</v>
      </c>
      <c r="F58" s="58">
        <v>835.6451612903226</v>
      </c>
    </row>
    <row r="59" spans="1:6" ht="12" customHeight="1">
      <c r="A59" s="17">
        <f t="shared" si="0"/>
        <v>54</v>
      </c>
      <c r="B59" s="49">
        <v>311</v>
      </c>
      <c r="C59" s="18" t="s">
        <v>427</v>
      </c>
      <c r="D59" s="7">
        <v>113608</v>
      </c>
      <c r="E59" s="7">
        <v>136</v>
      </c>
      <c r="F59" s="58">
        <v>835.3529411764706</v>
      </c>
    </row>
    <row r="60" spans="1:6" ht="12" customHeight="1">
      <c r="A60" s="17">
        <f t="shared" si="0"/>
        <v>55</v>
      </c>
      <c r="B60" s="49">
        <v>200</v>
      </c>
      <c r="C60" s="18" t="s">
        <v>318</v>
      </c>
      <c r="D60" s="7">
        <v>47516</v>
      </c>
      <c r="E60" s="7">
        <v>57</v>
      </c>
      <c r="F60" s="58">
        <v>833.6140350877193</v>
      </c>
    </row>
    <row r="61" spans="1:6" ht="12" customHeight="1">
      <c r="A61" s="17">
        <f t="shared" si="0"/>
        <v>56</v>
      </c>
      <c r="B61" s="49">
        <v>63</v>
      </c>
      <c r="C61" s="18" t="s">
        <v>182</v>
      </c>
      <c r="D61" s="7">
        <v>37502</v>
      </c>
      <c r="E61" s="7">
        <v>45</v>
      </c>
      <c r="F61" s="58">
        <v>833.3777777777777</v>
      </c>
    </row>
    <row r="62" spans="1:6" ht="12" customHeight="1">
      <c r="A62" s="17">
        <f t="shared" si="0"/>
        <v>57</v>
      </c>
      <c r="B62" s="49">
        <v>71</v>
      </c>
      <c r="C62" s="18" t="s">
        <v>190</v>
      </c>
      <c r="D62" s="7">
        <v>34970</v>
      </c>
      <c r="E62" s="7">
        <v>42</v>
      </c>
      <c r="F62" s="58">
        <v>832.6190476190476</v>
      </c>
    </row>
    <row r="63" spans="1:6" ht="12" customHeight="1">
      <c r="A63" s="17">
        <f t="shared" si="0"/>
        <v>58</v>
      </c>
      <c r="B63" s="49">
        <v>56</v>
      </c>
      <c r="C63" s="18" t="s">
        <v>175</v>
      </c>
      <c r="D63" s="7">
        <v>48290</v>
      </c>
      <c r="E63" s="7">
        <v>58</v>
      </c>
      <c r="F63" s="58">
        <v>832.5862068965517</v>
      </c>
    </row>
    <row r="64" spans="1:6" ht="12" customHeight="1">
      <c r="A64" s="17">
        <f t="shared" si="0"/>
        <v>59</v>
      </c>
      <c r="B64" s="49">
        <v>38</v>
      </c>
      <c r="C64" s="18" t="s">
        <v>157</v>
      </c>
      <c r="D64" s="7">
        <v>29102</v>
      </c>
      <c r="E64" s="7">
        <v>35</v>
      </c>
      <c r="F64" s="58">
        <v>831.4857142857143</v>
      </c>
    </row>
    <row r="65" spans="1:6" ht="12" customHeight="1">
      <c r="A65" s="17">
        <f t="shared" si="0"/>
        <v>60</v>
      </c>
      <c r="B65" s="49">
        <v>308</v>
      </c>
      <c r="C65" s="18" t="s">
        <v>424</v>
      </c>
      <c r="D65" s="7">
        <v>33259</v>
      </c>
      <c r="E65" s="7">
        <v>40</v>
      </c>
      <c r="F65" s="58">
        <v>831.475</v>
      </c>
    </row>
    <row r="66" spans="1:6" ht="12" customHeight="1">
      <c r="A66" s="17">
        <f t="shared" si="0"/>
        <v>61</v>
      </c>
      <c r="B66" s="49">
        <v>51</v>
      </c>
      <c r="C66" s="18" t="s">
        <v>170</v>
      </c>
      <c r="D66" s="7">
        <v>30742</v>
      </c>
      <c r="E66" s="7">
        <v>37</v>
      </c>
      <c r="F66" s="58">
        <v>830.8648648648649</v>
      </c>
    </row>
    <row r="67" spans="1:6" ht="12" customHeight="1">
      <c r="A67" s="17">
        <f t="shared" si="0"/>
        <v>62</v>
      </c>
      <c r="B67" s="49">
        <v>176</v>
      </c>
      <c r="C67" s="18" t="s">
        <v>294</v>
      </c>
      <c r="D67" s="7">
        <v>68127</v>
      </c>
      <c r="E67" s="7">
        <v>82</v>
      </c>
      <c r="F67" s="58">
        <v>830.8170731707318</v>
      </c>
    </row>
    <row r="68" spans="1:6" ht="12" customHeight="1">
      <c r="A68" s="17">
        <f t="shared" si="0"/>
        <v>63</v>
      </c>
      <c r="B68" s="49">
        <v>110</v>
      </c>
      <c r="C68" s="18" t="s">
        <v>228</v>
      </c>
      <c r="D68" s="7">
        <v>23256</v>
      </c>
      <c r="E68" s="7">
        <v>28</v>
      </c>
      <c r="F68" s="58">
        <v>830.5714285714286</v>
      </c>
    </row>
    <row r="69" spans="1:6" ht="12" customHeight="1">
      <c r="A69" s="17">
        <f t="shared" si="0"/>
        <v>64</v>
      </c>
      <c r="B69" s="49">
        <v>162</v>
      </c>
      <c r="C69" s="18" t="s">
        <v>280</v>
      </c>
      <c r="D69" s="7">
        <v>75582</v>
      </c>
      <c r="E69" s="7">
        <v>91</v>
      </c>
      <c r="F69" s="58">
        <v>830.5714285714286</v>
      </c>
    </row>
    <row r="70" spans="1:6" ht="12" customHeight="1">
      <c r="A70" s="17">
        <f t="shared" si="0"/>
        <v>65</v>
      </c>
      <c r="B70" s="49">
        <v>314</v>
      </c>
      <c r="C70" s="18" t="s">
        <v>430</v>
      </c>
      <c r="D70" s="7">
        <v>11620</v>
      </c>
      <c r="E70" s="7">
        <v>14</v>
      </c>
      <c r="F70" s="58">
        <v>830</v>
      </c>
    </row>
    <row r="71" spans="1:6" ht="12" customHeight="1">
      <c r="A71" s="17">
        <f t="shared" si="0"/>
        <v>66</v>
      </c>
      <c r="B71" s="49">
        <v>61</v>
      </c>
      <c r="C71" s="18" t="s">
        <v>180</v>
      </c>
      <c r="D71" s="7">
        <v>32368</v>
      </c>
      <c r="E71" s="7">
        <v>39</v>
      </c>
      <c r="F71" s="58">
        <v>829.9487179487179</v>
      </c>
    </row>
    <row r="72" spans="1:6" ht="12" customHeight="1">
      <c r="A72" s="17">
        <f aca="true" t="shared" si="1" ref="A72:A135">A71+1</f>
        <v>67</v>
      </c>
      <c r="B72" s="49">
        <v>323</v>
      </c>
      <c r="C72" s="18" t="s">
        <v>439</v>
      </c>
      <c r="D72" s="7">
        <v>102895</v>
      </c>
      <c r="E72" s="7">
        <v>124</v>
      </c>
      <c r="F72" s="58">
        <v>829.7983870967741</v>
      </c>
    </row>
    <row r="73" spans="1:6" ht="12" customHeight="1">
      <c r="A73" s="17">
        <f t="shared" si="1"/>
        <v>68</v>
      </c>
      <c r="B73" s="49">
        <v>195</v>
      </c>
      <c r="C73" s="18" t="s">
        <v>313</v>
      </c>
      <c r="D73" s="7">
        <v>65546</v>
      </c>
      <c r="E73" s="7">
        <v>79</v>
      </c>
      <c r="F73" s="58">
        <v>829.6962025316456</v>
      </c>
    </row>
    <row r="74" spans="1:6" ht="12" customHeight="1">
      <c r="A74" s="17">
        <f t="shared" si="1"/>
        <v>69</v>
      </c>
      <c r="B74" s="49">
        <v>292</v>
      </c>
      <c r="C74" s="18" t="s">
        <v>408</v>
      </c>
      <c r="D74" s="7">
        <v>18244</v>
      </c>
      <c r="E74" s="7">
        <v>22</v>
      </c>
      <c r="F74" s="58">
        <v>829.2727272727273</v>
      </c>
    </row>
    <row r="75" spans="1:6" ht="12" customHeight="1">
      <c r="A75" s="17">
        <f t="shared" si="1"/>
        <v>70</v>
      </c>
      <c r="B75" s="49">
        <v>95</v>
      </c>
      <c r="C75" s="18" t="s">
        <v>213</v>
      </c>
      <c r="D75" s="7">
        <v>28189</v>
      </c>
      <c r="E75" s="7">
        <v>34</v>
      </c>
      <c r="F75" s="58">
        <v>829.0882352941177</v>
      </c>
    </row>
    <row r="76" spans="1:6" ht="12" customHeight="1">
      <c r="A76" s="17">
        <f t="shared" si="1"/>
        <v>71</v>
      </c>
      <c r="B76" s="49">
        <v>37</v>
      </c>
      <c r="C76" s="18" t="s">
        <v>156</v>
      </c>
      <c r="D76" s="7">
        <v>96166</v>
      </c>
      <c r="E76" s="7">
        <v>116</v>
      </c>
      <c r="F76" s="58">
        <v>829.0172413793103</v>
      </c>
    </row>
    <row r="77" spans="1:6" ht="12" customHeight="1">
      <c r="A77" s="17">
        <f t="shared" si="1"/>
        <v>72</v>
      </c>
      <c r="B77" s="49">
        <v>87</v>
      </c>
      <c r="C77" s="18" t="s">
        <v>205</v>
      </c>
      <c r="D77" s="7">
        <v>87035</v>
      </c>
      <c r="E77" s="7">
        <v>105</v>
      </c>
      <c r="F77" s="58">
        <v>828.9047619047619</v>
      </c>
    </row>
    <row r="78" spans="1:6" ht="12" customHeight="1">
      <c r="A78" s="17">
        <f t="shared" si="1"/>
        <v>73</v>
      </c>
      <c r="B78" s="49">
        <v>78</v>
      </c>
      <c r="C78" s="18" t="s">
        <v>197</v>
      </c>
      <c r="D78" s="7">
        <v>29010</v>
      </c>
      <c r="E78" s="7">
        <v>35</v>
      </c>
      <c r="F78" s="58">
        <v>828.8571428571429</v>
      </c>
    </row>
    <row r="79" spans="1:6" ht="12" customHeight="1">
      <c r="A79" s="17">
        <f t="shared" si="1"/>
        <v>74</v>
      </c>
      <c r="B79" s="49">
        <v>340</v>
      </c>
      <c r="C79" s="18" t="s">
        <v>456</v>
      </c>
      <c r="D79" s="7">
        <v>72935</v>
      </c>
      <c r="E79" s="7">
        <v>88</v>
      </c>
      <c r="F79" s="58">
        <v>828.8068181818181</v>
      </c>
    </row>
    <row r="80" spans="1:6" ht="12" customHeight="1">
      <c r="A80" s="17">
        <f t="shared" si="1"/>
        <v>75</v>
      </c>
      <c r="B80" s="49">
        <v>131</v>
      </c>
      <c r="C80" s="18" t="s">
        <v>249</v>
      </c>
      <c r="D80" s="7">
        <v>135091</v>
      </c>
      <c r="E80" s="7">
        <v>163</v>
      </c>
      <c r="F80" s="58">
        <v>828.7791411042945</v>
      </c>
    </row>
    <row r="81" spans="1:6" ht="12" customHeight="1">
      <c r="A81" s="17">
        <f t="shared" si="1"/>
        <v>76</v>
      </c>
      <c r="B81" s="49">
        <v>89</v>
      </c>
      <c r="C81" s="18" t="s">
        <v>207</v>
      </c>
      <c r="D81" s="7">
        <v>126798</v>
      </c>
      <c r="E81" s="7">
        <v>153</v>
      </c>
      <c r="F81" s="58">
        <v>828.7450980392157</v>
      </c>
    </row>
    <row r="82" spans="1:6" ht="12" customHeight="1">
      <c r="A82" s="17">
        <f t="shared" si="1"/>
        <v>77</v>
      </c>
      <c r="B82" s="49">
        <v>312</v>
      </c>
      <c r="C82" s="18" t="s">
        <v>428</v>
      </c>
      <c r="D82" s="7">
        <v>122652</v>
      </c>
      <c r="E82" s="7">
        <v>148</v>
      </c>
      <c r="F82" s="58">
        <v>828.7297297297297</v>
      </c>
    </row>
    <row r="83" spans="1:6" ht="12" customHeight="1">
      <c r="A83" s="17">
        <f t="shared" si="1"/>
        <v>78</v>
      </c>
      <c r="B83" s="49">
        <v>285</v>
      </c>
      <c r="C83" s="18" t="s">
        <v>401</v>
      </c>
      <c r="D83" s="7">
        <v>118420</v>
      </c>
      <c r="E83" s="7">
        <v>143</v>
      </c>
      <c r="F83" s="58">
        <v>828.1118881118881</v>
      </c>
    </row>
    <row r="84" spans="1:6" ht="12" customHeight="1">
      <c r="A84" s="17">
        <f t="shared" si="1"/>
        <v>79</v>
      </c>
      <c r="B84" s="49">
        <v>372</v>
      </c>
      <c r="C84" s="18" t="s">
        <v>488</v>
      </c>
      <c r="D84" s="7">
        <v>17384</v>
      </c>
      <c r="E84" s="7">
        <v>21</v>
      </c>
      <c r="F84" s="58">
        <v>827.8095238095239</v>
      </c>
    </row>
    <row r="85" spans="1:6" ht="12" customHeight="1">
      <c r="A85" s="17">
        <f t="shared" si="1"/>
        <v>80</v>
      </c>
      <c r="B85" s="49">
        <v>42</v>
      </c>
      <c r="C85" s="18" t="s">
        <v>161</v>
      </c>
      <c r="D85" s="7">
        <v>58772</v>
      </c>
      <c r="E85" s="7">
        <v>71</v>
      </c>
      <c r="F85" s="58">
        <v>827.7746478873239</v>
      </c>
    </row>
    <row r="86" spans="1:6" ht="12" customHeight="1">
      <c r="A86" s="17">
        <f t="shared" si="1"/>
        <v>81</v>
      </c>
      <c r="B86" s="49">
        <v>351</v>
      </c>
      <c r="C86" s="18" t="s">
        <v>467</v>
      </c>
      <c r="D86" s="7">
        <v>77772</v>
      </c>
      <c r="E86" s="7">
        <v>94</v>
      </c>
      <c r="F86" s="58">
        <v>827.3617021276596</v>
      </c>
    </row>
    <row r="87" spans="1:6" ht="12" customHeight="1">
      <c r="A87" s="17">
        <f t="shared" si="1"/>
        <v>82</v>
      </c>
      <c r="B87" s="49">
        <v>101</v>
      </c>
      <c r="C87" s="18" t="s">
        <v>219</v>
      </c>
      <c r="D87" s="7">
        <v>5786</v>
      </c>
      <c r="E87" s="7">
        <v>7</v>
      </c>
      <c r="F87" s="58">
        <v>826.5714285714286</v>
      </c>
    </row>
    <row r="88" spans="1:6" ht="12" customHeight="1">
      <c r="A88" s="17">
        <f t="shared" si="1"/>
        <v>83</v>
      </c>
      <c r="B88" s="49">
        <v>45</v>
      </c>
      <c r="C88" s="18" t="s">
        <v>164</v>
      </c>
      <c r="D88" s="7">
        <v>78462</v>
      </c>
      <c r="E88" s="7">
        <v>95</v>
      </c>
      <c r="F88" s="58">
        <v>825.9157894736842</v>
      </c>
    </row>
    <row r="89" spans="1:6" ht="12" customHeight="1">
      <c r="A89" s="17">
        <f t="shared" si="1"/>
        <v>84</v>
      </c>
      <c r="B89" s="49">
        <v>185</v>
      </c>
      <c r="C89" s="18" t="s">
        <v>303</v>
      </c>
      <c r="D89" s="7">
        <v>37990</v>
      </c>
      <c r="E89" s="7">
        <v>46</v>
      </c>
      <c r="F89" s="58">
        <v>825.8695652173913</v>
      </c>
    </row>
    <row r="90" spans="1:6" ht="12" customHeight="1">
      <c r="A90" s="17">
        <f t="shared" si="1"/>
        <v>85</v>
      </c>
      <c r="B90" s="49">
        <v>210</v>
      </c>
      <c r="C90" s="18" t="s">
        <v>328</v>
      </c>
      <c r="D90" s="7">
        <v>79270</v>
      </c>
      <c r="E90" s="7">
        <v>96</v>
      </c>
      <c r="F90" s="58">
        <v>825.7291666666666</v>
      </c>
    </row>
    <row r="91" spans="1:6" ht="12" customHeight="1">
      <c r="A91" s="17">
        <f t="shared" si="1"/>
        <v>86</v>
      </c>
      <c r="B91" s="49">
        <v>109</v>
      </c>
      <c r="C91" s="18" t="s">
        <v>227</v>
      </c>
      <c r="D91" s="7">
        <v>63555</v>
      </c>
      <c r="E91" s="7">
        <v>77</v>
      </c>
      <c r="F91" s="58">
        <v>825.3896103896104</v>
      </c>
    </row>
    <row r="92" spans="1:6" ht="12" customHeight="1">
      <c r="A92" s="17">
        <f t="shared" si="1"/>
        <v>87</v>
      </c>
      <c r="B92" s="49">
        <v>235</v>
      </c>
      <c r="C92" s="18" t="s">
        <v>353</v>
      </c>
      <c r="D92" s="7">
        <v>69319</v>
      </c>
      <c r="E92" s="7">
        <v>84</v>
      </c>
      <c r="F92" s="58">
        <v>825.2261904761905</v>
      </c>
    </row>
    <row r="93" spans="1:6" ht="12" customHeight="1">
      <c r="A93" s="17">
        <f t="shared" si="1"/>
        <v>88</v>
      </c>
      <c r="B93" s="49">
        <v>184</v>
      </c>
      <c r="C93" s="18" t="s">
        <v>302</v>
      </c>
      <c r="D93" s="7">
        <v>12374</v>
      </c>
      <c r="E93" s="7">
        <v>15</v>
      </c>
      <c r="F93" s="58">
        <v>824.9333333333333</v>
      </c>
    </row>
    <row r="94" spans="1:6" ht="12" customHeight="1">
      <c r="A94" s="17">
        <f t="shared" si="1"/>
        <v>89</v>
      </c>
      <c r="B94" s="49">
        <v>245</v>
      </c>
      <c r="C94" s="18" t="s">
        <v>363</v>
      </c>
      <c r="D94" s="7">
        <v>56917</v>
      </c>
      <c r="E94" s="7">
        <v>69</v>
      </c>
      <c r="F94" s="58">
        <v>824.8840579710145</v>
      </c>
    </row>
    <row r="95" spans="1:6" ht="12" customHeight="1">
      <c r="A95" s="17">
        <f t="shared" si="1"/>
        <v>90</v>
      </c>
      <c r="B95" s="49">
        <v>137</v>
      </c>
      <c r="C95" s="18" t="s">
        <v>255</v>
      </c>
      <c r="D95" s="7">
        <v>82485</v>
      </c>
      <c r="E95" s="7">
        <v>100</v>
      </c>
      <c r="F95" s="58">
        <v>824.85</v>
      </c>
    </row>
    <row r="96" spans="1:6" ht="12" customHeight="1">
      <c r="A96" s="17">
        <f t="shared" si="1"/>
        <v>91</v>
      </c>
      <c r="B96" s="49">
        <v>25</v>
      </c>
      <c r="C96" s="18" t="s">
        <v>145</v>
      </c>
      <c r="D96" s="7">
        <v>56861</v>
      </c>
      <c r="E96" s="7">
        <v>69</v>
      </c>
      <c r="F96" s="58">
        <v>824.072463768116</v>
      </c>
    </row>
    <row r="97" spans="1:6" ht="12" customHeight="1">
      <c r="A97" s="17">
        <f t="shared" si="1"/>
        <v>92</v>
      </c>
      <c r="B97" s="49">
        <v>318</v>
      </c>
      <c r="C97" s="18" t="s">
        <v>434</v>
      </c>
      <c r="D97" s="7">
        <v>149127</v>
      </c>
      <c r="E97" s="7">
        <v>181</v>
      </c>
      <c r="F97" s="58">
        <v>823.9060773480663</v>
      </c>
    </row>
    <row r="98" spans="1:6" ht="12" customHeight="1">
      <c r="A98" s="17">
        <f t="shared" si="1"/>
        <v>93</v>
      </c>
      <c r="B98" s="49">
        <v>220</v>
      </c>
      <c r="C98" s="18" t="s">
        <v>338</v>
      </c>
      <c r="D98" s="7">
        <v>40333</v>
      </c>
      <c r="E98" s="7">
        <v>49</v>
      </c>
      <c r="F98" s="58">
        <v>823.1224489795918</v>
      </c>
    </row>
    <row r="99" spans="1:6" ht="12" customHeight="1">
      <c r="A99" s="17">
        <f t="shared" si="1"/>
        <v>94</v>
      </c>
      <c r="B99" s="49">
        <v>178</v>
      </c>
      <c r="C99" s="18" t="s">
        <v>296</v>
      </c>
      <c r="D99" s="7">
        <v>107000</v>
      </c>
      <c r="E99" s="7">
        <v>130</v>
      </c>
      <c r="F99" s="58">
        <v>823.0769230769231</v>
      </c>
    </row>
    <row r="100" spans="1:6" ht="12" customHeight="1">
      <c r="A100" s="17">
        <f t="shared" si="1"/>
        <v>95</v>
      </c>
      <c r="B100" s="49">
        <v>243</v>
      </c>
      <c r="C100" s="18" t="s">
        <v>361</v>
      </c>
      <c r="D100" s="7">
        <v>29624</v>
      </c>
      <c r="E100" s="7">
        <v>36</v>
      </c>
      <c r="F100" s="58">
        <v>822.8888888888889</v>
      </c>
    </row>
    <row r="101" spans="1:6" ht="12" customHeight="1">
      <c r="A101" s="17">
        <f t="shared" si="1"/>
        <v>96</v>
      </c>
      <c r="B101" s="49">
        <v>208</v>
      </c>
      <c r="C101" s="18" t="s">
        <v>326</v>
      </c>
      <c r="D101" s="7">
        <v>22217</v>
      </c>
      <c r="E101" s="7">
        <v>27</v>
      </c>
      <c r="F101" s="58">
        <v>822.8518518518518</v>
      </c>
    </row>
    <row r="102" spans="1:6" ht="12" customHeight="1">
      <c r="A102" s="17">
        <f t="shared" si="1"/>
        <v>97</v>
      </c>
      <c r="B102" s="49">
        <v>151</v>
      </c>
      <c r="C102" s="18" t="s">
        <v>269</v>
      </c>
      <c r="D102" s="7">
        <v>18101</v>
      </c>
      <c r="E102" s="7">
        <v>22</v>
      </c>
      <c r="F102" s="58">
        <v>822.7727272727273</v>
      </c>
    </row>
    <row r="103" spans="1:6" ht="12" customHeight="1">
      <c r="A103" s="17">
        <f t="shared" si="1"/>
        <v>98</v>
      </c>
      <c r="B103" s="49">
        <v>260</v>
      </c>
      <c r="C103" s="18" t="s">
        <v>377</v>
      </c>
      <c r="D103" s="7">
        <v>25501</v>
      </c>
      <c r="E103" s="7">
        <v>31</v>
      </c>
      <c r="F103" s="58">
        <v>822.6129032258065</v>
      </c>
    </row>
    <row r="104" spans="1:6" ht="12" customHeight="1">
      <c r="A104" s="17">
        <f t="shared" si="1"/>
        <v>99</v>
      </c>
      <c r="B104" s="49">
        <v>352</v>
      </c>
      <c r="C104" s="18" t="s">
        <v>468</v>
      </c>
      <c r="D104" s="7">
        <v>95423</v>
      </c>
      <c r="E104" s="7">
        <v>116</v>
      </c>
      <c r="F104" s="58">
        <v>822.6120689655172</v>
      </c>
    </row>
    <row r="105" spans="1:6" ht="12" customHeight="1">
      <c r="A105" s="17">
        <f t="shared" si="1"/>
        <v>100</v>
      </c>
      <c r="B105" s="49">
        <v>213</v>
      </c>
      <c r="C105" s="18" t="s">
        <v>331</v>
      </c>
      <c r="D105" s="7">
        <v>48528</v>
      </c>
      <c r="E105" s="7">
        <v>59</v>
      </c>
      <c r="F105" s="58">
        <v>822.5084745762712</v>
      </c>
    </row>
    <row r="106" spans="1:6" ht="12" customHeight="1">
      <c r="A106" s="17">
        <f t="shared" si="1"/>
        <v>101</v>
      </c>
      <c r="B106" s="49">
        <v>219</v>
      </c>
      <c r="C106" s="18" t="s">
        <v>337</v>
      </c>
      <c r="D106" s="7">
        <v>55903</v>
      </c>
      <c r="E106" s="7">
        <v>68</v>
      </c>
      <c r="F106" s="58">
        <v>822.1029411764706</v>
      </c>
    </row>
    <row r="107" spans="1:6" ht="12" customHeight="1">
      <c r="A107" s="17">
        <f t="shared" si="1"/>
        <v>102</v>
      </c>
      <c r="B107" s="49">
        <v>279</v>
      </c>
      <c r="C107" s="18" t="s">
        <v>395</v>
      </c>
      <c r="D107" s="7">
        <v>123289</v>
      </c>
      <c r="E107" s="7">
        <v>150</v>
      </c>
      <c r="F107" s="58">
        <v>821.9266666666666</v>
      </c>
    </row>
    <row r="108" spans="1:6" ht="12" customHeight="1">
      <c r="A108" s="17">
        <f t="shared" si="1"/>
        <v>103</v>
      </c>
      <c r="B108" s="49">
        <v>126</v>
      </c>
      <c r="C108" s="18" t="s">
        <v>244</v>
      </c>
      <c r="D108" s="7">
        <v>99420</v>
      </c>
      <c r="E108" s="7">
        <v>121</v>
      </c>
      <c r="F108" s="58">
        <v>821.6528925619834</v>
      </c>
    </row>
    <row r="109" spans="1:6" ht="12" customHeight="1">
      <c r="A109" s="17">
        <f t="shared" si="1"/>
        <v>104</v>
      </c>
      <c r="B109" s="49">
        <v>103</v>
      </c>
      <c r="C109" s="18" t="s">
        <v>221</v>
      </c>
      <c r="D109" s="7">
        <v>27114</v>
      </c>
      <c r="E109" s="7">
        <v>33</v>
      </c>
      <c r="F109" s="58">
        <v>821.6363636363636</v>
      </c>
    </row>
    <row r="110" spans="1:6" ht="12" customHeight="1">
      <c r="A110" s="17">
        <f t="shared" si="1"/>
        <v>105</v>
      </c>
      <c r="B110" s="49">
        <v>276</v>
      </c>
      <c r="C110" s="18" t="s">
        <v>392</v>
      </c>
      <c r="D110" s="7">
        <v>146183</v>
      </c>
      <c r="E110" s="7">
        <v>178</v>
      </c>
      <c r="F110" s="58">
        <v>821.2528089887641</v>
      </c>
    </row>
    <row r="111" spans="1:6" ht="12" customHeight="1">
      <c r="A111" s="17">
        <f t="shared" si="1"/>
        <v>106</v>
      </c>
      <c r="B111" s="49">
        <v>113</v>
      </c>
      <c r="C111" s="18" t="s">
        <v>231</v>
      </c>
      <c r="D111" s="7">
        <v>546103</v>
      </c>
      <c r="E111" s="7">
        <v>665</v>
      </c>
      <c r="F111" s="58">
        <v>821.2075187969925</v>
      </c>
    </row>
    <row r="112" spans="1:6" ht="12" customHeight="1">
      <c r="A112" s="17">
        <f t="shared" si="1"/>
        <v>107</v>
      </c>
      <c r="B112" s="49">
        <v>255</v>
      </c>
      <c r="C112" s="18" t="s">
        <v>372</v>
      </c>
      <c r="D112" s="7">
        <v>91149</v>
      </c>
      <c r="E112" s="7">
        <v>111</v>
      </c>
      <c r="F112" s="58">
        <v>821.1621621621622</v>
      </c>
    </row>
    <row r="113" spans="1:6" ht="12" customHeight="1">
      <c r="A113" s="17">
        <f t="shared" si="1"/>
        <v>108</v>
      </c>
      <c r="B113" s="49">
        <v>371</v>
      </c>
      <c r="C113" s="18" t="s">
        <v>487</v>
      </c>
      <c r="D113" s="7">
        <v>19690</v>
      </c>
      <c r="E113" s="7">
        <v>24</v>
      </c>
      <c r="F113" s="58">
        <v>820.4166666666666</v>
      </c>
    </row>
    <row r="114" spans="1:6" ht="12" customHeight="1">
      <c r="A114" s="17">
        <f t="shared" si="1"/>
        <v>109</v>
      </c>
      <c r="B114" s="49">
        <v>233</v>
      </c>
      <c r="C114" s="18" t="s">
        <v>351</v>
      </c>
      <c r="D114" s="7">
        <v>30342</v>
      </c>
      <c r="E114" s="7">
        <v>37</v>
      </c>
      <c r="F114" s="58">
        <v>820.0540540540541</v>
      </c>
    </row>
    <row r="115" spans="1:6" ht="12" customHeight="1">
      <c r="A115" s="17">
        <f t="shared" si="1"/>
        <v>110</v>
      </c>
      <c r="B115" s="49">
        <v>160</v>
      </c>
      <c r="C115" s="18" t="s">
        <v>278</v>
      </c>
      <c r="D115" s="7">
        <v>9840</v>
      </c>
      <c r="E115" s="7">
        <v>12</v>
      </c>
      <c r="F115" s="58">
        <v>820</v>
      </c>
    </row>
    <row r="116" spans="1:6" ht="12" customHeight="1">
      <c r="A116" s="17">
        <f t="shared" si="1"/>
        <v>111</v>
      </c>
      <c r="B116" s="49">
        <v>319</v>
      </c>
      <c r="C116" s="18" t="s">
        <v>435</v>
      </c>
      <c r="D116" s="7">
        <v>117193</v>
      </c>
      <c r="E116" s="7">
        <v>143</v>
      </c>
      <c r="F116" s="58">
        <v>819.5314685314685</v>
      </c>
    </row>
    <row r="117" spans="1:6" ht="12" customHeight="1">
      <c r="A117" s="17">
        <f t="shared" si="1"/>
        <v>112</v>
      </c>
      <c r="B117" s="49">
        <v>163</v>
      </c>
      <c r="C117" s="18" t="s">
        <v>281</v>
      </c>
      <c r="D117" s="7">
        <v>47502</v>
      </c>
      <c r="E117" s="7">
        <v>58</v>
      </c>
      <c r="F117" s="58">
        <v>819</v>
      </c>
    </row>
    <row r="118" spans="1:6" ht="12" customHeight="1">
      <c r="A118" s="17">
        <f t="shared" si="1"/>
        <v>113</v>
      </c>
      <c r="B118" s="49">
        <v>363</v>
      </c>
      <c r="C118" s="18" t="s">
        <v>479</v>
      </c>
      <c r="D118" s="7">
        <v>70395</v>
      </c>
      <c r="E118" s="7">
        <v>86</v>
      </c>
      <c r="F118" s="58">
        <v>818.546511627907</v>
      </c>
    </row>
    <row r="119" spans="1:6" ht="12" customHeight="1">
      <c r="A119" s="17">
        <f t="shared" si="1"/>
        <v>114</v>
      </c>
      <c r="B119" s="49">
        <v>342</v>
      </c>
      <c r="C119" s="18" t="s">
        <v>458</v>
      </c>
      <c r="D119" s="7">
        <v>38458</v>
      </c>
      <c r="E119" s="7">
        <v>47</v>
      </c>
      <c r="F119" s="58">
        <v>818.2553191489362</v>
      </c>
    </row>
    <row r="120" spans="1:6" ht="12" customHeight="1">
      <c r="A120" s="17">
        <f t="shared" si="1"/>
        <v>115</v>
      </c>
      <c r="B120" s="49">
        <v>23</v>
      </c>
      <c r="C120" s="18" t="s">
        <v>143</v>
      </c>
      <c r="D120" s="7">
        <v>57262</v>
      </c>
      <c r="E120" s="7">
        <v>70</v>
      </c>
      <c r="F120" s="58">
        <v>818.0285714285715</v>
      </c>
    </row>
    <row r="121" spans="1:6" ht="12" customHeight="1">
      <c r="A121" s="17">
        <f t="shared" si="1"/>
        <v>116</v>
      </c>
      <c r="B121" s="49">
        <v>229</v>
      </c>
      <c r="C121" s="18" t="s">
        <v>347</v>
      </c>
      <c r="D121" s="7">
        <v>22903</v>
      </c>
      <c r="E121" s="7">
        <v>28</v>
      </c>
      <c r="F121" s="58">
        <v>817.9642857142857</v>
      </c>
    </row>
    <row r="122" spans="1:6" ht="12" customHeight="1">
      <c r="A122" s="17">
        <f t="shared" si="1"/>
        <v>117</v>
      </c>
      <c r="B122" s="49">
        <v>299</v>
      </c>
      <c r="C122" s="18" t="s">
        <v>415</v>
      </c>
      <c r="D122" s="7">
        <v>91611</v>
      </c>
      <c r="E122" s="7">
        <v>112</v>
      </c>
      <c r="F122" s="58">
        <v>817.9553571428571</v>
      </c>
    </row>
    <row r="123" spans="1:6" ht="12" customHeight="1">
      <c r="A123" s="17">
        <f t="shared" si="1"/>
        <v>118</v>
      </c>
      <c r="B123" s="49">
        <v>6</v>
      </c>
      <c r="C123" s="18" t="s">
        <v>126</v>
      </c>
      <c r="D123" s="7">
        <v>50711</v>
      </c>
      <c r="E123" s="7">
        <v>62</v>
      </c>
      <c r="F123" s="58">
        <v>817.9193548387096</v>
      </c>
    </row>
    <row r="124" spans="1:6" ht="12" customHeight="1">
      <c r="A124" s="17">
        <f t="shared" si="1"/>
        <v>119</v>
      </c>
      <c r="B124" s="49">
        <v>136</v>
      </c>
      <c r="C124" s="18" t="s">
        <v>254</v>
      </c>
      <c r="D124" s="7">
        <v>61326</v>
      </c>
      <c r="E124" s="7">
        <v>75</v>
      </c>
      <c r="F124" s="58">
        <v>817.68</v>
      </c>
    </row>
    <row r="125" spans="1:6" ht="12" customHeight="1">
      <c r="A125" s="17">
        <f t="shared" si="1"/>
        <v>120</v>
      </c>
      <c r="B125" s="49">
        <v>366</v>
      </c>
      <c r="C125" s="18" t="s">
        <v>482</v>
      </c>
      <c r="D125" s="7">
        <v>22888</v>
      </c>
      <c r="E125" s="7">
        <v>28</v>
      </c>
      <c r="F125" s="58">
        <v>817.4285714285714</v>
      </c>
    </row>
    <row r="126" spans="1:6" ht="12" customHeight="1">
      <c r="A126" s="17">
        <f t="shared" si="1"/>
        <v>121</v>
      </c>
      <c r="B126" s="49">
        <v>325</v>
      </c>
      <c r="C126" s="18" t="s">
        <v>441</v>
      </c>
      <c r="D126" s="7">
        <v>47410</v>
      </c>
      <c r="E126" s="7">
        <v>58</v>
      </c>
      <c r="F126" s="58">
        <v>817.4137931034483</v>
      </c>
    </row>
    <row r="127" spans="1:6" ht="12" customHeight="1">
      <c r="A127" s="17">
        <f t="shared" si="1"/>
        <v>122</v>
      </c>
      <c r="B127" s="49">
        <v>32</v>
      </c>
      <c r="C127" s="18" t="s">
        <v>151</v>
      </c>
      <c r="D127" s="7">
        <v>24512</v>
      </c>
      <c r="E127" s="7">
        <v>30</v>
      </c>
      <c r="F127" s="58">
        <v>817.0666666666667</v>
      </c>
    </row>
    <row r="128" spans="1:6" ht="12" customHeight="1">
      <c r="A128" s="17">
        <f t="shared" si="1"/>
        <v>123</v>
      </c>
      <c r="B128" s="49">
        <v>356</v>
      </c>
      <c r="C128" s="18" t="s">
        <v>472</v>
      </c>
      <c r="D128" s="7">
        <v>43302</v>
      </c>
      <c r="E128" s="7">
        <v>53</v>
      </c>
      <c r="F128" s="58">
        <v>817.0188679245283</v>
      </c>
    </row>
    <row r="129" spans="1:6" ht="12" customHeight="1">
      <c r="A129" s="17">
        <f t="shared" si="1"/>
        <v>124</v>
      </c>
      <c r="B129" s="49">
        <v>197</v>
      </c>
      <c r="C129" s="18" t="s">
        <v>315</v>
      </c>
      <c r="D129" s="7">
        <v>6534</v>
      </c>
      <c r="E129" s="7">
        <v>8</v>
      </c>
      <c r="F129" s="58">
        <v>816.75</v>
      </c>
    </row>
    <row r="130" spans="1:6" ht="12" customHeight="1">
      <c r="A130" s="17">
        <f t="shared" si="1"/>
        <v>125</v>
      </c>
      <c r="B130" s="49">
        <v>203</v>
      </c>
      <c r="C130" s="18" t="s">
        <v>321</v>
      </c>
      <c r="D130" s="7">
        <v>45724</v>
      </c>
      <c r="E130" s="7">
        <v>56</v>
      </c>
      <c r="F130" s="58">
        <v>816.5</v>
      </c>
    </row>
    <row r="131" spans="1:6" ht="12" customHeight="1">
      <c r="A131" s="17">
        <f t="shared" si="1"/>
        <v>126</v>
      </c>
      <c r="B131" s="49">
        <v>171</v>
      </c>
      <c r="C131" s="18" t="s">
        <v>289</v>
      </c>
      <c r="D131" s="7">
        <v>97970</v>
      </c>
      <c r="E131" s="7">
        <v>120</v>
      </c>
      <c r="F131" s="58">
        <v>816.4166666666666</v>
      </c>
    </row>
    <row r="132" spans="1:6" ht="12" customHeight="1">
      <c r="A132" s="17">
        <f t="shared" si="1"/>
        <v>127</v>
      </c>
      <c r="B132" s="49">
        <v>143</v>
      </c>
      <c r="C132" s="18" t="s">
        <v>261</v>
      </c>
      <c r="D132" s="7">
        <v>26125</v>
      </c>
      <c r="E132" s="7">
        <v>32</v>
      </c>
      <c r="F132" s="58">
        <v>816.40625</v>
      </c>
    </row>
    <row r="133" spans="1:6" ht="12" customHeight="1">
      <c r="A133" s="17">
        <f t="shared" si="1"/>
        <v>128</v>
      </c>
      <c r="B133" s="49">
        <v>5</v>
      </c>
      <c r="C133" s="18" t="s">
        <v>125</v>
      </c>
      <c r="D133" s="7">
        <v>58772</v>
      </c>
      <c r="E133" s="7">
        <v>72</v>
      </c>
      <c r="F133" s="58">
        <v>816.2777777777778</v>
      </c>
    </row>
    <row r="134" spans="1:6" ht="12" customHeight="1">
      <c r="A134" s="17">
        <f t="shared" si="1"/>
        <v>129</v>
      </c>
      <c r="B134" s="49">
        <v>320</v>
      </c>
      <c r="C134" s="18" t="s">
        <v>436</v>
      </c>
      <c r="D134" s="7">
        <v>12244</v>
      </c>
      <c r="E134" s="7">
        <v>15</v>
      </c>
      <c r="F134" s="58">
        <v>816.2666666666667</v>
      </c>
    </row>
    <row r="135" spans="1:6" ht="12" customHeight="1">
      <c r="A135" s="17">
        <f t="shared" si="1"/>
        <v>130</v>
      </c>
      <c r="B135" s="49">
        <v>264</v>
      </c>
      <c r="C135" s="18" t="s">
        <v>381</v>
      </c>
      <c r="D135" s="7">
        <v>51414</v>
      </c>
      <c r="E135" s="7">
        <v>63</v>
      </c>
      <c r="F135" s="58">
        <v>816.0952380952381</v>
      </c>
    </row>
    <row r="136" spans="1:6" ht="12" customHeight="1">
      <c r="A136" s="17">
        <f aca="true" t="shared" si="2" ref="A136:A199">A135+1</f>
        <v>131</v>
      </c>
      <c r="B136" s="49">
        <v>350</v>
      </c>
      <c r="C136" s="18" t="s">
        <v>466</v>
      </c>
      <c r="D136" s="7">
        <v>17134</v>
      </c>
      <c r="E136" s="7">
        <v>21</v>
      </c>
      <c r="F136" s="58">
        <v>815.9047619047619</v>
      </c>
    </row>
    <row r="137" spans="1:6" ht="12" customHeight="1">
      <c r="A137" s="17">
        <f t="shared" si="2"/>
        <v>132</v>
      </c>
      <c r="B137" s="49">
        <v>91</v>
      </c>
      <c r="C137" s="18" t="s">
        <v>209</v>
      </c>
      <c r="D137" s="7">
        <v>123179</v>
      </c>
      <c r="E137" s="7">
        <v>151</v>
      </c>
      <c r="F137" s="58">
        <v>815.7549668874173</v>
      </c>
    </row>
    <row r="138" spans="1:6" ht="12" customHeight="1">
      <c r="A138" s="17">
        <f t="shared" si="2"/>
        <v>133</v>
      </c>
      <c r="B138" s="49">
        <v>283</v>
      </c>
      <c r="C138" s="18" t="s">
        <v>399</v>
      </c>
      <c r="D138" s="7">
        <v>86445</v>
      </c>
      <c r="E138" s="7">
        <v>106</v>
      </c>
      <c r="F138" s="58">
        <v>815.5188679245283</v>
      </c>
    </row>
    <row r="139" spans="1:6" ht="12" customHeight="1">
      <c r="A139" s="17">
        <f t="shared" si="2"/>
        <v>134</v>
      </c>
      <c r="B139" s="49">
        <v>44</v>
      </c>
      <c r="C139" s="18" t="s">
        <v>163</v>
      </c>
      <c r="D139" s="7">
        <v>90515</v>
      </c>
      <c r="E139" s="7">
        <v>111</v>
      </c>
      <c r="F139" s="58">
        <v>815.4504504504505</v>
      </c>
    </row>
    <row r="140" spans="1:6" ht="12" customHeight="1">
      <c r="A140" s="17">
        <f t="shared" si="2"/>
        <v>135</v>
      </c>
      <c r="B140" s="49">
        <v>104</v>
      </c>
      <c r="C140" s="18" t="s">
        <v>222</v>
      </c>
      <c r="D140" s="7">
        <v>66051</v>
      </c>
      <c r="E140" s="7">
        <v>81</v>
      </c>
      <c r="F140" s="58">
        <v>815.4444444444445</v>
      </c>
    </row>
    <row r="141" spans="1:6" ht="12" customHeight="1">
      <c r="A141" s="17">
        <f t="shared" si="2"/>
        <v>136</v>
      </c>
      <c r="B141" s="49">
        <v>332</v>
      </c>
      <c r="C141" s="18" t="s">
        <v>448</v>
      </c>
      <c r="D141" s="7">
        <v>37506</v>
      </c>
      <c r="E141" s="7">
        <v>46</v>
      </c>
      <c r="F141" s="58">
        <v>815.3478260869565</v>
      </c>
    </row>
    <row r="142" spans="1:6" ht="12" customHeight="1">
      <c r="A142" s="17">
        <f t="shared" si="2"/>
        <v>137</v>
      </c>
      <c r="B142" s="49">
        <v>88</v>
      </c>
      <c r="C142" s="18" t="s">
        <v>206</v>
      </c>
      <c r="D142" s="7">
        <v>118160</v>
      </c>
      <c r="E142" s="7">
        <v>145</v>
      </c>
      <c r="F142" s="58">
        <v>814.8965517241379</v>
      </c>
    </row>
    <row r="143" spans="1:6" ht="12" customHeight="1">
      <c r="A143" s="17">
        <f t="shared" si="2"/>
        <v>138</v>
      </c>
      <c r="B143" s="49">
        <v>99</v>
      </c>
      <c r="C143" s="18" t="s">
        <v>217</v>
      </c>
      <c r="D143" s="7">
        <v>38290</v>
      </c>
      <c r="E143" s="7">
        <v>47</v>
      </c>
      <c r="F143" s="58">
        <v>814.6808510638298</v>
      </c>
    </row>
    <row r="144" spans="1:6" ht="12" customHeight="1">
      <c r="A144" s="17">
        <f t="shared" si="2"/>
        <v>139</v>
      </c>
      <c r="B144" s="49">
        <v>34</v>
      </c>
      <c r="C144" s="18" t="s">
        <v>153</v>
      </c>
      <c r="D144" s="7">
        <v>54579</v>
      </c>
      <c r="E144" s="7">
        <v>67</v>
      </c>
      <c r="F144" s="58">
        <v>814.6119402985074</v>
      </c>
    </row>
    <row r="145" spans="1:6" ht="12" customHeight="1">
      <c r="A145" s="17">
        <f t="shared" si="2"/>
        <v>140</v>
      </c>
      <c r="B145" s="49">
        <v>344</v>
      </c>
      <c r="C145" s="18" t="s">
        <v>460</v>
      </c>
      <c r="D145" s="7">
        <v>44803</v>
      </c>
      <c r="E145" s="7">
        <v>55</v>
      </c>
      <c r="F145" s="58">
        <v>814.6</v>
      </c>
    </row>
    <row r="146" spans="1:6" ht="12" customHeight="1">
      <c r="A146" s="17">
        <f t="shared" si="2"/>
        <v>141</v>
      </c>
      <c r="B146" s="49">
        <v>168</v>
      </c>
      <c r="C146" s="18" t="s">
        <v>286</v>
      </c>
      <c r="D146" s="7">
        <v>883829</v>
      </c>
      <c r="E146" s="7">
        <v>1085</v>
      </c>
      <c r="F146" s="58">
        <v>814.5889400921659</v>
      </c>
    </row>
    <row r="147" spans="1:6" ht="12" customHeight="1">
      <c r="A147" s="17">
        <f t="shared" si="2"/>
        <v>142</v>
      </c>
      <c r="B147" s="49">
        <v>105</v>
      </c>
      <c r="C147" s="18" t="s">
        <v>223</v>
      </c>
      <c r="D147" s="7">
        <v>39100</v>
      </c>
      <c r="E147" s="7">
        <v>48</v>
      </c>
      <c r="F147" s="58">
        <v>814.5833333333334</v>
      </c>
    </row>
    <row r="148" spans="1:6" ht="12" customHeight="1">
      <c r="A148" s="17">
        <f t="shared" si="2"/>
        <v>143</v>
      </c>
      <c r="B148" s="49">
        <v>1</v>
      </c>
      <c r="C148" s="18" t="s">
        <v>121</v>
      </c>
      <c r="D148" s="7">
        <v>45610</v>
      </c>
      <c r="E148" s="7">
        <v>56</v>
      </c>
      <c r="F148" s="58">
        <v>814.4642857142857</v>
      </c>
    </row>
    <row r="149" spans="1:6" ht="12" customHeight="1">
      <c r="A149" s="17">
        <f t="shared" si="2"/>
        <v>144</v>
      </c>
      <c r="B149" s="49">
        <v>55</v>
      </c>
      <c r="C149" s="18" t="s">
        <v>174</v>
      </c>
      <c r="D149" s="7">
        <v>64305</v>
      </c>
      <c r="E149" s="7">
        <v>79</v>
      </c>
      <c r="F149" s="58">
        <v>813.9873417721519</v>
      </c>
    </row>
    <row r="150" spans="1:6" ht="12" customHeight="1">
      <c r="A150" s="17">
        <f t="shared" si="2"/>
        <v>145</v>
      </c>
      <c r="B150" s="49">
        <v>53</v>
      </c>
      <c r="C150" s="18" t="s">
        <v>172</v>
      </c>
      <c r="D150" s="7">
        <v>52905</v>
      </c>
      <c r="E150" s="7">
        <v>65</v>
      </c>
      <c r="F150" s="58">
        <v>813.9230769230769</v>
      </c>
    </row>
    <row r="151" spans="1:6" ht="12" customHeight="1">
      <c r="A151" s="17">
        <f t="shared" si="2"/>
        <v>146</v>
      </c>
      <c r="B151" s="49">
        <v>281</v>
      </c>
      <c r="C151" s="18" t="s">
        <v>397</v>
      </c>
      <c r="D151" s="7">
        <v>43134</v>
      </c>
      <c r="E151" s="7">
        <v>53</v>
      </c>
      <c r="F151" s="58">
        <v>813.8490566037735</v>
      </c>
    </row>
    <row r="152" spans="1:6" ht="12" customHeight="1">
      <c r="A152" s="17">
        <f t="shared" si="2"/>
        <v>147</v>
      </c>
      <c r="B152" s="49">
        <v>7</v>
      </c>
      <c r="C152" s="18" t="s">
        <v>127</v>
      </c>
      <c r="D152" s="7">
        <v>30917</v>
      </c>
      <c r="E152" s="7">
        <v>38</v>
      </c>
      <c r="F152" s="58">
        <v>813.6052631578947</v>
      </c>
    </row>
    <row r="153" spans="1:6" ht="12" customHeight="1">
      <c r="A153" s="17">
        <f t="shared" si="2"/>
        <v>148</v>
      </c>
      <c r="B153" s="49">
        <v>10</v>
      </c>
      <c r="C153" s="18" t="s">
        <v>130</v>
      </c>
      <c r="D153" s="7">
        <v>37422</v>
      </c>
      <c r="E153" s="7">
        <v>46</v>
      </c>
      <c r="F153" s="58">
        <v>813.5217391304348</v>
      </c>
    </row>
    <row r="154" spans="1:6" ht="12" customHeight="1">
      <c r="A154" s="17">
        <f t="shared" si="2"/>
        <v>149</v>
      </c>
      <c r="B154" s="49">
        <v>215</v>
      </c>
      <c r="C154" s="18" t="s">
        <v>333</v>
      </c>
      <c r="D154" s="7">
        <v>99231</v>
      </c>
      <c r="E154" s="7">
        <v>122</v>
      </c>
      <c r="F154" s="58">
        <v>813.3688524590164</v>
      </c>
    </row>
    <row r="155" spans="1:6" ht="12" customHeight="1">
      <c r="A155" s="17">
        <f t="shared" si="2"/>
        <v>150</v>
      </c>
      <c r="B155" s="49">
        <v>274</v>
      </c>
      <c r="C155" s="18" t="s">
        <v>390</v>
      </c>
      <c r="D155" s="7">
        <v>192749</v>
      </c>
      <c r="E155" s="7">
        <v>237</v>
      </c>
      <c r="F155" s="58">
        <v>813.2869198312236</v>
      </c>
    </row>
    <row r="156" spans="1:6" ht="12" customHeight="1">
      <c r="A156" s="17">
        <f t="shared" si="2"/>
        <v>151</v>
      </c>
      <c r="B156" s="49">
        <v>166</v>
      </c>
      <c r="C156" s="18" t="s">
        <v>284</v>
      </c>
      <c r="D156" s="7">
        <v>40660</v>
      </c>
      <c r="E156" s="7">
        <v>50</v>
      </c>
      <c r="F156" s="58">
        <v>813.2</v>
      </c>
    </row>
    <row r="157" spans="1:6" ht="12" customHeight="1">
      <c r="A157" s="17">
        <f t="shared" si="2"/>
        <v>152</v>
      </c>
      <c r="B157" s="49">
        <v>301</v>
      </c>
      <c r="C157" s="18" t="s">
        <v>417</v>
      </c>
      <c r="D157" s="7">
        <v>50417</v>
      </c>
      <c r="E157" s="7">
        <v>62</v>
      </c>
      <c r="F157" s="58">
        <v>813.1774193548387</v>
      </c>
    </row>
    <row r="158" spans="1:6" ht="12" customHeight="1">
      <c r="A158" s="17">
        <f t="shared" si="2"/>
        <v>153</v>
      </c>
      <c r="B158" s="49">
        <v>30</v>
      </c>
      <c r="C158" s="18" t="s">
        <v>149</v>
      </c>
      <c r="D158" s="7">
        <v>255334</v>
      </c>
      <c r="E158" s="7">
        <v>314</v>
      </c>
      <c r="F158" s="58">
        <v>813.1656050955414</v>
      </c>
    </row>
    <row r="159" spans="1:6" ht="12" customHeight="1">
      <c r="A159" s="17">
        <f t="shared" si="2"/>
        <v>154</v>
      </c>
      <c r="B159" s="49">
        <v>290</v>
      </c>
      <c r="C159" s="18" t="s">
        <v>406</v>
      </c>
      <c r="D159" s="7">
        <v>50410</v>
      </c>
      <c r="E159" s="7">
        <v>62</v>
      </c>
      <c r="F159" s="58">
        <v>813.0645161290323</v>
      </c>
    </row>
    <row r="160" spans="1:6" ht="12" customHeight="1">
      <c r="A160" s="17">
        <f t="shared" si="2"/>
        <v>155</v>
      </c>
      <c r="B160" s="49">
        <v>362</v>
      </c>
      <c r="C160" s="18" t="s">
        <v>478</v>
      </c>
      <c r="D160" s="7">
        <v>52027</v>
      </c>
      <c r="E160" s="7">
        <v>64</v>
      </c>
      <c r="F160" s="58">
        <v>812.921875</v>
      </c>
    </row>
    <row r="161" spans="1:6" ht="12" customHeight="1">
      <c r="A161" s="17">
        <f t="shared" si="2"/>
        <v>156</v>
      </c>
      <c r="B161" s="49">
        <v>128</v>
      </c>
      <c r="C161" s="18" t="s">
        <v>246</v>
      </c>
      <c r="D161" s="7">
        <v>84539</v>
      </c>
      <c r="E161" s="7">
        <v>104</v>
      </c>
      <c r="F161" s="58">
        <v>812.875</v>
      </c>
    </row>
    <row r="162" spans="1:6" ht="12" customHeight="1">
      <c r="A162" s="17">
        <f t="shared" si="2"/>
        <v>157</v>
      </c>
      <c r="B162" s="49">
        <v>74</v>
      </c>
      <c r="C162" s="18" t="s">
        <v>193</v>
      </c>
      <c r="D162" s="7">
        <v>47146</v>
      </c>
      <c r="E162" s="7">
        <v>58</v>
      </c>
      <c r="F162" s="58">
        <v>812.8620689655172</v>
      </c>
    </row>
    <row r="163" spans="1:6" ht="12" customHeight="1">
      <c r="A163" s="17">
        <f t="shared" si="2"/>
        <v>158</v>
      </c>
      <c r="B163" s="49">
        <v>118</v>
      </c>
      <c r="C163" s="18" t="s">
        <v>236</v>
      </c>
      <c r="D163" s="7">
        <v>54442</v>
      </c>
      <c r="E163" s="7">
        <v>67</v>
      </c>
      <c r="F163" s="58">
        <v>812.5671641791045</v>
      </c>
    </row>
    <row r="164" spans="1:6" ht="12" customHeight="1">
      <c r="A164" s="17">
        <f t="shared" si="2"/>
        <v>159</v>
      </c>
      <c r="B164" s="49">
        <v>194</v>
      </c>
      <c r="C164" s="18" t="s">
        <v>312</v>
      </c>
      <c r="D164" s="7">
        <v>66626</v>
      </c>
      <c r="E164" s="7">
        <v>82</v>
      </c>
      <c r="F164" s="58">
        <v>812.5121951219512</v>
      </c>
    </row>
    <row r="165" spans="1:6" ht="12" customHeight="1">
      <c r="A165" s="17">
        <f t="shared" si="2"/>
        <v>160</v>
      </c>
      <c r="B165" s="49">
        <v>90</v>
      </c>
      <c r="C165" s="18" t="s">
        <v>208</v>
      </c>
      <c r="D165" s="7">
        <v>180352</v>
      </c>
      <c r="E165" s="7">
        <v>222</v>
      </c>
      <c r="F165" s="58">
        <v>812.3963963963964</v>
      </c>
    </row>
    <row r="166" spans="1:6" ht="12" customHeight="1">
      <c r="A166" s="17">
        <f t="shared" si="2"/>
        <v>161</v>
      </c>
      <c r="B166" s="49">
        <v>24</v>
      </c>
      <c r="C166" s="18" t="s">
        <v>144</v>
      </c>
      <c r="D166" s="7">
        <v>105602</v>
      </c>
      <c r="E166" s="7">
        <v>130</v>
      </c>
      <c r="F166" s="58">
        <v>812.3230769230769</v>
      </c>
    </row>
    <row r="167" spans="1:6" ht="12" customHeight="1">
      <c r="A167" s="17">
        <f t="shared" si="2"/>
        <v>162</v>
      </c>
      <c r="B167" s="49">
        <v>377</v>
      </c>
      <c r="C167" s="18" t="s">
        <v>493</v>
      </c>
      <c r="D167" s="7">
        <v>36554</v>
      </c>
      <c r="E167" s="7">
        <v>45</v>
      </c>
      <c r="F167" s="58">
        <v>812.3111111111111</v>
      </c>
    </row>
    <row r="168" spans="1:6" ht="12" customHeight="1">
      <c r="A168" s="17">
        <f t="shared" si="2"/>
        <v>163</v>
      </c>
      <c r="B168" s="49">
        <v>353</v>
      </c>
      <c r="C168" s="18" t="s">
        <v>469</v>
      </c>
      <c r="D168" s="7">
        <v>31676</v>
      </c>
      <c r="E168" s="7">
        <v>39</v>
      </c>
      <c r="F168" s="58">
        <v>812.2051282051282</v>
      </c>
    </row>
    <row r="169" spans="1:6" ht="12" customHeight="1">
      <c r="A169" s="17">
        <f t="shared" si="2"/>
        <v>164</v>
      </c>
      <c r="B169" s="49">
        <v>183</v>
      </c>
      <c r="C169" s="18" t="s">
        <v>301</v>
      </c>
      <c r="D169" s="7">
        <v>30042</v>
      </c>
      <c r="E169" s="7">
        <v>37</v>
      </c>
      <c r="F169" s="58">
        <v>811.9459459459459</v>
      </c>
    </row>
    <row r="170" spans="1:6" ht="12" customHeight="1">
      <c r="A170" s="17">
        <f t="shared" si="2"/>
        <v>165</v>
      </c>
      <c r="B170" s="49">
        <v>146</v>
      </c>
      <c r="C170" s="18" t="s">
        <v>264</v>
      </c>
      <c r="D170" s="7">
        <v>12990</v>
      </c>
      <c r="E170" s="7">
        <v>16</v>
      </c>
      <c r="F170" s="58">
        <v>811.875</v>
      </c>
    </row>
    <row r="171" spans="1:6" ht="12" customHeight="1">
      <c r="A171" s="17">
        <f t="shared" si="2"/>
        <v>166</v>
      </c>
      <c r="B171" s="49">
        <v>19</v>
      </c>
      <c r="C171" s="18" t="s">
        <v>139</v>
      </c>
      <c r="D171" s="7">
        <v>83618</v>
      </c>
      <c r="E171" s="7">
        <v>103</v>
      </c>
      <c r="F171" s="58">
        <v>811.8252427184466</v>
      </c>
    </row>
    <row r="172" spans="1:6" ht="12" customHeight="1">
      <c r="A172" s="17">
        <f t="shared" si="2"/>
        <v>167</v>
      </c>
      <c r="B172" s="49">
        <v>376</v>
      </c>
      <c r="C172" s="18" t="s">
        <v>492</v>
      </c>
      <c r="D172" s="7">
        <v>28406</v>
      </c>
      <c r="E172" s="7">
        <v>35</v>
      </c>
      <c r="F172" s="58">
        <v>811.6</v>
      </c>
    </row>
    <row r="173" spans="1:6" ht="12" customHeight="1">
      <c r="A173" s="17">
        <f t="shared" si="2"/>
        <v>168</v>
      </c>
      <c r="B173" s="49">
        <v>335</v>
      </c>
      <c r="C173" s="18" t="s">
        <v>451</v>
      </c>
      <c r="D173" s="7">
        <v>47870</v>
      </c>
      <c r="E173" s="7">
        <v>59</v>
      </c>
      <c r="F173" s="58">
        <v>811.3559322033898</v>
      </c>
    </row>
    <row r="174" spans="1:6" ht="12" customHeight="1">
      <c r="A174" s="17">
        <f t="shared" si="2"/>
        <v>169</v>
      </c>
      <c r="B174" s="49">
        <v>231</v>
      </c>
      <c r="C174" s="18" t="s">
        <v>349</v>
      </c>
      <c r="D174" s="7">
        <v>154144</v>
      </c>
      <c r="E174" s="7">
        <v>190</v>
      </c>
      <c r="F174" s="58">
        <v>811.2842105263157</v>
      </c>
    </row>
    <row r="175" spans="1:6" ht="12" customHeight="1">
      <c r="A175" s="17">
        <f t="shared" si="2"/>
        <v>170</v>
      </c>
      <c r="B175" s="49">
        <v>291</v>
      </c>
      <c r="C175" s="18" t="s">
        <v>407</v>
      </c>
      <c r="D175" s="7">
        <v>36502</v>
      </c>
      <c r="E175" s="7">
        <v>45</v>
      </c>
      <c r="F175" s="58">
        <v>811.1555555555556</v>
      </c>
    </row>
    <row r="176" spans="1:6" ht="12" customHeight="1">
      <c r="A176" s="17">
        <f t="shared" si="2"/>
        <v>171</v>
      </c>
      <c r="B176" s="49">
        <v>75</v>
      </c>
      <c r="C176" s="18" t="s">
        <v>194</v>
      </c>
      <c r="D176" s="7">
        <v>73799</v>
      </c>
      <c r="E176" s="7">
        <v>91</v>
      </c>
      <c r="F176" s="58">
        <v>810.978021978022</v>
      </c>
    </row>
    <row r="177" spans="1:6" ht="12" customHeight="1">
      <c r="A177" s="17">
        <f t="shared" si="2"/>
        <v>172</v>
      </c>
      <c r="B177" s="49">
        <v>66</v>
      </c>
      <c r="C177" s="18" t="s">
        <v>185</v>
      </c>
      <c r="D177" s="7">
        <v>20274</v>
      </c>
      <c r="E177" s="7">
        <v>25</v>
      </c>
      <c r="F177" s="58">
        <v>810.96</v>
      </c>
    </row>
    <row r="178" spans="1:6" ht="12" customHeight="1">
      <c r="A178" s="17">
        <f t="shared" si="2"/>
        <v>173</v>
      </c>
      <c r="B178" s="49">
        <v>367</v>
      </c>
      <c r="C178" s="18" t="s">
        <v>483</v>
      </c>
      <c r="D178" s="7">
        <v>37304</v>
      </c>
      <c r="E178" s="7">
        <v>46</v>
      </c>
      <c r="F178" s="58">
        <v>810.9565217391304</v>
      </c>
    </row>
    <row r="179" spans="1:6" ht="12" customHeight="1">
      <c r="A179" s="17">
        <f t="shared" si="2"/>
        <v>174</v>
      </c>
      <c r="B179" s="49">
        <v>117</v>
      </c>
      <c r="C179" s="18" t="s">
        <v>235</v>
      </c>
      <c r="D179" s="7">
        <v>52710</v>
      </c>
      <c r="E179" s="7">
        <v>65</v>
      </c>
      <c r="F179" s="58">
        <v>810.9230769230769</v>
      </c>
    </row>
    <row r="180" spans="1:6" ht="12" customHeight="1">
      <c r="A180" s="17">
        <f t="shared" si="2"/>
        <v>175</v>
      </c>
      <c r="B180" s="49">
        <v>359</v>
      </c>
      <c r="C180" s="18" t="s">
        <v>475</v>
      </c>
      <c r="D180" s="7">
        <v>212437</v>
      </c>
      <c r="E180" s="7">
        <v>262</v>
      </c>
      <c r="F180" s="58">
        <v>810.8282442748092</v>
      </c>
    </row>
    <row r="181" spans="1:6" ht="12" customHeight="1">
      <c r="A181" s="17">
        <f t="shared" si="2"/>
        <v>176</v>
      </c>
      <c r="B181" s="49">
        <v>228</v>
      </c>
      <c r="C181" s="18" t="s">
        <v>346</v>
      </c>
      <c r="D181" s="7">
        <v>10540</v>
      </c>
      <c r="E181" s="7">
        <v>13</v>
      </c>
      <c r="F181" s="58">
        <v>810.7692307692307</v>
      </c>
    </row>
    <row r="182" spans="1:6" ht="12" customHeight="1">
      <c r="A182" s="17">
        <f t="shared" si="2"/>
        <v>177</v>
      </c>
      <c r="B182" s="49">
        <v>315</v>
      </c>
      <c r="C182" s="18" t="s">
        <v>431</v>
      </c>
      <c r="D182" s="7">
        <v>37293</v>
      </c>
      <c r="E182" s="7">
        <v>46</v>
      </c>
      <c r="F182" s="58">
        <v>810.7173913043479</v>
      </c>
    </row>
    <row r="183" spans="1:6" ht="12" customHeight="1">
      <c r="A183" s="17">
        <f t="shared" si="2"/>
        <v>178</v>
      </c>
      <c r="B183" s="49">
        <v>300</v>
      </c>
      <c r="C183" s="18" t="s">
        <v>416</v>
      </c>
      <c r="D183" s="7">
        <v>41344</v>
      </c>
      <c r="E183" s="7">
        <v>51</v>
      </c>
      <c r="F183" s="58">
        <v>810.6666666666666</v>
      </c>
    </row>
    <row r="184" spans="1:6" ht="12" customHeight="1">
      <c r="A184" s="17">
        <f t="shared" si="2"/>
        <v>179</v>
      </c>
      <c r="B184" s="49">
        <v>18</v>
      </c>
      <c r="C184" s="18" t="s">
        <v>138</v>
      </c>
      <c r="D184" s="7">
        <v>59159</v>
      </c>
      <c r="E184" s="7">
        <v>73</v>
      </c>
      <c r="F184" s="58">
        <v>810.3972602739726</v>
      </c>
    </row>
    <row r="185" spans="1:6" ht="12" customHeight="1">
      <c r="A185" s="17">
        <f t="shared" si="2"/>
        <v>180</v>
      </c>
      <c r="B185" s="49">
        <v>154</v>
      </c>
      <c r="C185" s="18" t="s">
        <v>272</v>
      </c>
      <c r="D185" s="7">
        <v>82660</v>
      </c>
      <c r="E185" s="7">
        <v>102</v>
      </c>
      <c r="F185" s="58">
        <v>810.3921568627451</v>
      </c>
    </row>
    <row r="186" spans="1:6" ht="12" customHeight="1">
      <c r="A186" s="17">
        <f t="shared" si="2"/>
        <v>181</v>
      </c>
      <c r="B186" s="49">
        <v>174</v>
      </c>
      <c r="C186" s="18" t="s">
        <v>292</v>
      </c>
      <c r="D186" s="7">
        <v>6482</v>
      </c>
      <c r="E186" s="7">
        <v>8</v>
      </c>
      <c r="F186" s="58">
        <v>810.25</v>
      </c>
    </row>
    <row r="187" spans="1:6" ht="12" customHeight="1">
      <c r="A187" s="17">
        <f t="shared" si="2"/>
        <v>182</v>
      </c>
      <c r="B187" s="49">
        <v>199</v>
      </c>
      <c r="C187" s="18" t="s">
        <v>317</v>
      </c>
      <c r="D187" s="7">
        <v>6482</v>
      </c>
      <c r="E187" s="7">
        <v>8</v>
      </c>
      <c r="F187" s="58">
        <v>810.25</v>
      </c>
    </row>
    <row r="188" spans="1:6" ht="12" customHeight="1">
      <c r="A188" s="17">
        <f t="shared" si="2"/>
        <v>183</v>
      </c>
      <c r="B188" s="49">
        <v>11</v>
      </c>
      <c r="C188" s="18" t="s">
        <v>131</v>
      </c>
      <c r="D188" s="7">
        <v>68040</v>
      </c>
      <c r="E188" s="7">
        <v>84</v>
      </c>
      <c r="F188" s="58">
        <v>810</v>
      </c>
    </row>
    <row r="189" spans="1:6" ht="12" customHeight="1">
      <c r="A189" s="17">
        <f t="shared" si="2"/>
        <v>184</v>
      </c>
      <c r="B189" s="49">
        <v>83</v>
      </c>
      <c r="C189" s="18" t="s">
        <v>105</v>
      </c>
      <c r="D189" s="7">
        <v>37260</v>
      </c>
      <c r="E189" s="7">
        <v>46</v>
      </c>
      <c r="F189" s="58">
        <v>810</v>
      </c>
    </row>
    <row r="190" spans="1:6" ht="12" customHeight="1">
      <c r="A190" s="17">
        <f t="shared" si="2"/>
        <v>185</v>
      </c>
      <c r="B190" s="49">
        <v>121</v>
      </c>
      <c r="C190" s="18" t="s">
        <v>239</v>
      </c>
      <c r="D190" s="7">
        <v>161167</v>
      </c>
      <c r="E190" s="7">
        <v>199</v>
      </c>
      <c r="F190" s="58">
        <v>809.8844221105528</v>
      </c>
    </row>
    <row r="191" spans="1:6" ht="12" customHeight="1">
      <c r="A191" s="17">
        <f t="shared" si="2"/>
        <v>186</v>
      </c>
      <c r="B191" s="49">
        <v>259</v>
      </c>
      <c r="C191" s="18" t="s">
        <v>376</v>
      </c>
      <c r="D191" s="7">
        <v>54253</v>
      </c>
      <c r="E191" s="7">
        <v>67</v>
      </c>
      <c r="F191" s="58">
        <v>809.7462686567164</v>
      </c>
    </row>
    <row r="192" spans="1:6" ht="12" customHeight="1">
      <c r="A192" s="17">
        <f t="shared" si="2"/>
        <v>187</v>
      </c>
      <c r="B192" s="49">
        <v>343</v>
      </c>
      <c r="C192" s="18" t="s">
        <v>459</v>
      </c>
      <c r="D192" s="7">
        <v>99583</v>
      </c>
      <c r="E192" s="7">
        <v>123</v>
      </c>
      <c r="F192" s="58">
        <v>809.6178861788618</v>
      </c>
    </row>
    <row r="193" spans="1:6" ht="12" customHeight="1">
      <c r="A193" s="17">
        <f t="shared" si="2"/>
        <v>188</v>
      </c>
      <c r="B193" s="49">
        <v>262</v>
      </c>
      <c r="C193" s="18" t="s">
        <v>379</v>
      </c>
      <c r="D193" s="7">
        <v>51001</v>
      </c>
      <c r="E193" s="7">
        <v>63</v>
      </c>
      <c r="F193" s="58">
        <v>809.5396825396825</v>
      </c>
    </row>
    <row r="194" spans="1:6" ht="12" customHeight="1">
      <c r="A194" s="17">
        <f t="shared" si="2"/>
        <v>189</v>
      </c>
      <c r="B194" s="49">
        <v>296</v>
      </c>
      <c r="C194" s="18" t="s">
        <v>412</v>
      </c>
      <c r="D194" s="7">
        <v>79317</v>
      </c>
      <c r="E194" s="7">
        <v>98</v>
      </c>
      <c r="F194" s="58">
        <v>809.3571428571429</v>
      </c>
    </row>
    <row r="195" spans="1:6" ht="12" customHeight="1">
      <c r="A195" s="17">
        <f t="shared" si="2"/>
        <v>190</v>
      </c>
      <c r="B195" s="49">
        <v>124</v>
      </c>
      <c r="C195" s="18" t="s">
        <v>242</v>
      </c>
      <c r="D195" s="7">
        <v>29135</v>
      </c>
      <c r="E195" s="7">
        <v>36</v>
      </c>
      <c r="F195" s="58">
        <v>809.3055555555555</v>
      </c>
    </row>
    <row r="196" spans="1:6" ht="12" customHeight="1">
      <c r="A196" s="17">
        <f t="shared" si="2"/>
        <v>191</v>
      </c>
      <c r="B196" s="49">
        <v>180</v>
      </c>
      <c r="C196" s="18" t="s">
        <v>298</v>
      </c>
      <c r="D196" s="7">
        <v>63113</v>
      </c>
      <c r="E196" s="7">
        <v>78</v>
      </c>
      <c r="F196" s="58">
        <v>809.1410256410256</v>
      </c>
    </row>
    <row r="197" spans="1:6" ht="12" customHeight="1">
      <c r="A197" s="17">
        <f t="shared" si="2"/>
        <v>192</v>
      </c>
      <c r="B197" s="49">
        <v>316</v>
      </c>
      <c r="C197" s="18" t="s">
        <v>432</v>
      </c>
      <c r="D197" s="7">
        <v>21034</v>
      </c>
      <c r="E197" s="7">
        <v>26</v>
      </c>
      <c r="F197" s="58">
        <v>809</v>
      </c>
    </row>
    <row r="198" spans="1:6" ht="12" customHeight="1">
      <c r="A198" s="17">
        <f t="shared" si="2"/>
        <v>193</v>
      </c>
      <c r="B198" s="49">
        <v>280</v>
      </c>
      <c r="C198" s="18" t="s">
        <v>396</v>
      </c>
      <c r="D198" s="7">
        <v>28312</v>
      </c>
      <c r="E198" s="7">
        <v>35</v>
      </c>
      <c r="F198" s="58">
        <v>808.9142857142857</v>
      </c>
    </row>
    <row r="199" spans="1:6" ht="12" customHeight="1">
      <c r="A199" s="17">
        <f t="shared" si="2"/>
        <v>194</v>
      </c>
      <c r="B199" s="49">
        <v>81</v>
      </c>
      <c r="C199" s="18" t="s">
        <v>200</v>
      </c>
      <c r="D199" s="7">
        <v>46094</v>
      </c>
      <c r="E199" s="7">
        <v>57</v>
      </c>
      <c r="F199" s="58">
        <v>808.6666666666666</v>
      </c>
    </row>
    <row r="200" spans="1:6" ht="12" customHeight="1">
      <c r="A200" s="17">
        <f aca="true" t="shared" si="3" ref="A200:A263">A199+1</f>
        <v>195</v>
      </c>
      <c r="B200" s="49">
        <v>201</v>
      </c>
      <c r="C200" s="18" t="s">
        <v>319</v>
      </c>
      <c r="D200" s="7">
        <v>29919</v>
      </c>
      <c r="E200" s="7">
        <v>37</v>
      </c>
      <c r="F200" s="58">
        <v>808.6216216216217</v>
      </c>
    </row>
    <row r="201" spans="1:6" ht="12" customHeight="1">
      <c r="A201" s="17">
        <f t="shared" si="3"/>
        <v>196</v>
      </c>
      <c r="B201" s="49">
        <v>21</v>
      </c>
      <c r="C201" s="18" t="s">
        <v>141</v>
      </c>
      <c r="D201" s="7">
        <v>178701</v>
      </c>
      <c r="E201" s="7">
        <v>221</v>
      </c>
      <c r="F201" s="58">
        <v>808.6018099547512</v>
      </c>
    </row>
    <row r="202" spans="1:6" ht="12" customHeight="1">
      <c r="A202" s="17">
        <f t="shared" si="3"/>
        <v>197</v>
      </c>
      <c r="B202" s="49">
        <v>142</v>
      </c>
      <c r="C202" s="18" t="s">
        <v>260</v>
      </c>
      <c r="D202" s="7">
        <v>46898</v>
      </c>
      <c r="E202" s="7">
        <v>58</v>
      </c>
      <c r="F202" s="58">
        <v>808.5862068965517</v>
      </c>
    </row>
    <row r="203" spans="1:6" ht="12" customHeight="1">
      <c r="A203" s="17">
        <f t="shared" si="3"/>
        <v>198</v>
      </c>
      <c r="B203" s="49">
        <v>107</v>
      </c>
      <c r="C203" s="18" t="s">
        <v>225</v>
      </c>
      <c r="D203" s="7">
        <v>21021</v>
      </c>
      <c r="E203" s="7">
        <v>26</v>
      </c>
      <c r="F203" s="58">
        <v>808.5</v>
      </c>
    </row>
    <row r="204" spans="1:6" ht="12" customHeight="1">
      <c r="A204" s="17">
        <f t="shared" si="3"/>
        <v>199</v>
      </c>
      <c r="B204" s="49">
        <v>181</v>
      </c>
      <c r="C204" s="18" t="s">
        <v>299</v>
      </c>
      <c r="D204" s="7">
        <v>35569</v>
      </c>
      <c r="E204" s="7">
        <v>44</v>
      </c>
      <c r="F204" s="58">
        <v>808.3863636363636</v>
      </c>
    </row>
    <row r="205" spans="1:6" ht="12" customHeight="1">
      <c r="A205" s="17">
        <f t="shared" si="3"/>
        <v>200</v>
      </c>
      <c r="B205" s="49">
        <v>28</v>
      </c>
      <c r="C205" s="18" t="s">
        <v>148</v>
      </c>
      <c r="D205" s="7">
        <v>65478</v>
      </c>
      <c r="E205" s="7">
        <v>81</v>
      </c>
      <c r="F205" s="58">
        <v>808.3703703703703</v>
      </c>
    </row>
    <row r="206" spans="1:6" ht="12" customHeight="1">
      <c r="A206" s="17">
        <f t="shared" si="3"/>
        <v>201</v>
      </c>
      <c r="B206" s="49">
        <v>326</v>
      </c>
      <c r="C206" s="18" t="s">
        <v>442</v>
      </c>
      <c r="D206" s="7">
        <v>74368</v>
      </c>
      <c r="E206" s="7">
        <v>92</v>
      </c>
      <c r="F206" s="58">
        <v>808.3478260869565</v>
      </c>
    </row>
    <row r="207" spans="1:6" ht="12" customHeight="1">
      <c r="A207" s="17">
        <f t="shared" si="3"/>
        <v>202</v>
      </c>
      <c r="B207" s="49">
        <v>266</v>
      </c>
      <c r="C207" s="18" t="s">
        <v>383</v>
      </c>
      <c r="D207" s="7">
        <v>46884</v>
      </c>
      <c r="E207" s="7">
        <v>58</v>
      </c>
      <c r="F207" s="58">
        <v>808.3448275862069</v>
      </c>
    </row>
    <row r="208" spans="1:6" ht="12" customHeight="1">
      <c r="A208" s="17">
        <f t="shared" si="3"/>
        <v>203</v>
      </c>
      <c r="B208" s="49">
        <v>334</v>
      </c>
      <c r="C208" s="18" t="s">
        <v>450</v>
      </c>
      <c r="D208" s="7">
        <v>46074</v>
      </c>
      <c r="E208" s="7">
        <v>57</v>
      </c>
      <c r="F208" s="58">
        <v>808.3157894736842</v>
      </c>
    </row>
    <row r="209" spans="1:6" ht="12" customHeight="1">
      <c r="A209" s="17">
        <f t="shared" si="3"/>
        <v>204</v>
      </c>
      <c r="B209" s="49">
        <v>49</v>
      </c>
      <c r="C209" s="18" t="s">
        <v>168</v>
      </c>
      <c r="D209" s="7">
        <v>29903</v>
      </c>
      <c r="E209" s="7">
        <v>37</v>
      </c>
      <c r="F209" s="58">
        <v>808.1891891891892</v>
      </c>
    </row>
    <row r="210" spans="1:6" ht="12" customHeight="1">
      <c r="A210" s="17">
        <f t="shared" si="3"/>
        <v>205</v>
      </c>
      <c r="B210" s="49">
        <v>139</v>
      </c>
      <c r="C210" s="18" t="s">
        <v>257</v>
      </c>
      <c r="D210" s="7">
        <v>17780</v>
      </c>
      <c r="E210" s="7">
        <v>22</v>
      </c>
      <c r="F210" s="58">
        <v>808.1818181818181</v>
      </c>
    </row>
    <row r="211" spans="1:6" ht="12" customHeight="1">
      <c r="A211" s="17">
        <f t="shared" si="3"/>
        <v>206</v>
      </c>
      <c r="B211" s="49">
        <v>114</v>
      </c>
      <c r="C211" s="18" t="s">
        <v>232</v>
      </c>
      <c r="D211" s="7">
        <v>104248</v>
      </c>
      <c r="E211" s="7">
        <v>129</v>
      </c>
      <c r="F211" s="58">
        <v>808.1240310077519</v>
      </c>
    </row>
    <row r="212" spans="1:6" ht="12" customHeight="1">
      <c r="A212" s="17">
        <f t="shared" si="3"/>
        <v>207</v>
      </c>
      <c r="B212" s="49">
        <v>179</v>
      </c>
      <c r="C212" s="18" t="s">
        <v>297</v>
      </c>
      <c r="D212" s="7">
        <v>104247</v>
      </c>
      <c r="E212" s="7">
        <v>129</v>
      </c>
      <c r="F212" s="58">
        <v>808.1162790697674</v>
      </c>
    </row>
    <row r="213" spans="1:6" ht="12" customHeight="1">
      <c r="A213" s="17">
        <f t="shared" si="3"/>
        <v>208</v>
      </c>
      <c r="B213" s="49">
        <v>347</v>
      </c>
      <c r="C213" s="18" t="s">
        <v>463</v>
      </c>
      <c r="D213" s="7">
        <v>19394</v>
      </c>
      <c r="E213" s="7">
        <v>24</v>
      </c>
      <c r="F213" s="58">
        <v>808.0833333333334</v>
      </c>
    </row>
    <row r="214" spans="1:6" ht="12" customHeight="1">
      <c r="A214" s="17">
        <f t="shared" si="3"/>
        <v>209</v>
      </c>
      <c r="B214" s="49">
        <v>152</v>
      </c>
      <c r="C214" s="18" t="s">
        <v>270</v>
      </c>
      <c r="D214" s="7">
        <v>40403</v>
      </c>
      <c r="E214" s="7">
        <v>50</v>
      </c>
      <c r="F214" s="58">
        <v>808.06</v>
      </c>
    </row>
    <row r="215" spans="1:6" ht="12" customHeight="1">
      <c r="A215" s="17">
        <f t="shared" si="3"/>
        <v>210</v>
      </c>
      <c r="B215" s="49">
        <v>20</v>
      </c>
      <c r="C215" s="18" t="s">
        <v>140</v>
      </c>
      <c r="D215" s="7">
        <v>96921</v>
      </c>
      <c r="E215" s="7">
        <v>120</v>
      </c>
      <c r="F215" s="58">
        <v>807.675</v>
      </c>
    </row>
    <row r="216" spans="1:6" ht="12" customHeight="1">
      <c r="A216" s="17">
        <f t="shared" si="3"/>
        <v>211</v>
      </c>
      <c r="B216" s="49">
        <v>22</v>
      </c>
      <c r="C216" s="18" t="s">
        <v>142</v>
      </c>
      <c r="D216" s="7">
        <v>12912</v>
      </c>
      <c r="E216" s="7">
        <v>16</v>
      </c>
      <c r="F216" s="58">
        <v>807</v>
      </c>
    </row>
    <row r="217" spans="1:6" ht="12" customHeight="1">
      <c r="A217" s="17">
        <f t="shared" si="3"/>
        <v>212</v>
      </c>
      <c r="B217" s="49">
        <v>48</v>
      </c>
      <c r="C217" s="18" t="s">
        <v>167</v>
      </c>
      <c r="D217" s="7">
        <v>14526</v>
      </c>
      <c r="E217" s="7">
        <v>18</v>
      </c>
      <c r="F217" s="58">
        <v>807</v>
      </c>
    </row>
    <row r="218" spans="1:6" ht="12" customHeight="1">
      <c r="A218" s="17">
        <f t="shared" si="3"/>
        <v>213</v>
      </c>
      <c r="B218" s="49">
        <v>58</v>
      </c>
      <c r="C218" s="18" t="s">
        <v>177</v>
      </c>
      <c r="D218" s="7">
        <v>4842</v>
      </c>
      <c r="E218" s="7">
        <v>6</v>
      </c>
      <c r="F218" s="58">
        <v>807</v>
      </c>
    </row>
    <row r="219" spans="1:6" ht="12" customHeight="1">
      <c r="A219" s="17">
        <f t="shared" si="3"/>
        <v>214</v>
      </c>
      <c r="B219" s="49">
        <v>167</v>
      </c>
      <c r="C219" s="18" t="s">
        <v>285</v>
      </c>
      <c r="D219" s="7">
        <v>4842</v>
      </c>
      <c r="E219" s="7">
        <v>6</v>
      </c>
      <c r="F219" s="58">
        <v>807</v>
      </c>
    </row>
    <row r="220" spans="1:6" ht="12" customHeight="1">
      <c r="A220" s="17">
        <f t="shared" si="3"/>
        <v>215</v>
      </c>
      <c r="B220" s="49">
        <v>192</v>
      </c>
      <c r="C220" s="18" t="s">
        <v>310</v>
      </c>
      <c r="D220" s="7">
        <v>3228</v>
      </c>
      <c r="E220" s="7">
        <v>4</v>
      </c>
      <c r="F220" s="58">
        <v>807</v>
      </c>
    </row>
    <row r="221" spans="1:6" ht="12" customHeight="1">
      <c r="A221" s="17">
        <f t="shared" si="3"/>
        <v>216</v>
      </c>
      <c r="B221" s="49">
        <v>204</v>
      </c>
      <c r="C221" s="18" t="s">
        <v>322</v>
      </c>
      <c r="D221" s="7">
        <v>8070</v>
      </c>
      <c r="E221" s="7">
        <v>10</v>
      </c>
      <c r="F221" s="58">
        <v>807</v>
      </c>
    </row>
    <row r="222" spans="1:6" ht="12" customHeight="1">
      <c r="A222" s="17">
        <f t="shared" si="3"/>
        <v>217</v>
      </c>
      <c r="B222" s="49">
        <v>230</v>
      </c>
      <c r="C222" s="18" t="s">
        <v>348</v>
      </c>
      <c r="D222" s="7">
        <v>8070</v>
      </c>
      <c r="E222" s="7">
        <v>10</v>
      </c>
      <c r="F222" s="58">
        <v>807</v>
      </c>
    </row>
    <row r="223" spans="1:6" ht="12" customHeight="1">
      <c r="A223" s="17">
        <f t="shared" si="3"/>
        <v>218</v>
      </c>
      <c r="B223" s="49">
        <v>295</v>
      </c>
      <c r="C223" s="18" t="s">
        <v>411</v>
      </c>
      <c r="D223" s="7">
        <v>16140</v>
      </c>
      <c r="E223" s="7">
        <v>20</v>
      </c>
      <c r="F223" s="58">
        <v>807</v>
      </c>
    </row>
    <row r="224" spans="1:6" ht="12" customHeight="1">
      <c r="A224" s="17">
        <f t="shared" si="3"/>
        <v>219</v>
      </c>
      <c r="B224" s="49">
        <v>317</v>
      </c>
      <c r="C224" s="18" t="s">
        <v>433</v>
      </c>
      <c r="D224" s="7">
        <v>4842</v>
      </c>
      <c r="E224" s="7">
        <v>6</v>
      </c>
      <c r="F224" s="58">
        <v>807</v>
      </c>
    </row>
    <row r="225" spans="1:6" ht="12" customHeight="1">
      <c r="A225" s="17">
        <f t="shared" si="3"/>
        <v>220</v>
      </c>
      <c r="B225" s="49">
        <v>322</v>
      </c>
      <c r="C225" s="18" t="s">
        <v>438</v>
      </c>
      <c r="D225" s="7">
        <v>4842</v>
      </c>
      <c r="E225" s="7">
        <v>6</v>
      </c>
      <c r="F225" s="58">
        <v>807</v>
      </c>
    </row>
    <row r="226" spans="1:6" ht="12" customHeight="1">
      <c r="A226" s="17">
        <f t="shared" si="3"/>
        <v>221</v>
      </c>
      <c r="B226" s="49">
        <v>329</v>
      </c>
      <c r="C226" s="18" t="s">
        <v>445</v>
      </c>
      <c r="D226" s="7">
        <v>33894</v>
      </c>
      <c r="E226" s="7">
        <v>42</v>
      </c>
      <c r="F226" s="58">
        <v>807</v>
      </c>
    </row>
    <row r="227" spans="1:6" ht="12" customHeight="1">
      <c r="A227" s="17">
        <f t="shared" si="3"/>
        <v>222</v>
      </c>
      <c r="B227" s="49">
        <v>346</v>
      </c>
      <c r="C227" s="18" t="s">
        <v>462</v>
      </c>
      <c r="D227" s="7">
        <v>46806</v>
      </c>
      <c r="E227" s="7">
        <v>58</v>
      </c>
      <c r="F227" s="58">
        <v>807</v>
      </c>
    </row>
    <row r="228" spans="1:6" ht="12" customHeight="1">
      <c r="A228" s="17">
        <f t="shared" si="3"/>
        <v>223</v>
      </c>
      <c r="B228" s="49">
        <v>258</v>
      </c>
      <c r="C228" s="18" t="s">
        <v>375</v>
      </c>
      <c r="D228" s="7">
        <v>62109</v>
      </c>
      <c r="E228" s="7">
        <v>77</v>
      </c>
      <c r="F228" s="58">
        <v>806.6103896103896</v>
      </c>
    </row>
    <row r="229" spans="1:6" ht="12" customHeight="1">
      <c r="A229" s="17">
        <f t="shared" si="3"/>
        <v>224</v>
      </c>
      <c r="B229" s="49">
        <v>380</v>
      </c>
      <c r="C229" s="18" t="s">
        <v>495</v>
      </c>
      <c r="D229" s="7">
        <v>19354</v>
      </c>
      <c r="E229" s="7">
        <v>24</v>
      </c>
      <c r="F229" s="58">
        <v>806.4166666666666</v>
      </c>
    </row>
    <row r="230" spans="1:6" ht="12" customHeight="1">
      <c r="A230" s="17">
        <f t="shared" si="3"/>
        <v>225</v>
      </c>
      <c r="B230" s="49">
        <v>261</v>
      </c>
      <c r="C230" s="18" t="s">
        <v>378</v>
      </c>
      <c r="D230" s="7">
        <v>33059</v>
      </c>
      <c r="E230" s="7">
        <v>41</v>
      </c>
      <c r="F230" s="58">
        <v>806.3170731707318</v>
      </c>
    </row>
    <row r="231" spans="1:6" ht="12" customHeight="1">
      <c r="A231" s="17">
        <f t="shared" si="3"/>
        <v>226</v>
      </c>
      <c r="B231" s="49">
        <v>40</v>
      </c>
      <c r="C231" s="18" t="s">
        <v>159</v>
      </c>
      <c r="D231" s="7">
        <v>63682</v>
      </c>
      <c r="E231" s="7">
        <v>79</v>
      </c>
      <c r="F231" s="58">
        <v>806.1012658227849</v>
      </c>
    </row>
    <row r="232" spans="1:6" ht="12" customHeight="1">
      <c r="A232" s="17">
        <f t="shared" si="3"/>
        <v>227</v>
      </c>
      <c r="B232" s="49">
        <v>297</v>
      </c>
      <c r="C232" s="18" t="s">
        <v>413</v>
      </c>
      <c r="D232" s="7">
        <v>66091</v>
      </c>
      <c r="E232" s="7">
        <v>82</v>
      </c>
      <c r="F232" s="58">
        <v>805.9878048780488</v>
      </c>
    </row>
    <row r="233" spans="1:6" ht="12" customHeight="1">
      <c r="A233" s="17">
        <f t="shared" si="3"/>
        <v>228</v>
      </c>
      <c r="B233" s="49">
        <v>69</v>
      </c>
      <c r="C233" s="18" t="s">
        <v>188</v>
      </c>
      <c r="D233" s="7">
        <v>43517</v>
      </c>
      <c r="E233" s="7">
        <v>54</v>
      </c>
      <c r="F233" s="58">
        <v>805.8703703703703</v>
      </c>
    </row>
    <row r="234" spans="1:6" ht="12" customHeight="1">
      <c r="A234" s="17">
        <f t="shared" si="3"/>
        <v>229</v>
      </c>
      <c r="B234" s="49">
        <v>339</v>
      </c>
      <c r="C234" s="18" t="s">
        <v>455</v>
      </c>
      <c r="D234" s="7">
        <v>67680</v>
      </c>
      <c r="E234" s="7">
        <v>84</v>
      </c>
      <c r="F234" s="58">
        <v>805.7142857142857</v>
      </c>
    </row>
    <row r="235" spans="1:6" ht="12" customHeight="1">
      <c r="A235" s="17">
        <f t="shared" si="3"/>
        <v>230</v>
      </c>
      <c r="B235" s="49">
        <v>286</v>
      </c>
      <c r="C235" s="18" t="s">
        <v>402</v>
      </c>
      <c r="D235" s="7">
        <v>21750</v>
      </c>
      <c r="E235" s="7">
        <v>27</v>
      </c>
      <c r="F235" s="58">
        <v>805.5555555555555</v>
      </c>
    </row>
    <row r="236" spans="1:6" ht="12" customHeight="1">
      <c r="A236" s="17">
        <f t="shared" si="3"/>
        <v>231</v>
      </c>
      <c r="B236" s="49">
        <v>221</v>
      </c>
      <c r="C236" s="18" t="s">
        <v>339</v>
      </c>
      <c r="D236" s="7">
        <v>10470</v>
      </c>
      <c r="E236" s="7">
        <v>13</v>
      </c>
      <c r="F236" s="58">
        <v>805.3846153846154</v>
      </c>
    </row>
    <row r="237" spans="1:6" ht="12" customHeight="1">
      <c r="A237" s="17">
        <f t="shared" si="3"/>
        <v>232</v>
      </c>
      <c r="B237" s="49">
        <v>119</v>
      </c>
      <c r="C237" s="18" t="s">
        <v>237</v>
      </c>
      <c r="D237" s="7">
        <v>37853</v>
      </c>
      <c r="E237" s="7">
        <v>47</v>
      </c>
      <c r="F237" s="58">
        <v>805.3829787234042</v>
      </c>
    </row>
    <row r="238" spans="1:6" ht="12" customHeight="1">
      <c r="A238" s="17">
        <f t="shared" si="3"/>
        <v>233</v>
      </c>
      <c r="B238" s="49">
        <v>134</v>
      </c>
      <c r="C238" s="18" t="s">
        <v>252</v>
      </c>
      <c r="D238" s="7">
        <v>78873</v>
      </c>
      <c r="E238" s="7">
        <v>98</v>
      </c>
      <c r="F238" s="58">
        <v>804.8265306122449</v>
      </c>
    </row>
    <row r="239" spans="1:6" ht="12" customHeight="1">
      <c r="A239" s="17">
        <f t="shared" si="3"/>
        <v>234</v>
      </c>
      <c r="B239" s="49">
        <v>120</v>
      </c>
      <c r="C239" s="18" t="s">
        <v>238</v>
      </c>
      <c r="D239" s="7">
        <v>44250</v>
      </c>
      <c r="E239" s="7">
        <v>55</v>
      </c>
      <c r="F239" s="58">
        <v>804.5454545454545</v>
      </c>
    </row>
    <row r="240" spans="1:6" ht="12" customHeight="1">
      <c r="A240" s="17">
        <f t="shared" si="3"/>
        <v>235</v>
      </c>
      <c r="B240" s="49">
        <v>175</v>
      </c>
      <c r="C240" s="18" t="s">
        <v>293</v>
      </c>
      <c r="D240" s="7">
        <v>96528</v>
      </c>
      <c r="E240" s="7">
        <v>120</v>
      </c>
      <c r="F240" s="58">
        <v>804.4</v>
      </c>
    </row>
    <row r="241" spans="1:6" ht="12" customHeight="1">
      <c r="A241" s="17">
        <f t="shared" si="3"/>
        <v>236</v>
      </c>
      <c r="B241" s="49">
        <v>268</v>
      </c>
      <c r="C241" s="18" t="s">
        <v>384</v>
      </c>
      <c r="D241" s="7">
        <v>73989</v>
      </c>
      <c r="E241" s="7">
        <v>92</v>
      </c>
      <c r="F241" s="58">
        <v>804.2282608695652</v>
      </c>
    </row>
    <row r="242" spans="1:6" ht="12" customHeight="1">
      <c r="A242" s="17">
        <f t="shared" si="3"/>
        <v>237</v>
      </c>
      <c r="B242" s="49">
        <v>360</v>
      </c>
      <c r="C242" s="18" t="s">
        <v>476</v>
      </c>
      <c r="D242" s="7">
        <v>48228</v>
      </c>
      <c r="E242" s="7">
        <v>60</v>
      </c>
      <c r="F242" s="58">
        <v>803.8</v>
      </c>
    </row>
    <row r="243" spans="1:6" ht="12" customHeight="1">
      <c r="A243" s="17">
        <f t="shared" si="3"/>
        <v>238</v>
      </c>
      <c r="B243" s="49">
        <v>170</v>
      </c>
      <c r="C243" s="18" t="s">
        <v>288</v>
      </c>
      <c r="D243" s="7">
        <v>9638</v>
      </c>
      <c r="E243" s="7">
        <v>12</v>
      </c>
      <c r="F243" s="58">
        <v>803.1666666666666</v>
      </c>
    </row>
    <row r="244" spans="1:6" ht="12" customHeight="1">
      <c r="A244" s="17">
        <f t="shared" si="3"/>
        <v>239</v>
      </c>
      <c r="B244" s="49">
        <v>82</v>
      </c>
      <c r="C244" s="18" t="s">
        <v>201</v>
      </c>
      <c r="D244" s="7">
        <v>22477</v>
      </c>
      <c r="E244" s="7">
        <v>28</v>
      </c>
      <c r="F244" s="58">
        <v>802.75</v>
      </c>
    </row>
    <row r="245" spans="1:6" ht="12" customHeight="1">
      <c r="A245" s="17">
        <f t="shared" si="3"/>
        <v>240</v>
      </c>
      <c r="B245" s="49">
        <v>328</v>
      </c>
      <c r="C245" s="18" t="s">
        <v>444</v>
      </c>
      <c r="D245" s="7">
        <v>12841</v>
      </c>
      <c r="E245" s="7">
        <v>16</v>
      </c>
      <c r="F245" s="58">
        <v>802.5625</v>
      </c>
    </row>
    <row r="246" spans="1:6" ht="12" customHeight="1">
      <c r="A246" s="17">
        <f t="shared" si="3"/>
        <v>241</v>
      </c>
      <c r="B246" s="49">
        <v>97</v>
      </c>
      <c r="C246" s="18" t="s">
        <v>215</v>
      </c>
      <c r="D246" s="7">
        <v>48123</v>
      </c>
      <c r="E246" s="7">
        <v>60</v>
      </c>
      <c r="F246" s="58">
        <v>802.05</v>
      </c>
    </row>
    <row r="247" spans="1:6" ht="12" customHeight="1">
      <c r="A247" s="17">
        <f t="shared" si="3"/>
        <v>242</v>
      </c>
      <c r="B247" s="49">
        <v>123</v>
      </c>
      <c r="C247" s="18" t="s">
        <v>241</v>
      </c>
      <c r="D247" s="7">
        <v>24054</v>
      </c>
      <c r="E247" s="7">
        <v>30</v>
      </c>
      <c r="F247" s="58">
        <v>801.8</v>
      </c>
    </row>
    <row r="248" spans="1:6" ht="12" customHeight="1">
      <c r="A248" s="17">
        <f t="shared" si="3"/>
        <v>243</v>
      </c>
      <c r="B248" s="49">
        <v>177</v>
      </c>
      <c r="C248" s="18" t="s">
        <v>295</v>
      </c>
      <c r="D248" s="7">
        <v>51308</v>
      </c>
      <c r="E248" s="7">
        <v>64</v>
      </c>
      <c r="F248" s="58">
        <v>801.6875</v>
      </c>
    </row>
    <row r="249" spans="1:6" ht="12" customHeight="1">
      <c r="A249" s="17">
        <f t="shared" si="3"/>
        <v>244</v>
      </c>
      <c r="B249" s="49">
        <v>188</v>
      </c>
      <c r="C249" s="18" t="s">
        <v>306</v>
      </c>
      <c r="D249" s="7">
        <v>40877</v>
      </c>
      <c r="E249" s="7">
        <v>51</v>
      </c>
      <c r="F249" s="58">
        <v>801.5098039215686</v>
      </c>
    </row>
    <row r="250" spans="1:6" ht="12" customHeight="1">
      <c r="A250" s="17">
        <f t="shared" si="3"/>
        <v>245</v>
      </c>
      <c r="B250" s="49">
        <v>273</v>
      </c>
      <c r="C250" s="18" t="s">
        <v>389</v>
      </c>
      <c r="D250" s="7">
        <v>36869</v>
      </c>
      <c r="E250" s="7">
        <v>46</v>
      </c>
      <c r="F250" s="58">
        <v>801.5</v>
      </c>
    </row>
    <row r="251" spans="1:6" ht="12" customHeight="1">
      <c r="A251" s="17">
        <f t="shared" si="3"/>
        <v>246</v>
      </c>
      <c r="B251" s="49">
        <v>164</v>
      </c>
      <c r="C251" s="18" t="s">
        <v>282</v>
      </c>
      <c r="D251" s="7">
        <v>27240</v>
      </c>
      <c r="E251" s="7">
        <v>34</v>
      </c>
      <c r="F251" s="58">
        <v>801.1764705882352</v>
      </c>
    </row>
    <row r="252" spans="1:6" ht="12" customHeight="1">
      <c r="A252" s="17">
        <f t="shared" si="3"/>
        <v>247</v>
      </c>
      <c r="B252" s="49">
        <v>187</v>
      </c>
      <c r="C252" s="18" t="s">
        <v>305</v>
      </c>
      <c r="D252" s="7">
        <v>4804</v>
      </c>
      <c r="E252" s="7">
        <v>6</v>
      </c>
      <c r="F252" s="58">
        <v>800.6666666666666</v>
      </c>
    </row>
    <row r="253" spans="1:6" ht="12" customHeight="1">
      <c r="A253" s="17">
        <f t="shared" si="3"/>
        <v>248</v>
      </c>
      <c r="B253" s="49">
        <v>345</v>
      </c>
      <c r="C253" s="18" t="s">
        <v>461</v>
      </c>
      <c r="D253" s="7">
        <v>225556</v>
      </c>
      <c r="E253" s="7">
        <v>282</v>
      </c>
      <c r="F253" s="58">
        <v>799.8439716312057</v>
      </c>
    </row>
    <row r="254" spans="1:6" ht="12" customHeight="1">
      <c r="A254" s="17">
        <f t="shared" si="3"/>
        <v>249</v>
      </c>
      <c r="B254" s="49">
        <v>227</v>
      </c>
      <c r="C254" s="18" t="s">
        <v>345</v>
      </c>
      <c r="D254" s="7">
        <v>20794</v>
      </c>
      <c r="E254" s="7">
        <v>26</v>
      </c>
      <c r="F254" s="58">
        <v>799.7692307692307</v>
      </c>
    </row>
    <row r="255" spans="1:6" ht="12" customHeight="1">
      <c r="A255" s="17">
        <f t="shared" si="3"/>
        <v>250</v>
      </c>
      <c r="B255" s="49">
        <v>271</v>
      </c>
      <c r="C255" s="18" t="s">
        <v>387</v>
      </c>
      <c r="D255" s="7">
        <v>94326</v>
      </c>
      <c r="E255" s="7">
        <v>118</v>
      </c>
      <c r="F255" s="58">
        <v>799.3728813559322</v>
      </c>
    </row>
    <row r="256" spans="1:6" ht="12" customHeight="1">
      <c r="A256" s="17">
        <f t="shared" si="3"/>
        <v>251</v>
      </c>
      <c r="B256" s="49">
        <v>212</v>
      </c>
      <c r="C256" s="18" t="s">
        <v>330</v>
      </c>
      <c r="D256" s="7">
        <v>19183</v>
      </c>
      <c r="E256" s="7">
        <v>24</v>
      </c>
      <c r="F256" s="58">
        <v>799.2916666666666</v>
      </c>
    </row>
    <row r="257" spans="1:6" ht="12" customHeight="1">
      <c r="A257" s="17">
        <f t="shared" si="3"/>
        <v>252</v>
      </c>
      <c r="B257" s="49">
        <v>125</v>
      </c>
      <c r="C257" s="18" t="s">
        <v>243</v>
      </c>
      <c r="D257" s="7">
        <v>99112</v>
      </c>
      <c r="E257" s="7">
        <v>124</v>
      </c>
      <c r="F257" s="58">
        <v>799.2903225806451</v>
      </c>
    </row>
    <row r="258" spans="1:6" ht="12" customHeight="1">
      <c r="A258" s="17">
        <f t="shared" si="3"/>
        <v>253</v>
      </c>
      <c r="B258" s="49">
        <v>358</v>
      </c>
      <c r="C258" s="18" t="s">
        <v>474</v>
      </c>
      <c r="D258" s="7">
        <v>73485</v>
      </c>
      <c r="E258" s="7">
        <v>92</v>
      </c>
      <c r="F258" s="58">
        <v>798.75</v>
      </c>
    </row>
    <row r="259" spans="1:6" ht="12" customHeight="1">
      <c r="A259" s="17">
        <f t="shared" si="3"/>
        <v>254</v>
      </c>
      <c r="B259" s="49">
        <v>309</v>
      </c>
      <c r="C259" s="18" t="s">
        <v>425</v>
      </c>
      <c r="D259" s="7">
        <v>19958</v>
      </c>
      <c r="E259" s="7">
        <v>25</v>
      </c>
      <c r="F259" s="58">
        <v>798.32</v>
      </c>
    </row>
    <row r="260" spans="1:6" ht="12" customHeight="1">
      <c r="A260" s="17">
        <f t="shared" si="3"/>
        <v>255</v>
      </c>
      <c r="B260" s="49">
        <v>275</v>
      </c>
      <c r="C260" s="18" t="s">
        <v>391</v>
      </c>
      <c r="D260" s="7">
        <v>74129</v>
      </c>
      <c r="E260" s="7">
        <v>93</v>
      </c>
      <c r="F260" s="58">
        <v>797.0860215053764</v>
      </c>
    </row>
    <row r="261" spans="1:6" ht="12" customHeight="1">
      <c r="A261" s="17">
        <f t="shared" si="3"/>
        <v>256</v>
      </c>
      <c r="B261" s="49">
        <v>149</v>
      </c>
      <c r="C261" s="18" t="s">
        <v>267</v>
      </c>
      <c r="D261" s="7">
        <v>73331</v>
      </c>
      <c r="E261" s="7">
        <v>92</v>
      </c>
      <c r="F261" s="58">
        <v>797.0760869565217</v>
      </c>
    </row>
    <row r="262" spans="1:6" ht="12" customHeight="1">
      <c r="A262" s="17">
        <f t="shared" si="3"/>
        <v>257</v>
      </c>
      <c r="B262" s="49">
        <v>147</v>
      </c>
      <c r="C262" s="18" t="s">
        <v>265</v>
      </c>
      <c r="D262" s="7">
        <v>20716</v>
      </c>
      <c r="E262" s="7">
        <v>26</v>
      </c>
      <c r="F262" s="58">
        <v>796.7692307692307</v>
      </c>
    </row>
    <row r="263" spans="1:6" ht="12" customHeight="1">
      <c r="A263" s="17">
        <f t="shared" si="3"/>
        <v>258</v>
      </c>
      <c r="B263" s="49">
        <v>252</v>
      </c>
      <c r="C263" s="18" t="s">
        <v>369</v>
      </c>
      <c r="D263" s="7">
        <v>41428</v>
      </c>
      <c r="E263" s="7">
        <v>52</v>
      </c>
      <c r="F263" s="58">
        <v>796.6923076923077</v>
      </c>
    </row>
    <row r="264" spans="1:6" ht="12" customHeight="1">
      <c r="A264" s="17">
        <f aca="true" t="shared" si="4" ref="A264:A327">A263+1</f>
        <v>259</v>
      </c>
      <c r="B264" s="49">
        <v>2</v>
      </c>
      <c r="C264" s="18" t="s">
        <v>122</v>
      </c>
      <c r="D264" s="7">
        <v>115459</v>
      </c>
      <c r="E264" s="7">
        <v>145</v>
      </c>
      <c r="F264" s="58">
        <v>796.2689655172413</v>
      </c>
    </row>
    <row r="265" spans="1:6" ht="12" customHeight="1">
      <c r="A265" s="17">
        <f t="shared" si="4"/>
        <v>260</v>
      </c>
      <c r="B265" s="49">
        <v>14</v>
      </c>
      <c r="C265" s="18" t="s">
        <v>134</v>
      </c>
      <c r="D265" s="7">
        <v>91506</v>
      </c>
      <c r="E265" s="7">
        <v>115</v>
      </c>
      <c r="F265" s="58">
        <v>795.704347826087</v>
      </c>
    </row>
    <row r="266" spans="1:6" ht="12" customHeight="1">
      <c r="A266" s="17">
        <f t="shared" si="4"/>
        <v>261</v>
      </c>
      <c r="B266" s="49">
        <v>209</v>
      </c>
      <c r="C266" s="18" t="s">
        <v>327</v>
      </c>
      <c r="D266" s="7">
        <v>51718</v>
      </c>
      <c r="E266" s="7">
        <v>65</v>
      </c>
      <c r="F266" s="58">
        <v>795.6615384615385</v>
      </c>
    </row>
    <row r="267" spans="1:6" ht="12" customHeight="1">
      <c r="A267" s="17">
        <f t="shared" si="4"/>
        <v>262</v>
      </c>
      <c r="B267" s="49">
        <v>169</v>
      </c>
      <c r="C267" s="18" t="s">
        <v>287</v>
      </c>
      <c r="D267" s="7">
        <v>39782</v>
      </c>
      <c r="E267" s="7">
        <v>50</v>
      </c>
      <c r="F267" s="58">
        <v>795.64</v>
      </c>
    </row>
    <row r="268" spans="1:6" ht="12" customHeight="1">
      <c r="A268" s="17">
        <f t="shared" si="4"/>
        <v>263</v>
      </c>
      <c r="B268" s="49">
        <v>86</v>
      </c>
      <c r="C268" s="18" t="s">
        <v>204</v>
      </c>
      <c r="D268" s="7">
        <v>19068</v>
      </c>
      <c r="E268" s="7">
        <v>24</v>
      </c>
      <c r="F268" s="58">
        <v>794.5</v>
      </c>
    </row>
    <row r="269" spans="1:6" ht="12" customHeight="1">
      <c r="A269" s="17">
        <f t="shared" si="4"/>
        <v>264</v>
      </c>
      <c r="B269" s="49">
        <v>373</v>
      </c>
      <c r="C269" s="18" t="s">
        <v>489</v>
      </c>
      <c r="D269" s="7">
        <v>25389</v>
      </c>
      <c r="E269" s="7">
        <v>32</v>
      </c>
      <c r="F269" s="58">
        <v>793.40625</v>
      </c>
    </row>
    <row r="270" spans="1:6" ht="12" customHeight="1">
      <c r="A270" s="17">
        <f t="shared" si="4"/>
        <v>265</v>
      </c>
      <c r="B270" s="49">
        <v>254</v>
      </c>
      <c r="C270" s="18" t="s">
        <v>371</v>
      </c>
      <c r="D270" s="7">
        <v>115697</v>
      </c>
      <c r="E270" s="7">
        <v>146</v>
      </c>
      <c r="F270" s="58">
        <v>792.445205479452</v>
      </c>
    </row>
    <row r="271" spans="1:6" ht="12" customHeight="1">
      <c r="A271" s="17">
        <f t="shared" si="4"/>
        <v>266</v>
      </c>
      <c r="B271" s="49">
        <v>333</v>
      </c>
      <c r="C271" s="18" t="s">
        <v>449</v>
      </c>
      <c r="D271" s="7">
        <v>53856</v>
      </c>
      <c r="E271" s="7">
        <v>68</v>
      </c>
      <c r="F271" s="58">
        <v>792</v>
      </c>
    </row>
    <row r="272" spans="1:6" ht="12" customHeight="1">
      <c r="A272" s="17">
        <f t="shared" si="4"/>
        <v>267</v>
      </c>
      <c r="B272" s="49">
        <v>263</v>
      </c>
      <c r="C272" s="18" t="s">
        <v>380</v>
      </c>
      <c r="D272" s="7">
        <v>38009</v>
      </c>
      <c r="E272" s="7">
        <v>48</v>
      </c>
      <c r="F272" s="58">
        <v>791.8541666666666</v>
      </c>
    </row>
    <row r="273" spans="1:6" ht="12" customHeight="1">
      <c r="A273" s="17">
        <f t="shared" si="4"/>
        <v>268</v>
      </c>
      <c r="B273" s="49">
        <v>370</v>
      </c>
      <c r="C273" s="18" t="s">
        <v>486</v>
      </c>
      <c r="D273" s="7">
        <v>61706</v>
      </c>
      <c r="E273" s="7">
        <v>78</v>
      </c>
      <c r="F273" s="58">
        <v>791.1025641025641</v>
      </c>
    </row>
    <row r="274" spans="1:6" ht="12" customHeight="1">
      <c r="A274" s="17">
        <f t="shared" si="4"/>
        <v>269</v>
      </c>
      <c r="B274" s="49">
        <v>80</v>
      </c>
      <c r="C274" s="18" t="s">
        <v>199</v>
      </c>
      <c r="D274" s="7">
        <v>53002</v>
      </c>
      <c r="E274" s="7">
        <v>67</v>
      </c>
      <c r="F274" s="58">
        <v>791.0746268656717</v>
      </c>
    </row>
    <row r="275" spans="1:6" ht="12" customHeight="1">
      <c r="A275" s="17">
        <f t="shared" si="4"/>
        <v>270</v>
      </c>
      <c r="B275" s="49">
        <v>189</v>
      </c>
      <c r="C275" s="18" t="s">
        <v>307</v>
      </c>
      <c r="D275" s="7">
        <v>20520</v>
      </c>
      <c r="E275" s="7">
        <v>26</v>
      </c>
      <c r="F275" s="58">
        <v>789.2307692307693</v>
      </c>
    </row>
    <row r="276" spans="1:6" ht="12" customHeight="1">
      <c r="A276" s="17">
        <f t="shared" si="4"/>
        <v>271</v>
      </c>
      <c r="B276" s="49">
        <v>41</v>
      </c>
      <c r="C276" s="18" t="s">
        <v>160</v>
      </c>
      <c r="D276" s="7">
        <v>30766</v>
      </c>
      <c r="E276" s="7">
        <v>39</v>
      </c>
      <c r="F276" s="58">
        <v>788.8717948717949</v>
      </c>
    </row>
    <row r="277" spans="1:6" ht="12" customHeight="1">
      <c r="A277" s="17">
        <f t="shared" si="4"/>
        <v>272</v>
      </c>
      <c r="B277" s="49">
        <v>135</v>
      </c>
      <c r="C277" s="18" t="s">
        <v>253</v>
      </c>
      <c r="D277" s="7">
        <v>266962</v>
      </c>
      <c r="E277" s="7">
        <v>339</v>
      </c>
      <c r="F277" s="58">
        <v>787.4985250737464</v>
      </c>
    </row>
    <row r="278" spans="1:6" ht="12" customHeight="1">
      <c r="A278" s="17">
        <f t="shared" si="4"/>
        <v>273</v>
      </c>
      <c r="B278" s="49">
        <v>306</v>
      </c>
      <c r="C278" s="18" t="s">
        <v>422</v>
      </c>
      <c r="D278" s="7">
        <v>52703</v>
      </c>
      <c r="E278" s="7">
        <v>67</v>
      </c>
      <c r="F278" s="58">
        <v>786.6119402985074</v>
      </c>
    </row>
    <row r="279" spans="1:6" ht="12" customHeight="1">
      <c r="A279" s="17">
        <f t="shared" si="4"/>
        <v>274</v>
      </c>
      <c r="B279" s="49">
        <v>256</v>
      </c>
      <c r="C279" s="18" t="s">
        <v>373</v>
      </c>
      <c r="D279" s="7">
        <v>125066</v>
      </c>
      <c r="E279" s="7">
        <v>159</v>
      </c>
      <c r="F279" s="58">
        <v>786.5786163522013</v>
      </c>
    </row>
    <row r="280" spans="1:6" ht="12" customHeight="1">
      <c r="A280" s="17">
        <f t="shared" si="4"/>
        <v>275</v>
      </c>
      <c r="B280" s="49">
        <v>26</v>
      </c>
      <c r="C280" s="18" t="s">
        <v>146</v>
      </c>
      <c r="D280" s="7">
        <v>33822</v>
      </c>
      <c r="E280" s="7">
        <v>43</v>
      </c>
      <c r="F280" s="58">
        <v>786.5581395348837</v>
      </c>
    </row>
    <row r="281" spans="1:6" ht="12" customHeight="1">
      <c r="A281" s="17">
        <f t="shared" si="4"/>
        <v>276</v>
      </c>
      <c r="B281" s="49">
        <v>257</v>
      </c>
      <c r="C281" s="18" t="s">
        <v>374</v>
      </c>
      <c r="D281" s="7">
        <v>136814</v>
      </c>
      <c r="E281" s="7">
        <v>174</v>
      </c>
      <c r="F281" s="58">
        <v>786.2873563218391</v>
      </c>
    </row>
    <row r="282" spans="1:6" ht="12" customHeight="1">
      <c r="A282" s="17">
        <f t="shared" si="4"/>
        <v>277</v>
      </c>
      <c r="B282" s="49">
        <v>4</v>
      </c>
      <c r="C282" s="18" t="s">
        <v>124</v>
      </c>
      <c r="D282" s="7">
        <v>28224</v>
      </c>
      <c r="E282" s="7">
        <v>36</v>
      </c>
      <c r="F282" s="58">
        <v>784</v>
      </c>
    </row>
    <row r="283" spans="1:6" ht="12" customHeight="1">
      <c r="A283" s="17">
        <f t="shared" si="4"/>
        <v>278</v>
      </c>
      <c r="B283" s="49">
        <v>190</v>
      </c>
      <c r="C283" s="18" t="s">
        <v>308</v>
      </c>
      <c r="D283" s="7">
        <v>29730</v>
      </c>
      <c r="E283" s="7">
        <v>38</v>
      </c>
      <c r="F283" s="58">
        <v>782.3684210526316</v>
      </c>
    </row>
    <row r="284" spans="1:6" ht="12" customHeight="1">
      <c r="A284" s="17">
        <f t="shared" si="4"/>
        <v>279</v>
      </c>
      <c r="B284" s="49">
        <v>375</v>
      </c>
      <c r="C284" s="18" t="s">
        <v>491</v>
      </c>
      <c r="D284" s="7">
        <v>133568</v>
      </c>
      <c r="E284" s="7">
        <v>171</v>
      </c>
      <c r="F284" s="58">
        <v>781.0994152046784</v>
      </c>
    </row>
    <row r="285" spans="1:6" ht="12" customHeight="1">
      <c r="A285" s="17">
        <f t="shared" si="4"/>
        <v>280</v>
      </c>
      <c r="B285" s="49">
        <v>202</v>
      </c>
      <c r="C285" s="18" t="s">
        <v>320</v>
      </c>
      <c r="D285" s="7">
        <v>60050</v>
      </c>
      <c r="E285" s="7">
        <v>77</v>
      </c>
      <c r="F285" s="58">
        <v>779.8701298701299</v>
      </c>
    </row>
    <row r="286" spans="1:6" ht="12" customHeight="1">
      <c r="A286" s="17">
        <f t="shared" si="4"/>
        <v>281</v>
      </c>
      <c r="B286" s="49">
        <v>217</v>
      </c>
      <c r="C286" s="18" t="s">
        <v>335</v>
      </c>
      <c r="D286" s="7">
        <v>17138</v>
      </c>
      <c r="E286" s="7">
        <v>22</v>
      </c>
      <c r="F286" s="58">
        <v>779</v>
      </c>
    </row>
    <row r="287" spans="1:6" ht="12" customHeight="1">
      <c r="A287" s="17">
        <f t="shared" si="4"/>
        <v>282</v>
      </c>
      <c r="B287" s="49">
        <v>378</v>
      </c>
      <c r="C287" s="18" t="s">
        <v>494</v>
      </c>
      <c r="D287" s="7">
        <v>55273</v>
      </c>
      <c r="E287" s="7">
        <v>71</v>
      </c>
      <c r="F287" s="58">
        <v>778.4929577464789</v>
      </c>
    </row>
    <row r="288" spans="1:6" ht="12" customHeight="1">
      <c r="A288" s="17">
        <f t="shared" si="4"/>
        <v>283</v>
      </c>
      <c r="B288" s="49">
        <v>321</v>
      </c>
      <c r="C288" s="18" t="s">
        <v>437</v>
      </c>
      <c r="D288" s="7">
        <v>83163</v>
      </c>
      <c r="E288" s="7">
        <v>107</v>
      </c>
      <c r="F288" s="58">
        <v>777.2242990654206</v>
      </c>
    </row>
    <row r="289" spans="1:6" ht="12" customHeight="1">
      <c r="A289" s="17">
        <f t="shared" si="4"/>
        <v>284</v>
      </c>
      <c r="B289" s="49">
        <v>249</v>
      </c>
      <c r="C289" s="18" t="s">
        <v>366</v>
      </c>
      <c r="D289" s="7">
        <v>84685</v>
      </c>
      <c r="E289" s="7">
        <v>109</v>
      </c>
      <c r="F289" s="58">
        <v>776.9266055045872</v>
      </c>
    </row>
    <row r="290" spans="1:6" ht="12" customHeight="1">
      <c r="A290" s="17">
        <f t="shared" si="4"/>
        <v>285</v>
      </c>
      <c r="B290" s="49">
        <v>298</v>
      </c>
      <c r="C290" s="18" t="s">
        <v>414</v>
      </c>
      <c r="D290" s="7">
        <v>58075</v>
      </c>
      <c r="E290" s="7">
        <v>75</v>
      </c>
      <c r="F290" s="58">
        <v>774.3333333333334</v>
      </c>
    </row>
    <row r="291" spans="1:6" ht="12" customHeight="1">
      <c r="A291" s="17">
        <f t="shared" si="4"/>
        <v>286</v>
      </c>
      <c r="B291" s="49">
        <v>144</v>
      </c>
      <c r="C291" s="18" t="s">
        <v>262</v>
      </c>
      <c r="D291" s="7">
        <v>22437</v>
      </c>
      <c r="E291" s="7">
        <v>29</v>
      </c>
      <c r="F291" s="58">
        <v>773.6896551724138</v>
      </c>
    </row>
    <row r="292" spans="1:6" ht="12" customHeight="1">
      <c r="A292" s="17">
        <f t="shared" si="4"/>
        <v>287</v>
      </c>
      <c r="B292" s="49">
        <v>33</v>
      </c>
      <c r="C292" s="18" t="s">
        <v>152</v>
      </c>
      <c r="D292" s="7">
        <v>30821</v>
      </c>
      <c r="E292" s="7">
        <v>40</v>
      </c>
      <c r="F292" s="58">
        <v>770.525</v>
      </c>
    </row>
    <row r="293" spans="1:6" ht="12" customHeight="1">
      <c r="A293" s="17">
        <f t="shared" si="4"/>
        <v>288</v>
      </c>
      <c r="B293" s="49">
        <v>132</v>
      </c>
      <c r="C293" s="18" t="s">
        <v>250</v>
      </c>
      <c r="D293" s="7">
        <v>48466</v>
      </c>
      <c r="E293" s="7">
        <v>63</v>
      </c>
      <c r="F293" s="58">
        <v>769.3015873015873</v>
      </c>
    </row>
    <row r="294" spans="1:6" ht="12" customHeight="1">
      <c r="A294" s="17">
        <f t="shared" si="4"/>
        <v>289</v>
      </c>
      <c r="B294" s="49">
        <v>182</v>
      </c>
      <c r="C294" s="18" t="s">
        <v>300</v>
      </c>
      <c r="D294" s="7">
        <v>92252</v>
      </c>
      <c r="E294" s="7">
        <v>120</v>
      </c>
      <c r="F294" s="58">
        <v>768.7666666666667</v>
      </c>
    </row>
    <row r="295" spans="1:6" ht="12" customHeight="1">
      <c r="A295" s="17">
        <f t="shared" si="4"/>
        <v>290</v>
      </c>
      <c r="B295" s="49">
        <v>288</v>
      </c>
      <c r="C295" s="18" t="s">
        <v>404</v>
      </c>
      <c r="D295" s="7">
        <v>92079</v>
      </c>
      <c r="E295" s="7">
        <v>120</v>
      </c>
      <c r="F295" s="58">
        <v>767.325</v>
      </c>
    </row>
    <row r="296" spans="1:6" ht="12" customHeight="1">
      <c r="A296" s="17">
        <f t="shared" si="4"/>
        <v>291</v>
      </c>
      <c r="B296" s="49">
        <v>8</v>
      </c>
      <c r="C296" s="18" t="s">
        <v>128</v>
      </c>
      <c r="D296" s="7">
        <v>94277</v>
      </c>
      <c r="E296" s="7">
        <v>123</v>
      </c>
      <c r="F296" s="58">
        <v>766.479674796748</v>
      </c>
    </row>
    <row r="297" spans="1:6" ht="12" customHeight="1">
      <c r="A297" s="17">
        <f t="shared" si="4"/>
        <v>292</v>
      </c>
      <c r="B297" s="49">
        <v>269</v>
      </c>
      <c r="C297" s="18" t="s">
        <v>385</v>
      </c>
      <c r="D297" s="7">
        <v>57353</v>
      </c>
      <c r="E297" s="7">
        <v>75</v>
      </c>
      <c r="F297" s="58">
        <v>764.7066666666667</v>
      </c>
    </row>
    <row r="298" spans="1:6" ht="12" customHeight="1">
      <c r="A298" s="17">
        <f t="shared" si="4"/>
        <v>293</v>
      </c>
      <c r="B298" s="49">
        <v>211</v>
      </c>
      <c r="C298" s="18" t="s">
        <v>329</v>
      </c>
      <c r="D298" s="7">
        <v>22091</v>
      </c>
      <c r="E298" s="7">
        <v>29</v>
      </c>
      <c r="F298" s="58">
        <v>761.7586206896551</v>
      </c>
    </row>
    <row r="299" spans="1:6" ht="12" customHeight="1">
      <c r="A299" s="17">
        <f t="shared" si="4"/>
        <v>294</v>
      </c>
      <c r="B299" s="49">
        <v>115</v>
      </c>
      <c r="C299" s="18" t="s">
        <v>233</v>
      </c>
      <c r="D299" s="7">
        <v>31076</v>
      </c>
      <c r="E299" s="7">
        <v>41</v>
      </c>
      <c r="F299" s="58">
        <v>757.9512195121952</v>
      </c>
    </row>
    <row r="300" spans="1:6" ht="12" customHeight="1">
      <c r="A300" s="17">
        <f t="shared" si="4"/>
        <v>295</v>
      </c>
      <c r="B300" s="49">
        <v>85</v>
      </c>
      <c r="C300" s="18" t="s">
        <v>203</v>
      </c>
      <c r="D300" s="7">
        <v>39380</v>
      </c>
      <c r="E300" s="7">
        <v>52</v>
      </c>
      <c r="F300" s="58">
        <v>757.3076923076923</v>
      </c>
    </row>
    <row r="301" spans="1:6" ht="12" customHeight="1">
      <c r="A301" s="17">
        <f t="shared" si="4"/>
        <v>296</v>
      </c>
      <c r="B301" s="49">
        <v>282</v>
      </c>
      <c r="C301" s="18" t="s">
        <v>398</v>
      </c>
      <c r="D301" s="7">
        <v>158255</v>
      </c>
      <c r="E301" s="7">
        <v>209</v>
      </c>
      <c r="F301" s="58">
        <v>757.200956937799</v>
      </c>
    </row>
    <row r="302" spans="1:6" ht="12" customHeight="1">
      <c r="A302" s="17">
        <f t="shared" si="4"/>
        <v>297</v>
      </c>
      <c r="B302" s="49">
        <v>379</v>
      </c>
      <c r="C302" s="18" t="s">
        <v>106</v>
      </c>
      <c r="D302" s="7">
        <v>148786</v>
      </c>
      <c r="E302" s="7">
        <v>197</v>
      </c>
      <c r="F302" s="58">
        <v>755.258883248731</v>
      </c>
    </row>
    <row r="303" spans="1:6" ht="12" customHeight="1">
      <c r="A303" s="17">
        <f t="shared" si="4"/>
        <v>298</v>
      </c>
      <c r="B303" s="49">
        <v>237</v>
      </c>
      <c r="C303" s="18" t="s">
        <v>355</v>
      </c>
      <c r="D303" s="7">
        <v>49800</v>
      </c>
      <c r="E303" s="7">
        <v>66</v>
      </c>
      <c r="F303" s="58">
        <v>754.5454545454545</v>
      </c>
    </row>
    <row r="304" spans="1:6" ht="12" customHeight="1">
      <c r="A304" s="17">
        <f t="shared" si="4"/>
        <v>299</v>
      </c>
      <c r="B304" s="49">
        <v>133</v>
      </c>
      <c r="C304" s="18" t="s">
        <v>251</v>
      </c>
      <c r="D304" s="7">
        <v>44433</v>
      </c>
      <c r="E304" s="7">
        <v>59</v>
      </c>
      <c r="F304" s="58">
        <v>753.1016949152543</v>
      </c>
    </row>
    <row r="305" spans="1:6" ht="12" customHeight="1">
      <c r="A305" s="17">
        <f t="shared" si="4"/>
        <v>300</v>
      </c>
      <c r="B305" s="49">
        <v>365</v>
      </c>
      <c r="C305" s="18" t="s">
        <v>481</v>
      </c>
      <c r="D305" s="7">
        <v>60900</v>
      </c>
      <c r="E305" s="7">
        <v>81</v>
      </c>
      <c r="F305" s="58">
        <v>751.8518518518518</v>
      </c>
    </row>
    <row r="306" spans="1:6" ht="12" customHeight="1">
      <c r="A306" s="17">
        <f t="shared" si="4"/>
        <v>301</v>
      </c>
      <c r="B306" s="49">
        <v>150</v>
      </c>
      <c r="C306" s="18" t="s">
        <v>268</v>
      </c>
      <c r="D306" s="7">
        <v>11850</v>
      </c>
      <c r="E306" s="7">
        <v>16</v>
      </c>
      <c r="F306" s="58">
        <v>740.625</v>
      </c>
    </row>
    <row r="307" spans="1:6" ht="12" customHeight="1">
      <c r="A307" s="17">
        <f t="shared" si="4"/>
        <v>302</v>
      </c>
      <c r="B307" s="49">
        <v>93</v>
      </c>
      <c r="C307" s="18" t="s">
        <v>211</v>
      </c>
      <c r="D307" s="7">
        <v>10334</v>
      </c>
      <c r="E307" s="7">
        <v>14</v>
      </c>
      <c r="F307" s="58">
        <v>738.1428571428571</v>
      </c>
    </row>
    <row r="308" spans="1:6" ht="12" customHeight="1">
      <c r="A308" s="17">
        <f t="shared" si="4"/>
        <v>303</v>
      </c>
      <c r="B308" s="49">
        <v>226</v>
      </c>
      <c r="C308" s="18" t="s">
        <v>344</v>
      </c>
      <c r="D308" s="7">
        <v>11808</v>
      </c>
      <c r="E308" s="7">
        <v>16</v>
      </c>
      <c r="F308" s="58">
        <v>738</v>
      </c>
    </row>
    <row r="309" spans="1:6" ht="12" customHeight="1">
      <c r="A309" s="17">
        <f t="shared" si="4"/>
        <v>304</v>
      </c>
      <c r="B309" s="49">
        <v>278</v>
      </c>
      <c r="C309" s="18" t="s">
        <v>394</v>
      </c>
      <c r="D309" s="7">
        <v>64199</v>
      </c>
      <c r="E309" s="7">
        <v>87</v>
      </c>
      <c r="F309" s="58">
        <v>737.919540229885</v>
      </c>
    </row>
    <row r="310" spans="1:6" ht="12" customHeight="1">
      <c r="A310" s="17">
        <f t="shared" si="4"/>
        <v>305</v>
      </c>
      <c r="B310" s="49">
        <v>54</v>
      </c>
      <c r="C310" s="18" t="s">
        <v>173</v>
      </c>
      <c r="D310" s="7">
        <v>74456</v>
      </c>
      <c r="E310" s="7">
        <v>101</v>
      </c>
      <c r="F310" s="58">
        <v>737.1881188118812</v>
      </c>
    </row>
    <row r="311" spans="1:6" ht="12" customHeight="1">
      <c r="A311" s="17">
        <f t="shared" si="4"/>
        <v>306</v>
      </c>
      <c r="B311" s="49">
        <v>130</v>
      </c>
      <c r="C311" s="18" t="s">
        <v>248</v>
      </c>
      <c r="D311" s="7">
        <v>33151</v>
      </c>
      <c r="E311" s="7">
        <v>45</v>
      </c>
      <c r="F311" s="58">
        <v>736.6888888888889</v>
      </c>
    </row>
    <row r="312" spans="1:6" ht="12" customHeight="1">
      <c r="A312" s="17">
        <f t="shared" si="4"/>
        <v>307</v>
      </c>
      <c r="B312" s="49">
        <v>155</v>
      </c>
      <c r="C312" s="18" t="s">
        <v>273</v>
      </c>
      <c r="D312" s="7">
        <v>73579</v>
      </c>
      <c r="E312" s="7">
        <v>100</v>
      </c>
      <c r="F312" s="58">
        <v>735.79</v>
      </c>
    </row>
    <row r="313" spans="1:6" ht="12" customHeight="1">
      <c r="A313" s="17">
        <f t="shared" si="4"/>
        <v>308</v>
      </c>
      <c r="B313" s="49">
        <v>331</v>
      </c>
      <c r="C313" s="18" t="s">
        <v>447</v>
      </c>
      <c r="D313" s="7">
        <v>22052</v>
      </c>
      <c r="E313" s="7">
        <v>30</v>
      </c>
      <c r="F313" s="58">
        <v>735.0666666666667</v>
      </c>
    </row>
    <row r="314" spans="1:6" ht="12" customHeight="1">
      <c r="A314" s="17">
        <f t="shared" si="4"/>
        <v>309</v>
      </c>
      <c r="B314" s="49">
        <v>153</v>
      </c>
      <c r="C314" s="18" t="s">
        <v>271</v>
      </c>
      <c r="D314" s="7">
        <v>18307</v>
      </c>
      <c r="E314" s="7">
        <v>25</v>
      </c>
      <c r="F314" s="58">
        <v>732.28</v>
      </c>
    </row>
    <row r="315" spans="1:6" ht="12" customHeight="1">
      <c r="A315" s="17">
        <f t="shared" si="4"/>
        <v>310</v>
      </c>
      <c r="B315" s="49">
        <v>140</v>
      </c>
      <c r="C315" s="18" t="s">
        <v>258</v>
      </c>
      <c r="D315" s="7">
        <v>27070</v>
      </c>
      <c r="E315" s="7">
        <v>37</v>
      </c>
      <c r="F315" s="58">
        <v>731.6216216216217</v>
      </c>
    </row>
    <row r="316" spans="1:6" ht="12" customHeight="1">
      <c r="A316" s="17">
        <f t="shared" si="4"/>
        <v>311</v>
      </c>
      <c r="B316" s="49">
        <v>236</v>
      </c>
      <c r="C316" s="18" t="s">
        <v>354</v>
      </c>
      <c r="D316" s="7">
        <v>41630</v>
      </c>
      <c r="E316" s="7">
        <v>57</v>
      </c>
      <c r="F316" s="58">
        <v>730.3508771929825</v>
      </c>
    </row>
    <row r="317" spans="1:6" ht="12" customHeight="1">
      <c r="A317" s="17">
        <f t="shared" si="4"/>
        <v>312</v>
      </c>
      <c r="B317" s="49">
        <v>284</v>
      </c>
      <c r="C317" s="18" t="s">
        <v>400</v>
      </c>
      <c r="D317" s="7">
        <v>21178</v>
      </c>
      <c r="E317" s="7">
        <v>29</v>
      </c>
      <c r="F317" s="58">
        <v>730.2758620689655</v>
      </c>
    </row>
    <row r="318" spans="1:6" ht="12" customHeight="1">
      <c r="A318" s="17">
        <f t="shared" si="4"/>
        <v>313</v>
      </c>
      <c r="B318" s="49">
        <v>250</v>
      </c>
      <c r="C318" s="18" t="s">
        <v>367</v>
      </c>
      <c r="D318" s="7">
        <v>173033</v>
      </c>
      <c r="E318" s="7">
        <v>237</v>
      </c>
      <c r="F318" s="58">
        <v>730.0970464135021</v>
      </c>
    </row>
    <row r="319" spans="1:6" ht="12" customHeight="1">
      <c r="A319" s="17">
        <f t="shared" si="4"/>
        <v>314</v>
      </c>
      <c r="B319" s="49">
        <v>84</v>
      </c>
      <c r="C319" s="18" t="s">
        <v>202</v>
      </c>
      <c r="D319" s="7">
        <v>33115</v>
      </c>
      <c r="E319" s="7">
        <v>46</v>
      </c>
      <c r="F319" s="58">
        <v>719.8913043478261</v>
      </c>
    </row>
    <row r="320" spans="1:6" ht="12" customHeight="1">
      <c r="A320" s="17">
        <f t="shared" si="4"/>
        <v>315</v>
      </c>
      <c r="B320" s="49">
        <v>67</v>
      </c>
      <c r="C320" s="18" t="s">
        <v>186</v>
      </c>
      <c r="D320" s="7">
        <v>94900</v>
      </c>
      <c r="E320" s="7">
        <v>132</v>
      </c>
      <c r="F320" s="58">
        <v>718.939393939394</v>
      </c>
    </row>
    <row r="321" spans="1:6" ht="12" customHeight="1">
      <c r="A321" s="17">
        <f t="shared" si="4"/>
        <v>316</v>
      </c>
      <c r="B321" s="49">
        <v>307</v>
      </c>
      <c r="C321" s="18" t="s">
        <v>423</v>
      </c>
      <c r="D321" s="7">
        <v>35195</v>
      </c>
      <c r="E321" s="7">
        <v>49</v>
      </c>
      <c r="F321" s="58">
        <v>718.265306122449</v>
      </c>
    </row>
    <row r="322" spans="1:6" ht="12" customHeight="1">
      <c r="A322" s="17">
        <f t="shared" si="4"/>
        <v>317</v>
      </c>
      <c r="B322" s="49">
        <v>43</v>
      </c>
      <c r="C322" s="18" t="s">
        <v>162</v>
      </c>
      <c r="D322" s="7">
        <v>33314</v>
      </c>
      <c r="E322" s="7">
        <v>47</v>
      </c>
      <c r="F322" s="58">
        <v>708.8085106382979</v>
      </c>
    </row>
    <row r="323" spans="1:6" ht="12" customHeight="1">
      <c r="A323" s="17">
        <f t="shared" si="4"/>
        <v>318</v>
      </c>
      <c r="B323" s="49">
        <v>46</v>
      </c>
      <c r="C323" s="18" t="s">
        <v>165</v>
      </c>
      <c r="D323" s="7">
        <v>39324</v>
      </c>
      <c r="E323" s="7">
        <v>56</v>
      </c>
      <c r="F323" s="58">
        <v>702.2142857142857</v>
      </c>
    </row>
    <row r="324" spans="1:6" ht="12" customHeight="1">
      <c r="A324" s="17">
        <f t="shared" si="4"/>
        <v>319</v>
      </c>
      <c r="B324" s="49">
        <v>324</v>
      </c>
      <c r="C324" s="18" t="s">
        <v>440</v>
      </c>
      <c r="D324" s="7">
        <v>119900</v>
      </c>
      <c r="E324" s="7">
        <v>173</v>
      </c>
      <c r="F324" s="58">
        <v>693.0635838150289</v>
      </c>
    </row>
    <row r="325" spans="1:6" ht="12" customHeight="1">
      <c r="A325" s="17">
        <f t="shared" si="4"/>
        <v>320</v>
      </c>
      <c r="B325" s="49">
        <v>327</v>
      </c>
      <c r="C325" s="18" t="s">
        <v>443</v>
      </c>
      <c r="D325" s="7">
        <v>90250</v>
      </c>
      <c r="E325" s="7">
        <v>131</v>
      </c>
      <c r="F325" s="58">
        <v>688.9312977099237</v>
      </c>
    </row>
    <row r="326" spans="1:6" ht="12" customHeight="1">
      <c r="A326" s="17">
        <f t="shared" si="4"/>
        <v>321</v>
      </c>
      <c r="B326" s="49">
        <v>31</v>
      </c>
      <c r="C326" s="18" t="s">
        <v>150</v>
      </c>
      <c r="D326" s="7">
        <v>32373</v>
      </c>
      <c r="E326" s="7">
        <v>47</v>
      </c>
      <c r="F326" s="58">
        <v>688.7872340425532</v>
      </c>
    </row>
    <row r="327" spans="1:6" ht="12" customHeight="1">
      <c r="A327" s="17">
        <f t="shared" si="4"/>
        <v>322</v>
      </c>
      <c r="B327" s="49">
        <v>241</v>
      </c>
      <c r="C327" s="18" t="s">
        <v>359</v>
      </c>
      <c r="D327" s="7">
        <v>35670</v>
      </c>
      <c r="E327" s="7">
        <v>52</v>
      </c>
      <c r="F327" s="58">
        <v>685.9615384615385</v>
      </c>
    </row>
    <row r="328" spans="1:6" ht="12" customHeight="1">
      <c r="A328" s="17">
        <f aca="true" t="shared" si="5" ref="A328:A380">A327+1</f>
        <v>323</v>
      </c>
      <c r="B328" s="49">
        <v>336</v>
      </c>
      <c r="C328" s="18" t="s">
        <v>452</v>
      </c>
      <c r="D328" s="7">
        <v>31362</v>
      </c>
      <c r="E328" s="7">
        <v>46</v>
      </c>
      <c r="F328" s="58">
        <v>681.7826086956521</v>
      </c>
    </row>
    <row r="329" spans="1:6" ht="12" customHeight="1">
      <c r="A329" s="17">
        <f t="shared" si="5"/>
        <v>324</v>
      </c>
      <c r="B329" s="49">
        <v>244</v>
      </c>
      <c r="C329" s="18" t="s">
        <v>362</v>
      </c>
      <c r="D329" s="7">
        <v>32036</v>
      </c>
      <c r="E329" s="7">
        <v>47</v>
      </c>
      <c r="F329" s="58">
        <v>681.6170212765958</v>
      </c>
    </row>
    <row r="330" spans="1:6" ht="12" customHeight="1">
      <c r="A330" s="17">
        <f t="shared" si="5"/>
        <v>325</v>
      </c>
      <c r="B330" s="49">
        <v>165</v>
      </c>
      <c r="C330" s="18" t="s">
        <v>283</v>
      </c>
      <c r="D330" s="7">
        <v>26573</v>
      </c>
      <c r="E330" s="7">
        <v>39</v>
      </c>
      <c r="F330" s="58">
        <v>681.3589743589744</v>
      </c>
    </row>
    <row r="331" spans="1:6" ht="12" customHeight="1">
      <c r="A331" s="17">
        <f t="shared" si="5"/>
        <v>326</v>
      </c>
      <c r="B331" s="49">
        <v>12</v>
      </c>
      <c r="C331" s="18" t="s">
        <v>132</v>
      </c>
      <c r="D331" s="7">
        <v>24520</v>
      </c>
      <c r="E331" s="7">
        <v>36</v>
      </c>
      <c r="F331" s="58">
        <v>681.1111111111111</v>
      </c>
    </row>
    <row r="332" spans="1:6" ht="12" customHeight="1">
      <c r="A332" s="17">
        <f t="shared" si="5"/>
        <v>327</v>
      </c>
      <c r="B332" s="49">
        <v>293</v>
      </c>
      <c r="C332" s="18" t="s">
        <v>409</v>
      </c>
      <c r="D332" s="7">
        <v>57843</v>
      </c>
      <c r="E332" s="7">
        <v>85</v>
      </c>
      <c r="F332" s="58">
        <v>680.5058823529412</v>
      </c>
    </row>
    <row r="333" spans="1:6" ht="12" customHeight="1">
      <c r="A333" s="17">
        <f t="shared" si="5"/>
        <v>328</v>
      </c>
      <c r="B333" s="49">
        <v>27</v>
      </c>
      <c r="C333" s="18" t="s">
        <v>147</v>
      </c>
      <c r="D333" s="7">
        <v>61870</v>
      </c>
      <c r="E333" s="7">
        <v>91</v>
      </c>
      <c r="F333" s="58">
        <v>679.8901098901099</v>
      </c>
    </row>
    <row r="334" spans="1:6" ht="12" customHeight="1">
      <c r="A334" s="17">
        <f t="shared" si="5"/>
        <v>329</v>
      </c>
      <c r="B334" s="49">
        <v>349</v>
      </c>
      <c r="C334" s="18" t="s">
        <v>465</v>
      </c>
      <c r="D334" s="7">
        <v>43182</v>
      </c>
      <c r="E334" s="7">
        <v>64</v>
      </c>
      <c r="F334" s="58">
        <v>674.71875</v>
      </c>
    </row>
    <row r="335" spans="1:6" ht="12" customHeight="1">
      <c r="A335" s="17">
        <f t="shared" si="5"/>
        <v>330</v>
      </c>
      <c r="B335" s="49">
        <v>310</v>
      </c>
      <c r="C335" s="18" t="s">
        <v>426</v>
      </c>
      <c r="D335" s="7">
        <v>3370</v>
      </c>
      <c r="E335" s="7">
        <v>5</v>
      </c>
      <c r="F335" s="58">
        <v>674</v>
      </c>
    </row>
    <row r="336" spans="1:6" ht="12" customHeight="1">
      <c r="A336" s="17">
        <f t="shared" si="5"/>
        <v>331</v>
      </c>
      <c r="B336" s="49">
        <v>238</v>
      </c>
      <c r="C336" s="18" t="s">
        <v>356</v>
      </c>
      <c r="D336" s="7">
        <v>56557</v>
      </c>
      <c r="E336" s="7">
        <v>84</v>
      </c>
      <c r="F336" s="58">
        <v>673.297619047619</v>
      </c>
    </row>
    <row r="337" spans="1:6" ht="12" customHeight="1">
      <c r="A337" s="17">
        <f t="shared" si="5"/>
        <v>332</v>
      </c>
      <c r="B337" s="49">
        <v>161</v>
      </c>
      <c r="C337" s="18" t="s">
        <v>279</v>
      </c>
      <c r="D337" s="7">
        <v>32934</v>
      </c>
      <c r="E337" s="7">
        <v>49</v>
      </c>
      <c r="F337" s="58">
        <v>672.1224489795918</v>
      </c>
    </row>
    <row r="338" spans="1:6" ht="12" customHeight="1">
      <c r="A338" s="17">
        <f t="shared" si="5"/>
        <v>333</v>
      </c>
      <c r="B338" s="49">
        <v>94</v>
      </c>
      <c r="C338" s="18" t="s">
        <v>212</v>
      </c>
      <c r="D338" s="7">
        <v>42994</v>
      </c>
      <c r="E338" s="7">
        <v>64</v>
      </c>
      <c r="F338" s="58">
        <v>671.78125</v>
      </c>
    </row>
    <row r="339" spans="1:6" ht="12" customHeight="1">
      <c r="A339" s="17">
        <f t="shared" si="5"/>
        <v>334</v>
      </c>
      <c r="B339" s="49">
        <v>156</v>
      </c>
      <c r="C339" s="18" t="s">
        <v>274</v>
      </c>
      <c r="D339" s="7">
        <v>31374</v>
      </c>
      <c r="E339" s="7">
        <v>47</v>
      </c>
      <c r="F339" s="58">
        <v>667.531914893617</v>
      </c>
    </row>
    <row r="340" spans="1:6" ht="12" customHeight="1">
      <c r="A340" s="17">
        <f t="shared" si="5"/>
        <v>335</v>
      </c>
      <c r="B340" s="49">
        <v>357</v>
      </c>
      <c r="C340" s="18" t="s">
        <v>473</v>
      </c>
      <c r="D340" s="7">
        <v>34041</v>
      </c>
      <c r="E340" s="7">
        <v>51</v>
      </c>
      <c r="F340" s="58">
        <v>667.4705882352941</v>
      </c>
    </row>
    <row r="341" spans="1:6" ht="12" customHeight="1">
      <c r="A341" s="17">
        <f t="shared" si="5"/>
        <v>336</v>
      </c>
      <c r="B341" s="49">
        <v>60</v>
      </c>
      <c r="C341" s="18" t="s">
        <v>179</v>
      </c>
      <c r="D341" s="7">
        <v>30656</v>
      </c>
      <c r="E341" s="7">
        <v>46</v>
      </c>
      <c r="F341" s="58">
        <v>666.4347826086956</v>
      </c>
    </row>
    <row r="342" spans="1:6" ht="12" customHeight="1">
      <c r="A342" s="17">
        <f t="shared" si="5"/>
        <v>337</v>
      </c>
      <c r="B342" s="49">
        <v>102</v>
      </c>
      <c r="C342" s="18" t="s">
        <v>220</v>
      </c>
      <c r="D342" s="7">
        <v>37197</v>
      </c>
      <c r="E342" s="7">
        <v>56</v>
      </c>
      <c r="F342" s="58">
        <v>664.2321428571429</v>
      </c>
    </row>
    <row r="343" spans="1:6" ht="12" customHeight="1">
      <c r="A343" s="17">
        <f t="shared" si="5"/>
        <v>338</v>
      </c>
      <c r="B343" s="49">
        <v>16</v>
      </c>
      <c r="C343" s="18" t="s">
        <v>136</v>
      </c>
      <c r="D343" s="7">
        <v>27150</v>
      </c>
      <c r="E343" s="7">
        <v>41</v>
      </c>
      <c r="F343" s="58">
        <v>662.1951219512196</v>
      </c>
    </row>
    <row r="344" spans="1:6" ht="12" customHeight="1">
      <c r="A344" s="17">
        <f t="shared" si="5"/>
        <v>339</v>
      </c>
      <c r="B344" s="49">
        <v>277</v>
      </c>
      <c r="C344" s="18" t="s">
        <v>393</v>
      </c>
      <c r="D344" s="7">
        <v>18501</v>
      </c>
      <c r="E344" s="7">
        <v>28</v>
      </c>
      <c r="F344" s="58">
        <v>660.75</v>
      </c>
    </row>
    <row r="345" spans="1:6" ht="12" customHeight="1">
      <c r="A345" s="17">
        <f t="shared" si="5"/>
        <v>340</v>
      </c>
      <c r="B345" s="49">
        <v>15</v>
      </c>
      <c r="C345" s="18" t="s">
        <v>135</v>
      </c>
      <c r="D345" s="7">
        <v>35635</v>
      </c>
      <c r="E345" s="7">
        <v>54</v>
      </c>
      <c r="F345" s="58">
        <v>659.9074074074074</v>
      </c>
    </row>
    <row r="346" spans="1:6" ht="12" customHeight="1">
      <c r="A346" s="17">
        <f t="shared" si="5"/>
        <v>341</v>
      </c>
      <c r="B346" s="49">
        <v>246</v>
      </c>
      <c r="C346" s="18" t="s">
        <v>364</v>
      </c>
      <c r="D346" s="7">
        <v>58047</v>
      </c>
      <c r="E346" s="7">
        <v>88</v>
      </c>
      <c r="F346" s="58">
        <v>659.625</v>
      </c>
    </row>
    <row r="347" spans="1:6" ht="12" customHeight="1">
      <c r="A347" s="17">
        <f t="shared" si="5"/>
        <v>342</v>
      </c>
      <c r="B347" s="49">
        <v>242</v>
      </c>
      <c r="C347" s="18" t="s">
        <v>360</v>
      </c>
      <c r="D347" s="7">
        <v>25026</v>
      </c>
      <c r="E347" s="7">
        <v>38</v>
      </c>
      <c r="F347" s="58">
        <v>658.578947368421</v>
      </c>
    </row>
    <row r="348" spans="1:6" ht="12" customHeight="1">
      <c r="A348" s="17">
        <f t="shared" si="5"/>
        <v>343</v>
      </c>
      <c r="B348" s="49">
        <v>239</v>
      </c>
      <c r="C348" s="18" t="s">
        <v>357</v>
      </c>
      <c r="D348" s="7">
        <v>20403</v>
      </c>
      <c r="E348" s="7">
        <v>31</v>
      </c>
      <c r="F348" s="58">
        <v>658.1612903225806</v>
      </c>
    </row>
    <row r="349" spans="1:6" ht="12" customHeight="1">
      <c r="A349" s="17">
        <f t="shared" si="5"/>
        <v>344</v>
      </c>
      <c r="B349" s="49">
        <v>50</v>
      </c>
      <c r="C349" s="18" t="s">
        <v>169</v>
      </c>
      <c r="D349" s="7">
        <v>192295</v>
      </c>
      <c r="E349" s="7">
        <v>293</v>
      </c>
      <c r="F349" s="58">
        <v>656.2969283276451</v>
      </c>
    </row>
    <row r="350" spans="1:6" ht="12" customHeight="1">
      <c r="A350" s="17">
        <f t="shared" si="5"/>
        <v>345</v>
      </c>
      <c r="B350" s="49">
        <v>145</v>
      </c>
      <c r="C350" s="18" t="s">
        <v>263</v>
      </c>
      <c r="D350" s="7">
        <v>38007</v>
      </c>
      <c r="E350" s="7">
        <v>58</v>
      </c>
      <c r="F350" s="58">
        <v>655.2931034482758</v>
      </c>
    </row>
    <row r="351" spans="1:6" ht="12" customHeight="1">
      <c r="A351" s="17">
        <f t="shared" si="5"/>
        <v>346</v>
      </c>
      <c r="B351" s="49">
        <v>98</v>
      </c>
      <c r="C351" s="18" t="s">
        <v>216</v>
      </c>
      <c r="D351" s="7">
        <v>52382</v>
      </c>
      <c r="E351" s="7">
        <v>80</v>
      </c>
      <c r="F351" s="58">
        <v>654.775</v>
      </c>
    </row>
    <row r="352" spans="1:6" ht="12" customHeight="1">
      <c r="A352" s="17">
        <f t="shared" si="5"/>
        <v>347</v>
      </c>
      <c r="B352" s="49">
        <v>224</v>
      </c>
      <c r="C352" s="18" t="s">
        <v>342</v>
      </c>
      <c r="D352" s="7">
        <v>5228</v>
      </c>
      <c r="E352" s="7">
        <v>8</v>
      </c>
      <c r="F352" s="58">
        <v>653.5</v>
      </c>
    </row>
    <row r="353" spans="1:6" ht="12" customHeight="1">
      <c r="A353" s="17">
        <f t="shared" si="5"/>
        <v>348</v>
      </c>
      <c r="B353" s="49">
        <v>186</v>
      </c>
      <c r="C353" s="18" t="s">
        <v>304</v>
      </c>
      <c r="D353" s="7">
        <v>44426</v>
      </c>
      <c r="E353" s="7">
        <v>68</v>
      </c>
      <c r="F353" s="58">
        <v>653.3235294117648</v>
      </c>
    </row>
    <row r="354" spans="1:6" ht="12" customHeight="1">
      <c r="A354" s="17">
        <f t="shared" si="5"/>
        <v>349</v>
      </c>
      <c r="B354" s="49">
        <v>127</v>
      </c>
      <c r="C354" s="18" t="s">
        <v>245</v>
      </c>
      <c r="D354" s="7">
        <v>45003</v>
      </c>
      <c r="E354" s="7">
        <v>69</v>
      </c>
      <c r="F354" s="58">
        <v>652.2173913043479</v>
      </c>
    </row>
    <row r="355" spans="1:6" ht="12" customHeight="1">
      <c r="A355" s="17">
        <f t="shared" si="5"/>
        <v>350</v>
      </c>
      <c r="B355" s="49">
        <v>303</v>
      </c>
      <c r="C355" s="18" t="s">
        <v>419</v>
      </c>
      <c r="D355" s="7">
        <v>125512</v>
      </c>
      <c r="E355" s="7">
        <v>193</v>
      </c>
      <c r="F355" s="58">
        <v>650.3212435233161</v>
      </c>
    </row>
    <row r="356" spans="1:6" ht="12" customHeight="1">
      <c r="A356" s="17">
        <f t="shared" si="5"/>
        <v>351</v>
      </c>
      <c r="B356" s="49">
        <v>158</v>
      </c>
      <c r="C356" s="18" t="s">
        <v>276</v>
      </c>
      <c r="D356" s="7">
        <v>18199</v>
      </c>
      <c r="E356" s="7">
        <v>28</v>
      </c>
      <c r="F356" s="58">
        <v>649.9642857142857</v>
      </c>
    </row>
    <row r="357" spans="1:6" ht="12" customHeight="1">
      <c r="A357" s="17">
        <f t="shared" si="5"/>
        <v>352</v>
      </c>
      <c r="B357" s="49">
        <v>348</v>
      </c>
      <c r="C357" s="18" t="s">
        <v>464</v>
      </c>
      <c r="D357" s="7">
        <v>26615</v>
      </c>
      <c r="E357" s="7">
        <v>41</v>
      </c>
      <c r="F357" s="58">
        <v>649.1463414634146</v>
      </c>
    </row>
    <row r="358" spans="1:6" ht="12" customHeight="1">
      <c r="A358" s="17">
        <f t="shared" si="5"/>
        <v>353</v>
      </c>
      <c r="B358" s="49">
        <v>138</v>
      </c>
      <c r="C358" s="18" t="s">
        <v>256</v>
      </c>
      <c r="D358" s="7">
        <v>9086</v>
      </c>
      <c r="E358" s="7">
        <v>14</v>
      </c>
      <c r="F358" s="58">
        <v>649</v>
      </c>
    </row>
    <row r="359" spans="1:6" ht="12" customHeight="1">
      <c r="A359" s="17">
        <f t="shared" si="5"/>
        <v>354</v>
      </c>
      <c r="B359" s="49">
        <v>216</v>
      </c>
      <c r="C359" s="18" t="s">
        <v>334</v>
      </c>
      <c r="D359" s="7">
        <v>27906</v>
      </c>
      <c r="E359" s="7">
        <v>43</v>
      </c>
      <c r="F359" s="58">
        <v>648.9767441860465</v>
      </c>
    </row>
    <row r="360" spans="1:6" ht="12" customHeight="1">
      <c r="A360" s="17">
        <f t="shared" si="5"/>
        <v>355</v>
      </c>
      <c r="B360" s="49">
        <v>191</v>
      </c>
      <c r="C360" s="18" t="s">
        <v>309</v>
      </c>
      <c r="D360" s="7">
        <v>40188</v>
      </c>
      <c r="E360" s="7">
        <v>62</v>
      </c>
      <c r="F360" s="58">
        <v>648.1935483870968</v>
      </c>
    </row>
    <row r="361" spans="1:6" ht="12" customHeight="1">
      <c r="A361" s="17">
        <f t="shared" si="5"/>
        <v>356</v>
      </c>
      <c r="B361" s="49">
        <v>92</v>
      </c>
      <c r="C361" s="18" t="s">
        <v>210</v>
      </c>
      <c r="D361" s="7">
        <v>56380</v>
      </c>
      <c r="E361" s="7">
        <v>87</v>
      </c>
      <c r="F361" s="58">
        <v>648.0459770114943</v>
      </c>
    </row>
    <row r="362" spans="1:6" ht="12" customHeight="1">
      <c r="A362" s="17">
        <f t="shared" si="5"/>
        <v>357</v>
      </c>
      <c r="B362" s="49">
        <v>330</v>
      </c>
      <c r="C362" s="18" t="s">
        <v>446</v>
      </c>
      <c r="D362" s="7">
        <v>45994</v>
      </c>
      <c r="E362" s="7">
        <v>71</v>
      </c>
      <c r="F362" s="58">
        <v>647.8028169014085</v>
      </c>
    </row>
    <row r="363" spans="1:6" ht="12" customHeight="1">
      <c r="A363" s="17">
        <f t="shared" si="5"/>
        <v>358</v>
      </c>
      <c r="B363" s="49">
        <v>289</v>
      </c>
      <c r="C363" s="18" t="s">
        <v>405</v>
      </c>
      <c r="D363" s="7">
        <v>38219</v>
      </c>
      <c r="E363" s="7">
        <v>59</v>
      </c>
      <c r="F363" s="58">
        <v>647.7796610169491</v>
      </c>
    </row>
    <row r="364" spans="1:6" ht="12" customHeight="1">
      <c r="A364" s="17">
        <f t="shared" si="5"/>
        <v>359</v>
      </c>
      <c r="B364" s="49">
        <v>337</v>
      </c>
      <c r="C364" s="18" t="s">
        <v>453</v>
      </c>
      <c r="D364" s="7">
        <v>11000</v>
      </c>
      <c r="E364" s="7">
        <v>17</v>
      </c>
      <c r="F364" s="58">
        <v>647.0588235294117</v>
      </c>
    </row>
    <row r="365" spans="1:6" ht="12" customHeight="1">
      <c r="A365" s="17">
        <f t="shared" si="5"/>
        <v>360</v>
      </c>
      <c r="B365" s="49">
        <v>17</v>
      </c>
      <c r="C365" s="18" t="s">
        <v>137</v>
      </c>
      <c r="D365" s="7">
        <v>16783</v>
      </c>
      <c r="E365" s="7">
        <v>26</v>
      </c>
      <c r="F365" s="58">
        <v>645.5</v>
      </c>
    </row>
    <row r="366" spans="1:6" ht="12" customHeight="1">
      <c r="A366" s="17">
        <f t="shared" si="5"/>
        <v>361</v>
      </c>
      <c r="B366" s="49">
        <v>225</v>
      </c>
      <c r="C366" s="18" t="s">
        <v>343</v>
      </c>
      <c r="D366" s="7">
        <v>1291</v>
      </c>
      <c r="E366" s="7">
        <v>2</v>
      </c>
      <c r="F366" s="58">
        <v>645.5</v>
      </c>
    </row>
    <row r="367" spans="1:6" ht="12" customHeight="1">
      <c r="A367" s="17">
        <f t="shared" si="5"/>
        <v>362</v>
      </c>
      <c r="B367" s="49">
        <v>354</v>
      </c>
      <c r="C367" s="18" t="s">
        <v>470</v>
      </c>
      <c r="D367" s="7">
        <v>18074</v>
      </c>
      <c r="E367" s="7">
        <v>28</v>
      </c>
      <c r="F367" s="58">
        <v>645.5</v>
      </c>
    </row>
    <row r="368" spans="1:6" ht="12" customHeight="1">
      <c r="A368" s="17">
        <f t="shared" si="5"/>
        <v>363</v>
      </c>
      <c r="B368" s="49">
        <v>9</v>
      </c>
      <c r="C368" s="18" t="s">
        <v>129</v>
      </c>
      <c r="D368" s="7">
        <v>16773</v>
      </c>
      <c r="E368" s="7">
        <v>26</v>
      </c>
      <c r="F368" s="58">
        <v>645.1153846153846</v>
      </c>
    </row>
    <row r="369" spans="1:6" ht="12" customHeight="1">
      <c r="A369" s="17">
        <f t="shared" si="5"/>
        <v>364</v>
      </c>
      <c r="B369" s="49">
        <v>374</v>
      </c>
      <c r="C369" s="18" t="s">
        <v>490</v>
      </c>
      <c r="D369" s="7">
        <v>79070</v>
      </c>
      <c r="E369" s="7">
        <v>123</v>
      </c>
      <c r="F369" s="58">
        <v>642.8455284552846</v>
      </c>
    </row>
    <row r="370" spans="1:6" ht="12" customHeight="1">
      <c r="A370" s="17">
        <f t="shared" si="5"/>
        <v>365</v>
      </c>
      <c r="B370" s="49">
        <v>173</v>
      </c>
      <c r="C370" s="18" t="s">
        <v>291</v>
      </c>
      <c r="D370" s="7">
        <v>11436</v>
      </c>
      <c r="E370" s="7">
        <v>18</v>
      </c>
      <c r="F370" s="58">
        <v>635.3333333333334</v>
      </c>
    </row>
    <row r="371" spans="1:6" ht="12" customHeight="1">
      <c r="A371" s="17">
        <f t="shared" si="5"/>
        <v>366</v>
      </c>
      <c r="B371" s="49">
        <v>272</v>
      </c>
      <c r="C371" s="18" t="s">
        <v>388</v>
      </c>
      <c r="D371" s="7">
        <v>68589</v>
      </c>
      <c r="E371" s="7">
        <v>108</v>
      </c>
      <c r="F371" s="58">
        <v>635.0833333333334</v>
      </c>
    </row>
    <row r="372" spans="1:6" ht="12" customHeight="1">
      <c r="A372" s="17">
        <f t="shared" si="5"/>
        <v>367</v>
      </c>
      <c r="B372" s="49">
        <v>248</v>
      </c>
      <c r="C372" s="18" t="s">
        <v>104</v>
      </c>
      <c r="D372" s="7">
        <v>22833</v>
      </c>
      <c r="E372" s="7">
        <v>36</v>
      </c>
      <c r="F372" s="58">
        <v>634.25</v>
      </c>
    </row>
    <row r="373" spans="1:6" ht="12" customHeight="1">
      <c r="A373" s="17">
        <f t="shared" si="5"/>
        <v>368</v>
      </c>
      <c r="B373" s="49">
        <v>76</v>
      </c>
      <c r="C373" s="18" t="s">
        <v>195</v>
      </c>
      <c r="D373" s="7">
        <v>227165</v>
      </c>
      <c r="E373" s="7">
        <v>359</v>
      </c>
      <c r="F373" s="58">
        <v>632.7715877437325</v>
      </c>
    </row>
    <row r="374" spans="1:6" ht="12" customHeight="1">
      <c r="A374" s="17">
        <f t="shared" si="5"/>
        <v>369</v>
      </c>
      <c r="B374" s="49">
        <v>364</v>
      </c>
      <c r="C374" s="18" t="s">
        <v>480</v>
      </c>
      <c r="D374" s="7">
        <v>40250</v>
      </c>
      <c r="E374" s="7">
        <v>64</v>
      </c>
      <c r="F374" s="58">
        <v>628.90625</v>
      </c>
    </row>
    <row r="375" spans="1:6" ht="12" customHeight="1">
      <c r="A375" s="17">
        <f t="shared" si="5"/>
        <v>370</v>
      </c>
      <c r="B375" s="49">
        <v>13</v>
      </c>
      <c r="C375" s="18" t="s">
        <v>133</v>
      </c>
      <c r="D375" s="7">
        <v>3772</v>
      </c>
      <c r="E375" s="7">
        <v>6</v>
      </c>
      <c r="F375" s="58">
        <v>628.6666666666666</v>
      </c>
    </row>
    <row r="376" spans="1:6" ht="12" customHeight="1">
      <c r="A376" s="17">
        <f t="shared" si="5"/>
        <v>371</v>
      </c>
      <c r="B376" s="49">
        <v>302</v>
      </c>
      <c r="C376" s="18" t="s">
        <v>418</v>
      </c>
      <c r="D376" s="7">
        <v>11298</v>
      </c>
      <c r="E376" s="7">
        <v>18</v>
      </c>
      <c r="F376" s="58">
        <v>627.6666666666666</v>
      </c>
    </row>
    <row r="377" spans="1:6" ht="12" customHeight="1">
      <c r="A377" s="17">
        <f t="shared" si="5"/>
        <v>372</v>
      </c>
      <c r="B377" s="49">
        <v>68</v>
      </c>
      <c r="C377" s="18" t="s">
        <v>187</v>
      </c>
      <c r="D377" s="7">
        <v>35124</v>
      </c>
      <c r="E377" s="7">
        <v>56</v>
      </c>
      <c r="F377" s="58">
        <v>627.2142857142857</v>
      </c>
    </row>
    <row r="378" spans="1:6" ht="12" customHeight="1">
      <c r="A378" s="17">
        <f t="shared" si="5"/>
        <v>373</v>
      </c>
      <c r="B378" s="49">
        <v>234</v>
      </c>
      <c r="C378" s="18" t="s">
        <v>352</v>
      </c>
      <c r="D378" s="7">
        <v>18135</v>
      </c>
      <c r="E378" s="7">
        <v>29</v>
      </c>
      <c r="F378" s="58">
        <v>625.3448275862069</v>
      </c>
    </row>
    <row r="379" spans="1:6" ht="12" customHeight="1">
      <c r="A379" s="17">
        <f t="shared" si="5"/>
        <v>374</v>
      </c>
      <c r="B379" s="49">
        <v>338</v>
      </c>
      <c r="C379" s="18" t="s">
        <v>454</v>
      </c>
      <c r="D379" s="7">
        <v>13720</v>
      </c>
      <c r="E379" s="7">
        <v>24</v>
      </c>
      <c r="F379" s="58">
        <v>571.6666666666666</v>
      </c>
    </row>
    <row r="380" spans="1:6" ht="12" customHeight="1">
      <c r="A380" s="17">
        <f t="shared" si="5"/>
        <v>375</v>
      </c>
      <c r="B380" s="49">
        <v>116</v>
      </c>
      <c r="C380" s="18" t="s">
        <v>234</v>
      </c>
      <c r="D380" s="7">
        <v>24142</v>
      </c>
      <c r="E380" s="7">
        <v>50</v>
      </c>
      <c r="F380" s="58">
        <v>482.84</v>
      </c>
    </row>
    <row r="381" spans="1:6" s="28" customFormat="1" ht="12" customHeight="1">
      <c r="A381" s="128" t="s">
        <v>4</v>
      </c>
      <c r="B381" s="113" t="s">
        <v>4</v>
      </c>
      <c r="C381" s="139" t="s">
        <v>3</v>
      </c>
      <c r="D381" s="147">
        <f>SUM(D6:D380)</f>
        <v>21657486</v>
      </c>
      <c r="E381" s="147">
        <f>SUM(E6:E380)</f>
        <v>27388</v>
      </c>
      <c r="F381" s="130" t="s">
        <v>5</v>
      </c>
    </row>
  </sheetData>
  <sheetProtection password="DFC8" sheet="1" objects="1" scenarios="1"/>
  <mergeCells count="5">
    <mergeCell ref="A1:G1"/>
    <mergeCell ref="D3:F3"/>
    <mergeCell ref="B3:B4"/>
    <mergeCell ref="C3:C4"/>
    <mergeCell ref="A3:A4"/>
  </mergeCells>
  <printOptions horizontalCentered="1"/>
  <pageMargins left="0.984251968503937" right="0.5905511811023623" top="0.7086614173228347" bottom="0.5905511811023623" header="0.35433070866141736" footer="0.2755905511811024"/>
  <pageSetup firstPageNumber="52" useFirstPageNumber="1" horizontalDpi="1200" verticalDpi="1200" orientation="portrait" paperSize="9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7" customWidth="1"/>
    <col min="5" max="5" width="18.25390625" style="37" customWidth="1"/>
    <col min="6" max="6" width="15.75390625" style="38" customWidth="1"/>
    <col min="7" max="16384" width="9.125" style="4" customWidth="1"/>
  </cols>
  <sheetData>
    <row r="1" spans="1:6" ht="25.5" customHeight="1">
      <c r="A1" s="214" t="s">
        <v>514</v>
      </c>
      <c r="B1" s="214"/>
      <c r="C1" s="214"/>
      <c r="D1" s="214"/>
      <c r="E1" s="214"/>
      <c r="F1" s="214"/>
    </row>
    <row r="2" ht="13.5" customHeight="1"/>
    <row r="3" spans="1:6" s="21" customFormat="1" ht="21" customHeight="1">
      <c r="A3" s="207" t="s">
        <v>14</v>
      </c>
      <c r="B3" s="206" t="s">
        <v>1</v>
      </c>
      <c r="C3" s="206" t="s">
        <v>0</v>
      </c>
      <c r="D3" s="197" t="s">
        <v>17</v>
      </c>
      <c r="E3" s="197"/>
      <c r="F3" s="205"/>
    </row>
    <row r="4" spans="1:6" s="22" customFormat="1" ht="21" customHeight="1">
      <c r="A4" s="194"/>
      <c r="B4" s="196"/>
      <c r="C4" s="196"/>
      <c r="D4" s="144" t="s">
        <v>36</v>
      </c>
      <c r="E4" s="144" t="s">
        <v>38</v>
      </c>
      <c r="F4" s="145" t="s">
        <v>39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143</v>
      </c>
      <c r="C6" s="18" t="s">
        <v>261</v>
      </c>
      <c r="D6" s="7">
        <v>143446</v>
      </c>
      <c r="E6" s="7">
        <v>5</v>
      </c>
      <c r="F6" s="58">
        <v>28689.2</v>
      </c>
    </row>
    <row r="7" spans="1:6" ht="12" customHeight="1">
      <c r="A7" s="17">
        <f>A6+1</f>
        <v>2</v>
      </c>
      <c r="B7" s="49">
        <v>98</v>
      </c>
      <c r="C7" s="18" t="s">
        <v>216</v>
      </c>
      <c r="D7" s="7">
        <v>153012</v>
      </c>
      <c r="E7" s="7">
        <v>10</v>
      </c>
      <c r="F7" s="58">
        <v>15301.2</v>
      </c>
    </row>
    <row r="8" spans="1:6" ht="12" customHeight="1">
      <c r="A8" s="17">
        <f aca="true" t="shared" si="0" ref="A8:A71">A7+1</f>
        <v>3</v>
      </c>
      <c r="B8" s="49">
        <v>20</v>
      </c>
      <c r="C8" s="18" t="s">
        <v>140</v>
      </c>
      <c r="D8" s="7">
        <v>133665</v>
      </c>
      <c r="E8" s="7">
        <v>11</v>
      </c>
      <c r="F8" s="58">
        <v>12151.363636363636</v>
      </c>
    </row>
    <row r="9" spans="1:6" ht="12" customHeight="1">
      <c r="A9" s="17">
        <f t="shared" si="0"/>
        <v>4</v>
      </c>
      <c r="B9" s="49">
        <v>174</v>
      </c>
      <c r="C9" s="18" t="s">
        <v>292</v>
      </c>
      <c r="D9" s="7">
        <v>186000</v>
      </c>
      <c r="E9" s="7">
        <v>16</v>
      </c>
      <c r="F9" s="58">
        <v>11625</v>
      </c>
    </row>
    <row r="10" spans="1:6" ht="12" customHeight="1">
      <c r="A10" s="17">
        <f t="shared" si="0"/>
        <v>5</v>
      </c>
      <c r="B10" s="49">
        <v>179</v>
      </c>
      <c r="C10" s="18" t="s">
        <v>297</v>
      </c>
      <c r="D10" s="7">
        <v>240943</v>
      </c>
      <c r="E10" s="7">
        <v>21</v>
      </c>
      <c r="F10" s="58">
        <v>11473.47619047619</v>
      </c>
    </row>
    <row r="11" spans="1:6" ht="12" customHeight="1">
      <c r="A11" s="17">
        <f t="shared" si="0"/>
        <v>6</v>
      </c>
      <c r="B11" s="49">
        <v>93</v>
      </c>
      <c r="C11" s="18" t="s">
        <v>211</v>
      </c>
      <c r="D11" s="7">
        <v>52400</v>
      </c>
      <c r="E11" s="7">
        <v>5</v>
      </c>
      <c r="F11" s="58">
        <v>10480</v>
      </c>
    </row>
    <row r="12" spans="1:6" ht="12" customHeight="1">
      <c r="A12" s="17">
        <f t="shared" si="0"/>
        <v>7</v>
      </c>
      <c r="B12" s="49">
        <v>21</v>
      </c>
      <c r="C12" s="18" t="s">
        <v>141</v>
      </c>
      <c r="D12" s="7">
        <v>850978</v>
      </c>
      <c r="E12" s="7">
        <v>82</v>
      </c>
      <c r="F12" s="58">
        <v>10377.780487804877</v>
      </c>
    </row>
    <row r="13" spans="1:6" ht="12" customHeight="1">
      <c r="A13" s="17">
        <f t="shared" si="0"/>
        <v>8</v>
      </c>
      <c r="B13" s="49">
        <v>48</v>
      </c>
      <c r="C13" s="18" t="s">
        <v>167</v>
      </c>
      <c r="D13" s="7">
        <v>356608</v>
      </c>
      <c r="E13" s="7">
        <v>36</v>
      </c>
      <c r="F13" s="58">
        <v>9905.777777777777</v>
      </c>
    </row>
    <row r="14" spans="1:6" ht="12" customHeight="1">
      <c r="A14" s="17">
        <f t="shared" si="0"/>
        <v>9</v>
      </c>
      <c r="B14" s="49">
        <v>147</v>
      </c>
      <c r="C14" s="18" t="s">
        <v>265</v>
      </c>
      <c r="D14" s="7">
        <v>119576</v>
      </c>
      <c r="E14" s="7">
        <v>13</v>
      </c>
      <c r="F14" s="58">
        <v>9198.153846153846</v>
      </c>
    </row>
    <row r="15" spans="1:6" ht="12" customHeight="1">
      <c r="A15" s="17">
        <f t="shared" si="0"/>
        <v>10</v>
      </c>
      <c r="B15" s="49">
        <v>88</v>
      </c>
      <c r="C15" s="18" t="s">
        <v>206</v>
      </c>
      <c r="D15" s="7">
        <v>275807</v>
      </c>
      <c r="E15" s="7">
        <v>30</v>
      </c>
      <c r="F15" s="58">
        <v>9193.566666666668</v>
      </c>
    </row>
    <row r="16" spans="1:6" ht="12" customHeight="1">
      <c r="A16" s="17">
        <f t="shared" si="0"/>
        <v>11</v>
      </c>
      <c r="B16" s="49">
        <v>365</v>
      </c>
      <c r="C16" s="18" t="s">
        <v>481</v>
      </c>
      <c r="D16" s="7">
        <v>235000</v>
      </c>
      <c r="E16" s="7">
        <v>26</v>
      </c>
      <c r="F16" s="58">
        <v>9038.461538461539</v>
      </c>
    </row>
    <row r="17" spans="1:6" ht="12" customHeight="1">
      <c r="A17" s="17">
        <f t="shared" si="0"/>
        <v>12</v>
      </c>
      <c r="B17" s="49">
        <v>325</v>
      </c>
      <c r="C17" s="18" t="s">
        <v>441</v>
      </c>
      <c r="D17" s="7">
        <v>179356</v>
      </c>
      <c r="E17" s="7">
        <v>20</v>
      </c>
      <c r="F17" s="58">
        <v>8967.8</v>
      </c>
    </row>
    <row r="18" spans="1:6" ht="12" customHeight="1">
      <c r="A18" s="17">
        <f t="shared" si="0"/>
        <v>13</v>
      </c>
      <c r="B18" s="49">
        <v>318</v>
      </c>
      <c r="C18" s="18" t="s">
        <v>434</v>
      </c>
      <c r="D18" s="7">
        <v>685215</v>
      </c>
      <c r="E18" s="7">
        <v>77</v>
      </c>
      <c r="F18" s="58">
        <v>8898.896103896104</v>
      </c>
    </row>
    <row r="19" spans="1:6" ht="12" customHeight="1">
      <c r="A19" s="17">
        <f t="shared" si="0"/>
        <v>14</v>
      </c>
      <c r="B19" s="49">
        <v>368</v>
      </c>
      <c r="C19" s="18" t="s">
        <v>484</v>
      </c>
      <c r="D19" s="7">
        <v>260069</v>
      </c>
      <c r="E19" s="7">
        <v>30</v>
      </c>
      <c r="F19" s="58">
        <v>8668.966666666667</v>
      </c>
    </row>
    <row r="20" spans="1:6" ht="12" customHeight="1">
      <c r="A20" s="17">
        <f t="shared" si="0"/>
        <v>15</v>
      </c>
      <c r="B20" s="49">
        <v>155</v>
      </c>
      <c r="C20" s="18" t="s">
        <v>273</v>
      </c>
      <c r="D20" s="7">
        <v>259989</v>
      </c>
      <c r="E20" s="7">
        <v>30</v>
      </c>
      <c r="F20" s="58">
        <v>8666.3</v>
      </c>
    </row>
    <row r="21" spans="1:6" ht="12" customHeight="1">
      <c r="A21" s="17">
        <f t="shared" si="0"/>
        <v>16</v>
      </c>
      <c r="B21" s="49">
        <v>273</v>
      </c>
      <c r="C21" s="18" t="s">
        <v>389</v>
      </c>
      <c r="D21" s="7">
        <v>304461</v>
      </c>
      <c r="E21" s="7">
        <v>37</v>
      </c>
      <c r="F21" s="58">
        <v>8228.675675675675</v>
      </c>
    </row>
    <row r="22" spans="1:6" ht="12" customHeight="1">
      <c r="A22" s="17">
        <f t="shared" si="0"/>
        <v>17</v>
      </c>
      <c r="B22" s="49">
        <v>6</v>
      </c>
      <c r="C22" s="18" t="s">
        <v>126</v>
      </c>
      <c r="D22" s="7">
        <v>112998</v>
      </c>
      <c r="E22" s="7">
        <v>14</v>
      </c>
      <c r="F22" s="58">
        <v>8071.285714285715</v>
      </c>
    </row>
    <row r="23" spans="1:6" ht="12" customHeight="1">
      <c r="A23" s="17">
        <f t="shared" si="0"/>
        <v>18</v>
      </c>
      <c r="B23" s="49">
        <v>146</v>
      </c>
      <c r="C23" s="18" t="s">
        <v>264</v>
      </c>
      <c r="D23" s="7">
        <v>104221</v>
      </c>
      <c r="E23" s="7">
        <v>13</v>
      </c>
      <c r="F23" s="58">
        <v>8017</v>
      </c>
    </row>
    <row r="24" spans="1:6" ht="12" customHeight="1">
      <c r="A24" s="17">
        <f t="shared" si="0"/>
        <v>19</v>
      </c>
      <c r="B24" s="49">
        <v>376</v>
      </c>
      <c r="C24" s="18" t="s">
        <v>492</v>
      </c>
      <c r="D24" s="7">
        <v>156902</v>
      </c>
      <c r="E24" s="7">
        <v>20</v>
      </c>
      <c r="F24" s="58">
        <v>7845.1</v>
      </c>
    </row>
    <row r="25" spans="1:6" ht="12" customHeight="1">
      <c r="A25" s="17">
        <f t="shared" si="0"/>
        <v>20</v>
      </c>
      <c r="B25" s="49">
        <v>108</v>
      </c>
      <c r="C25" s="18" t="s">
        <v>226</v>
      </c>
      <c r="D25" s="7">
        <v>799811</v>
      </c>
      <c r="E25" s="7">
        <v>103</v>
      </c>
      <c r="F25" s="58">
        <v>7765.155339805825</v>
      </c>
    </row>
    <row r="26" spans="1:6" ht="12" customHeight="1">
      <c r="A26" s="17">
        <f t="shared" si="0"/>
        <v>21</v>
      </c>
      <c r="B26" s="49">
        <v>23</v>
      </c>
      <c r="C26" s="18" t="s">
        <v>143</v>
      </c>
      <c r="D26" s="7">
        <v>309603</v>
      </c>
      <c r="E26" s="7">
        <v>41</v>
      </c>
      <c r="F26" s="58">
        <v>7551.292682926829</v>
      </c>
    </row>
    <row r="27" spans="1:6" ht="12" customHeight="1">
      <c r="A27" s="17">
        <f t="shared" si="0"/>
        <v>22</v>
      </c>
      <c r="B27" s="49">
        <v>78</v>
      </c>
      <c r="C27" s="18" t="s">
        <v>197</v>
      </c>
      <c r="D27" s="7">
        <v>237459</v>
      </c>
      <c r="E27" s="7">
        <v>32</v>
      </c>
      <c r="F27" s="58">
        <v>7420.59375</v>
      </c>
    </row>
    <row r="28" spans="1:6" ht="12" customHeight="1">
      <c r="A28" s="17">
        <f t="shared" si="0"/>
        <v>23</v>
      </c>
      <c r="B28" s="49">
        <v>13</v>
      </c>
      <c r="C28" s="18" t="s">
        <v>133</v>
      </c>
      <c r="D28" s="7">
        <v>58791</v>
      </c>
      <c r="E28" s="7">
        <v>8</v>
      </c>
      <c r="F28" s="58">
        <v>7348.875</v>
      </c>
    </row>
    <row r="29" spans="1:6" ht="12" customHeight="1">
      <c r="A29" s="17">
        <f t="shared" si="0"/>
        <v>24</v>
      </c>
      <c r="B29" s="49">
        <v>348</v>
      </c>
      <c r="C29" s="18" t="s">
        <v>464</v>
      </c>
      <c r="D29" s="7">
        <v>225783</v>
      </c>
      <c r="E29" s="7">
        <v>31</v>
      </c>
      <c r="F29" s="58">
        <v>7283.322580645161</v>
      </c>
    </row>
    <row r="30" spans="1:6" ht="12" customHeight="1">
      <c r="A30" s="17">
        <f t="shared" si="0"/>
        <v>25</v>
      </c>
      <c r="B30" s="49">
        <v>338</v>
      </c>
      <c r="C30" s="18" t="s">
        <v>454</v>
      </c>
      <c r="D30" s="7">
        <v>55340</v>
      </c>
      <c r="E30" s="7">
        <v>8</v>
      </c>
      <c r="F30" s="58">
        <v>6917.5</v>
      </c>
    </row>
    <row r="31" spans="1:6" ht="12" customHeight="1">
      <c r="A31" s="17">
        <f t="shared" si="0"/>
        <v>26</v>
      </c>
      <c r="B31" s="49">
        <v>177</v>
      </c>
      <c r="C31" s="18" t="s">
        <v>295</v>
      </c>
      <c r="D31" s="7">
        <v>417824</v>
      </c>
      <c r="E31" s="7">
        <v>61</v>
      </c>
      <c r="F31" s="58">
        <v>6849.573770491803</v>
      </c>
    </row>
    <row r="32" spans="1:6" ht="12" customHeight="1">
      <c r="A32" s="17">
        <f t="shared" si="0"/>
        <v>27</v>
      </c>
      <c r="B32" s="49">
        <v>269</v>
      </c>
      <c r="C32" s="18" t="s">
        <v>385</v>
      </c>
      <c r="D32" s="7">
        <v>639104</v>
      </c>
      <c r="E32" s="7">
        <v>94</v>
      </c>
      <c r="F32" s="58">
        <v>6798.978723404255</v>
      </c>
    </row>
    <row r="33" spans="1:6" ht="12" customHeight="1">
      <c r="A33" s="17">
        <f t="shared" si="0"/>
        <v>28</v>
      </c>
      <c r="B33" s="49">
        <v>355</v>
      </c>
      <c r="C33" s="18" t="s">
        <v>471</v>
      </c>
      <c r="D33" s="7">
        <v>189964</v>
      </c>
      <c r="E33" s="7">
        <v>28</v>
      </c>
      <c r="F33" s="58">
        <v>6784.428571428572</v>
      </c>
    </row>
    <row r="34" spans="1:6" ht="12" customHeight="1">
      <c r="A34" s="17">
        <f t="shared" si="0"/>
        <v>29</v>
      </c>
      <c r="B34" s="49">
        <v>307</v>
      </c>
      <c r="C34" s="18" t="s">
        <v>423</v>
      </c>
      <c r="D34" s="7">
        <v>74626</v>
      </c>
      <c r="E34" s="7">
        <v>11</v>
      </c>
      <c r="F34" s="58">
        <v>6784.181818181818</v>
      </c>
    </row>
    <row r="35" spans="1:6" ht="12" customHeight="1">
      <c r="A35" s="17">
        <f t="shared" si="0"/>
        <v>30</v>
      </c>
      <c r="B35" s="49">
        <v>176</v>
      </c>
      <c r="C35" s="18" t="s">
        <v>294</v>
      </c>
      <c r="D35" s="7">
        <v>202975</v>
      </c>
      <c r="E35" s="7">
        <v>30</v>
      </c>
      <c r="F35" s="58">
        <v>6765.833333333333</v>
      </c>
    </row>
    <row r="36" spans="1:6" ht="12" customHeight="1">
      <c r="A36" s="17">
        <f t="shared" si="0"/>
        <v>31</v>
      </c>
      <c r="B36" s="49">
        <v>82</v>
      </c>
      <c r="C36" s="18" t="s">
        <v>201</v>
      </c>
      <c r="D36" s="7">
        <v>100541</v>
      </c>
      <c r="E36" s="7">
        <v>15</v>
      </c>
      <c r="F36" s="58">
        <v>6702.733333333334</v>
      </c>
    </row>
    <row r="37" spans="1:6" ht="12" customHeight="1">
      <c r="A37" s="17">
        <f t="shared" si="0"/>
        <v>32</v>
      </c>
      <c r="B37" s="49">
        <v>233</v>
      </c>
      <c r="C37" s="18" t="s">
        <v>351</v>
      </c>
      <c r="D37" s="7">
        <v>199861</v>
      </c>
      <c r="E37" s="7">
        <v>30</v>
      </c>
      <c r="F37" s="58">
        <v>6662.033333333334</v>
      </c>
    </row>
    <row r="38" spans="1:6" ht="12" customHeight="1">
      <c r="A38" s="17">
        <f t="shared" si="0"/>
        <v>33</v>
      </c>
      <c r="B38" s="49">
        <v>70</v>
      </c>
      <c r="C38" s="18" t="s">
        <v>189</v>
      </c>
      <c r="D38" s="7">
        <v>199015</v>
      </c>
      <c r="E38" s="7">
        <v>30</v>
      </c>
      <c r="F38" s="58">
        <v>6633.833333333333</v>
      </c>
    </row>
    <row r="39" spans="1:6" ht="12" customHeight="1">
      <c r="A39" s="17">
        <f t="shared" si="0"/>
        <v>34</v>
      </c>
      <c r="B39" s="49">
        <v>86</v>
      </c>
      <c r="C39" s="18" t="s">
        <v>204</v>
      </c>
      <c r="D39" s="7">
        <v>318311</v>
      </c>
      <c r="E39" s="7">
        <v>48</v>
      </c>
      <c r="F39" s="58">
        <v>6631.479166666667</v>
      </c>
    </row>
    <row r="40" spans="1:6" ht="12" customHeight="1">
      <c r="A40" s="17">
        <f t="shared" si="0"/>
        <v>35</v>
      </c>
      <c r="B40" s="49">
        <v>280</v>
      </c>
      <c r="C40" s="18" t="s">
        <v>396</v>
      </c>
      <c r="D40" s="7">
        <v>429599</v>
      </c>
      <c r="E40" s="7">
        <v>65</v>
      </c>
      <c r="F40" s="58">
        <v>6609.215384615384</v>
      </c>
    </row>
    <row r="41" spans="1:6" ht="12" customHeight="1">
      <c r="A41" s="17">
        <f t="shared" si="0"/>
        <v>36</v>
      </c>
      <c r="B41" s="49">
        <v>215</v>
      </c>
      <c r="C41" s="18" t="s">
        <v>333</v>
      </c>
      <c r="D41" s="7">
        <v>448044</v>
      </c>
      <c r="E41" s="7">
        <v>68</v>
      </c>
      <c r="F41" s="58">
        <v>6588.882352941177</v>
      </c>
    </row>
    <row r="42" spans="1:6" ht="12" customHeight="1">
      <c r="A42" s="17">
        <f t="shared" si="0"/>
        <v>37</v>
      </c>
      <c r="B42" s="49">
        <v>91</v>
      </c>
      <c r="C42" s="18" t="s">
        <v>209</v>
      </c>
      <c r="D42" s="7">
        <v>250000</v>
      </c>
      <c r="E42" s="7">
        <v>38</v>
      </c>
      <c r="F42" s="58">
        <v>6578.9473684210525</v>
      </c>
    </row>
    <row r="43" spans="1:6" ht="12" customHeight="1">
      <c r="A43" s="17">
        <f t="shared" si="0"/>
        <v>38</v>
      </c>
      <c r="B43" s="49">
        <v>163</v>
      </c>
      <c r="C43" s="18" t="s">
        <v>281</v>
      </c>
      <c r="D43" s="7">
        <v>341164</v>
      </c>
      <c r="E43" s="7">
        <v>53</v>
      </c>
      <c r="F43" s="58">
        <v>6437.056603773585</v>
      </c>
    </row>
    <row r="44" spans="1:6" ht="12" customHeight="1">
      <c r="A44" s="17">
        <f t="shared" si="0"/>
        <v>39</v>
      </c>
      <c r="B44" s="49">
        <v>114</v>
      </c>
      <c r="C44" s="18" t="s">
        <v>232</v>
      </c>
      <c r="D44" s="7">
        <v>51254</v>
      </c>
      <c r="E44" s="7">
        <v>8</v>
      </c>
      <c r="F44" s="58">
        <v>6406.75</v>
      </c>
    </row>
    <row r="45" spans="1:6" ht="12" customHeight="1">
      <c r="A45" s="17">
        <f t="shared" si="0"/>
        <v>40</v>
      </c>
      <c r="B45" s="49">
        <v>125</v>
      </c>
      <c r="C45" s="18" t="s">
        <v>243</v>
      </c>
      <c r="D45" s="7">
        <v>880000</v>
      </c>
      <c r="E45" s="7">
        <v>140</v>
      </c>
      <c r="F45" s="58">
        <v>6285.714285714285</v>
      </c>
    </row>
    <row r="46" spans="1:6" ht="12" customHeight="1">
      <c r="A46" s="17">
        <f t="shared" si="0"/>
        <v>41</v>
      </c>
      <c r="B46" s="49">
        <v>178</v>
      </c>
      <c r="C46" s="18" t="s">
        <v>296</v>
      </c>
      <c r="D46" s="7">
        <v>1140600</v>
      </c>
      <c r="E46" s="7">
        <v>182</v>
      </c>
      <c r="F46" s="58">
        <v>6267.0329670329675</v>
      </c>
    </row>
    <row r="47" spans="1:6" ht="12" customHeight="1">
      <c r="A47" s="17">
        <f t="shared" si="0"/>
        <v>42</v>
      </c>
      <c r="B47" s="49">
        <v>286</v>
      </c>
      <c r="C47" s="18" t="s">
        <v>402</v>
      </c>
      <c r="D47" s="7">
        <v>268271</v>
      </c>
      <c r="E47" s="7">
        <v>43</v>
      </c>
      <c r="F47" s="58">
        <v>6238.860465116279</v>
      </c>
    </row>
    <row r="48" spans="1:6" ht="12" customHeight="1">
      <c r="A48" s="17">
        <f t="shared" si="0"/>
        <v>43</v>
      </c>
      <c r="B48" s="49">
        <v>288</v>
      </c>
      <c r="C48" s="18" t="s">
        <v>404</v>
      </c>
      <c r="D48" s="7">
        <v>390272</v>
      </c>
      <c r="E48" s="7">
        <v>63</v>
      </c>
      <c r="F48" s="58">
        <v>6194.793650793651</v>
      </c>
    </row>
    <row r="49" spans="1:6" ht="12" customHeight="1">
      <c r="A49" s="17">
        <f t="shared" si="0"/>
        <v>44</v>
      </c>
      <c r="B49" s="49">
        <v>26</v>
      </c>
      <c r="C49" s="18" t="s">
        <v>146</v>
      </c>
      <c r="D49" s="7">
        <v>129443</v>
      </c>
      <c r="E49" s="7">
        <v>21</v>
      </c>
      <c r="F49" s="58">
        <v>6163.952380952381</v>
      </c>
    </row>
    <row r="50" spans="1:6" ht="12" customHeight="1">
      <c r="A50" s="17">
        <f t="shared" si="0"/>
        <v>45</v>
      </c>
      <c r="B50" s="49">
        <v>371</v>
      </c>
      <c r="C50" s="18" t="s">
        <v>487</v>
      </c>
      <c r="D50" s="7">
        <v>116850</v>
      </c>
      <c r="E50" s="7">
        <v>19</v>
      </c>
      <c r="F50" s="58">
        <v>6150</v>
      </c>
    </row>
    <row r="51" spans="1:6" ht="12" customHeight="1">
      <c r="A51" s="17">
        <f t="shared" si="0"/>
        <v>46</v>
      </c>
      <c r="B51" s="49">
        <v>81</v>
      </c>
      <c r="C51" s="18" t="s">
        <v>200</v>
      </c>
      <c r="D51" s="7">
        <v>399467</v>
      </c>
      <c r="E51" s="7">
        <v>65</v>
      </c>
      <c r="F51" s="58">
        <v>6145.6461538461535</v>
      </c>
    </row>
    <row r="52" spans="1:6" ht="12" customHeight="1">
      <c r="A52" s="17">
        <f t="shared" si="0"/>
        <v>47</v>
      </c>
      <c r="B52" s="49">
        <v>226</v>
      </c>
      <c r="C52" s="18" t="s">
        <v>344</v>
      </c>
      <c r="D52" s="7">
        <v>153322</v>
      </c>
      <c r="E52" s="7">
        <v>25</v>
      </c>
      <c r="F52" s="58">
        <v>6132.88</v>
      </c>
    </row>
    <row r="53" spans="1:6" ht="12" customHeight="1">
      <c r="A53" s="17">
        <f t="shared" si="0"/>
        <v>48</v>
      </c>
      <c r="B53" s="49">
        <v>206</v>
      </c>
      <c r="C53" s="18" t="s">
        <v>324</v>
      </c>
      <c r="D53" s="7">
        <v>134308</v>
      </c>
      <c r="E53" s="7">
        <v>22</v>
      </c>
      <c r="F53" s="58">
        <v>6104.909090909091</v>
      </c>
    </row>
    <row r="54" spans="1:6" ht="12" customHeight="1">
      <c r="A54" s="17">
        <f t="shared" si="0"/>
        <v>49</v>
      </c>
      <c r="B54" s="49">
        <v>102</v>
      </c>
      <c r="C54" s="18" t="s">
        <v>220</v>
      </c>
      <c r="D54" s="7">
        <v>152558</v>
      </c>
      <c r="E54" s="7">
        <v>25</v>
      </c>
      <c r="F54" s="58">
        <v>6102.32</v>
      </c>
    </row>
    <row r="55" spans="1:6" ht="12" customHeight="1">
      <c r="A55" s="17">
        <f t="shared" si="0"/>
        <v>50</v>
      </c>
      <c r="B55" s="49">
        <v>287</v>
      </c>
      <c r="C55" s="18" t="s">
        <v>403</v>
      </c>
      <c r="D55" s="7">
        <v>280506</v>
      </c>
      <c r="E55" s="7">
        <v>46</v>
      </c>
      <c r="F55" s="58">
        <v>6097.95652173913</v>
      </c>
    </row>
    <row r="56" spans="1:6" ht="12" customHeight="1">
      <c r="A56" s="17">
        <f t="shared" si="0"/>
        <v>51</v>
      </c>
      <c r="B56" s="49">
        <v>328</v>
      </c>
      <c r="C56" s="18" t="s">
        <v>444</v>
      </c>
      <c r="D56" s="7">
        <v>280150</v>
      </c>
      <c r="E56" s="7">
        <v>46</v>
      </c>
      <c r="F56" s="58">
        <v>6090.217391304348</v>
      </c>
    </row>
    <row r="57" spans="1:6" ht="12" customHeight="1">
      <c r="A57" s="17">
        <f t="shared" si="0"/>
        <v>52</v>
      </c>
      <c r="B57" s="49">
        <v>14</v>
      </c>
      <c r="C57" s="18" t="s">
        <v>134</v>
      </c>
      <c r="D57" s="7">
        <v>601920</v>
      </c>
      <c r="E57" s="7">
        <v>99</v>
      </c>
      <c r="F57" s="58">
        <v>6080</v>
      </c>
    </row>
    <row r="58" spans="1:6" ht="12" customHeight="1">
      <c r="A58" s="17">
        <f t="shared" si="0"/>
        <v>53</v>
      </c>
      <c r="B58" s="49">
        <v>367</v>
      </c>
      <c r="C58" s="18" t="s">
        <v>483</v>
      </c>
      <c r="D58" s="7">
        <v>54717</v>
      </c>
      <c r="E58" s="7">
        <v>9</v>
      </c>
      <c r="F58" s="58">
        <v>6079.666666666667</v>
      </c>
    </row>
    <row r="59" spans="1:6" ht="12" customHeight="1">
      <c r="A59" s="17">
        <f t="shared" si="0"/>
        <v>54</v>
      </c>
      <c r="B59" s="49">
        <v>53</v>
      </c>
      <c r="C59" s="18" t="s">
        <v>172</v>
      </c>
      <c r="D59" s="7">
        <v>468341</v>
      </c>
      <c r="E59" s="7">
        <v>78</v>
      </c>
      <c r="F59" s="58">
        <v>6004.371794871795</v>
      </c>
    </row>
    <row r="60" spans="1:6" ht="12" customHeight="1">
      <c r="A60" s="17">
        <f t="shared" si="0"/>
        <v>55</v>
      </c>
      <c r="B60" s="49">
        <v>276</v>
      </c>
      <c r="C60" s="18" t="s">
        <v>392</v>
      </c>
      <c r="D60" s="7">
        <v>606673</v>
      </c>
      <c r="E60" s="7">
        <v>102</v>
      </c>
      <c r="F60" s="58">
        <v>5947.774509803921</v>
      </c>
    </row>
    <row r="61" spans="1:6" ht="12" customHeight="1">
      <c r="A61" s="17">
        <f t="shared" si="0"/>
        <v>56</v>
      </c>
      <c r="B61" s="49">
        <v>9</v>
      </c>
      <c r="C61" s="18" t="s">
        <v>129</v>
      </c>
      <c r="D61" s="7">
        <v>178319</v>
      </c>
      <c r="E61" s="7">
        <v>30</v>
      </c>
      <c r="F61" s="58">
        <v>5943.966666666666</v>
      </c>
    </row>
    <row r="62" spans="1:6" ht="12" customHeight="1">
      <c r="A62" s="17">
        <f t="shared" si="0"/>
        <v>57</v>
      </c>
      <c r="B62" s="49">
        <v>150</v>
      </c>
      <c r="C62" s="18" t="s">
        <v>268</v>
      </c>
      <c r="D62" s="7">
        <v>247585</v>
      </c>
      <c r="E62" s="7">
        <v>42</v>
      </c>
      <c r="F62" s="58">
        <v>5894.880952380952</v>
      </c>
    </row>
    <row r="63" spans="1:6" ht="12" customHeight="1">
      <c r="A63" s="17">
        <f t="shared" si="0"/>
        <v>58</v>
      </c>
      <c r="B63" s="49">
        <v>109</v>
      </c>
      <c r="C63" s="18" t="s">
        <v>227</v>
      </c>
      <c r="D63" s="7">
        <v>100000</v>
      </c>
      <c r="E63" s="7">
        <v>17</v>
      </c>
      <c r="F63" s="58">
        <v>5882.35294117647</v>
      </c>
    </row>
    <row r="64" spans="1:6" ht="12" customHeight="1">
      <c r="A64" s="17">
        <f t="shared" si="0"/>
        <v>59</v>
      </c>
      <c r="B64" s="49">
        <v>362</v>
      </c>
      <c r="C64" s="18" t="s">
        <v>478</v>
      </c>
      <c r="D64" s="7">
        <v>99723</v>
      </c>
      <c r="E64" s="7">
        <v>17</v>
      </c>
      <c r="F64" s="58">
        <v>5866.058823529412</v>
      </c>
    </row>
    <row r="65" spans="1:6" ht="12" customHeight="1">
      <c r="A65" s="17">
        <f t="shared" si="0"/>
        <v>60</v>
      </c>
      <c r="B65" s="49">
        <v>336</v>
      </c>
      <c r="C65" s="18" t="s">
        <v>452</v>
      </c>
      <c r="D65" s="7">
        <v>162288</v>
      </c>
      <c r="E65" s="7">
        <v>28</v>
      </c>
      <c r="F65" s="58">
        <v>5796</v>
      </c>
    </row>
    <row r="66" spans="1:6" ht="12" customHeight="1">
      <c r="A66" s="17">
        <f t="shared" si="0"/>
        <v>61</v>
      </c>
      <c r="B66" s="49">
        <v>315</v>
      </c>
      <c r="C66" s="18" t="s">
        <v>431</v>
      </c>
      <c r="D66" s="7">
        <v>156377</v>
      </c>
      <c r="E66" s="7">
        <v>27</v>
      </c>
      <c r="F66" s="58">
        <v>5791.740740740741</v>
      </c>
    </row>
    <row r="67" spans="1:6" ht="12" customHeight="1">
      <c r="A67" s="17">
        <f t="shared" si="0"/>
        <v>62</v>
      </c>
      <c r="B67" s="49">
        <v>101</v>
      </c>
      <c r="C67" s="18" t="s">
        <v>219</v>
      </c>
      <c r="D67" s="7">
        <v>114885</v>
      </c>
      <c r="E67" s="7">
        <v>20</v>
      </c>
      <c r="F67" s="58">
        <v>5744.25</v>
      </c>
    </row>
    <row r="68" spans="1:6" ht="12" customHeight="1">
      <c r="A68" s="17">
        <f t="shared" si="0"/>
        <v>63</v>
      </c>
      <c r="B68" s="49">
        <v>90</v>
      </c>
      <c r="C68" s="18" t="s">
        <v>208</v>
      </c>
      <c r="D68" s="7">
        <v>345842</v>
      </c>
      <c r="E68" s="7">
        <v>61</v>
      </c>
      <c r="F68" s="58">
        <v>5669.540983606557</v>
      </c>
    </row>
    <row r="69" spans="1:6" ht="12" customHeight="1">
      <c r="A69" s="17">
        <f t="shared" si="0"/>
        <v>64</v>
      </c>
      <c r="B69" s="49">
        <v>217</v>
      </c>
      <c r="C69" s="18" t="s">
        <v>335</v>
      </c>
      <c r="D69" s="7">
        <v>169862</v>
      </c>
      <c r="E69" s="7">
        <v>30</v>
      </c>
      <c r="F69" s="58">
        <v>5662.066666666667</v>
      </c>
    </row>
    <row r="70" spans="1:6" ht="12" customHeight="1">
      <c r="A70" s="17">
        <f t="shared" si="0"/>
        <v>65</v>
      </c>
      <c r="B70" s="49">
        <v>257</v>
      </c>
      <c r="C70" s="18" t="s">
        <v>374</v>
      </c>
      <c r="D70" s="7">
        <v>474228</v>
      </c>
      <c r="E70" s="7">
        <v>84</v>
      </c>
      <c r="F70" s="58">
        <v>5645.571428571428</v>
      </c>
    </row>
    <row r="71" spans="1:6" ht="12" customHeight="1">
      <c r="A71" s="17">
        <f t="shared" si="0"/>
        <v>66</v>
      </c>
      <c r="B71" s="49">
        <v>282</v>
      </c>
      <c r="C71" s="18" t="s">
        <v>398</v>
      </c>
      <c r="D71" s="7">
        <v>337703</v>
      </c>
      <c r="E71" s="7">
        <v>60</v>
      </c>
      <c r="F71" s="58">
        <v>5628.383333333333</v>
      </c>
    </row>
    <row r="72" spans="1:6" ht="12" customHeight="1">
      <c r="A72" s="17">
        <f aca="true" t="shared" si="1" ref="A72:A135">A71+1</f>
        <v>67</v>
      </c>
      <c r="B72" s="49">
        <v>373</v>
      </c>
      <c r="C72" s="18" t="s">
        <v>489</v>
      </c>
      <c r="D72" s="7">
        <v>230603</v>
      </c>
      <c r="E72" s="7">
        <v>41</v>
      </c>
      <c r="F72" s="58">
        <v>5624.463414634146</v>
      </c>
    </row>
    <row r="73" spans="1:6" ht="12" customHeight="1">
      <c r="A73" s="17">
        <f t="shared" si="1"/>
        <v>68</v>
      </c>
      <c r="B73" s="49">
        <v>200</v>
      </c>
      <c r="C73" s="18" t="s">
        <v>318</v>
      </c>
      <c r="D73" s="7">
        <v>66306</v>
      </c>
      <c r="E73" s="7">
        <v>12</v>
      </c>
      <c r="F73" s="58">
        <v>5525.5</v>
      </c>
    </row>
    <row r="74" spans="1:6" ht="12" customHeight="1">
      <c r="A74" s="17">
        <f t="shared" si="1"/>
        <v>69</v>
      </c>
      <c r="B74" s="49">
        <v>153</v>
      </c>
      <c r="C74" s="18" t="s">
        <v>271</v>
      </c>
      <c r="D74" s="7">
        <v>191611</v>
      </c>
      <c r="E74" s="7">
        <v>35</v>
      </c>
      <c r="F74" s="58">
        <v>5474.6</v>
      </c>
    </row>
    <row r="75" spans="1:6" ht="12" customHeight="1">
      <c r="A75" s="17">
        <f t="shared" si="1"/>
        <v>70</v>
      </c>
      <c r="B75" s="49">
        <v>28</v>
      </c>
      <c r="C75" s="18" t="s">
        <v>148</v>
      </c>
      <c r="D75" s="7">
        <v>327070</v>
      </c>
      <c r="E75" s="7">
        <v>60</v>
      </c>
      <c r="F75" s="58">
        <v>5451.166666666667</v>
      </c>
    </row>
    <row r="76" spans="1:6" ht="12" customHeight="1">
      <c r="A76" s="17">
        <f t="shared" si="1"/>
        <v>71</v>
      </c>
      <c r="B76" s="49">
        <v>97</v>
      </c>
      <c r="C76" s="18" t="s">
        <v>215</v>
      </c>
      <c r="D76" s="7">
        <v>136022</v>
      </c>
      <c r="E76" s="7">
        <v>25</v>
      </c>
      <c r="F76" s="58">
        <v>5440.88</v>
      </c>
    </row>
    <row r="77" spans="1:6" ht="12" customHeight="1">
      <c r="A77" s="17">
        <f t="shared" si="1"/>
        <v>72</v>
      </c>
      <c r="B77" s="49">
        <v>345</v>
      </c>
      <c r="C77" s="18" t="s">
        <v>461</v>
      </c>
      <c r="D77" s="7">
        <v>979445</v>
      </c>
      <c r="E77" s="7">
        <v>181</v>
      </c>
      <c r="F77" s="58">
        <v>5411.298342541437</v>
      </c>
    </row>
    <row r="78" spans="1:6" ht="12" customHeight="1">
      <c r="A78" s="17">
        <f t="shared" si="1"/>
        <v>73</v>
      </c>
      <c r="B78" s="49">
        <v>228</v>
      </c>
      <c r="C78" s="18" t="s">
        <v>346</v>
      </c>
      <c r="D78" s="7">
        <v>70315</v>
      </c>
      <c r="E78" s="7">
        <v>13</v>
      </c>
      <c r="F78" s="58">
        <v>5408.846153846154</v>
      </c>
    </row>
    <row r="79" spans="1:6" ht="12" customHeight="1">
      <c r="A79" s="17">
        <f t="shared" si="1"/>
        <v>74</v>
      </c>
      <c r="B79" s="49">
        <v>170</v>
      </c>
      <c r="C79" s="18" t="s">
        <v>288</v>
      </c>
      <c r="D79" s="7">
        <v>96917</v>
      </c>
      <c r="E79" s="7">
        <v>18</v>
      </c>
      <c r="F79" s="58">
        <v>5384.277777777777</v>
      </c>
    </row>
    <row r="80" spans="1:6" ht="12" customHeight="1">
      <c r="A80" s="17">
        <f t="shared" si="1"/>
        <v>75</v>
      </c>
      <c r="B80" s="49">
        <v>302</v>
      </c>
      <c r="C80" s="18" t="s">
        <v>418</v>
      </c>
      <c r="D80" s="7">
        <v>37144</v>
      </c>
      <c r="E80" s="7">
        <v>7</v>
      </c>
      <c r="F80" s="58">
        <v>5306.285714285715</v>
      </c>
    </row>
    <row r="81" spans="1:6" ht="12" customHeight="1">
      <c r="A81" s="17">
        <f t="shared" si="1"/>
        <v>76</v>
      </c>
      <c r="B81" s="49">
        <v>72</v>
      </c>
      <c r="C81" s="18" t="s">
        <v>191</v>
      </c>
      <c r="D81" s="7">
        <v>121615</v>
      </c>
      <c r="E81" s="7">
        <v>23</v>
      </c>
      <c r="F81" s="58">
        <v>5287.608695652174</v>
      </c>
    </row>
    <row r="82" spans="1:6" ht="12" customHeight="1">
      <c r="A82" s="17">
        <f t="shared" si="1"/>
        <v>77</v>
      </c>
      <c r="B82" s="49">
        <v>356</v>
      </c>
      <c r="C82" s="18" t="s">
        <v>472</v>
      </c>
      <c r="D82" s="7">
        <v>326430</v>
      </c>
      <c r="E82" s="7">
        <v>62</v>
      </c>
      <c r="F82" s="58">
        <v>5265</v>
      </c>
    </row>
    <row r="83" spans="1:6" ht="12" customHeight="1">
      <c r="A83" s="17">
        <f t="shared" si="1"/>
        <v>78</v>
      </c>
      <c r="B83" s="49">
        <v>36</v>
      </c>
      <c r="C83" s="18" t="s">
        <v>155</v>
      </c>
      <c r="D83" s="7">
        <v>109983</v>
      </c>
      <c r="E83" s="7">
        <v>21</v>
      </c>
      <c r="F83" s="58">
        <v>5237.285714285715</v>
      </c>
    </row>
    <row r="84" spans="1:6" ht="12" customHeight="1">
      <c r="A84" s="17">
        <f t="shared" si="1"/>
        <v>79</v>
      </c>
      <c r="B84" s="49">
        <v>180</v>
      </c>
      <c r="C84" s="18" t="s">
        <v>298</v>
      </c>
      <c r="D84" s="7">
        <v>146501</v>
      </c>
      <c r="E84" s="7">
        <v>28</v>
      </c>
      <c r="F84" s="58">
        <v>5232.178571428572</v>
      </c>
    </row>
    <row r="85" spans="1:6" ht="12" customHeight="1">
      <c r="A85" s="17">
        <f t="shared" si="1"/>
        <v>80</v>
      </c>
      <c r="B85" s="49">
        <v>277</v>
      </c>
      <c r="C85" s="18" t="s">
        <v>393</v>
      </c>
      <c r="D85" s="7">
        <v>396219</v>
      </c>
      <c r="E85" s="7">
        <v>77</v>
      </c>
      <c r="F85" s="58">
        <v>5145.701298701299</v>
      </c>
    </row>
    <row r="86" spans="1:6" ht="12" customHeight="1">
      <c r="A86" s="17">
        <f t="shared" si="1"/>
        <v>81</v>
      </c>
      <c r="B86" s="49">
        <v>372</v>
      </c>
      <c r="C86" s="18" t="s">
        <v>488</v>
      </c>
      <c r="D86" s="7">
        <v>184291</v>
      </c>
      <c r="E86" s="7">
        <v>36</v>
      </c>
      <c r="F86" s="58">
        <v>5119.194444444444</v>
      </c>
    </row>
    <row r="87" spans="1:6" ht="12" customHeight="1">
      <c r="A87" s="17">
        <f t="shared" si="1"/>
        <v>82</v>
      </c>
      <c r="B87" s="49">
        <v>350</v>
      </c>
      <c r="C87" s="18" t="s">
        <v>466</v>
      </c>
      <c r="D87" s="7">
        <v>163260</v>
      </c>
      <c r="E87" s="7">
        <v>32</v>
      </c>
      <c r="F87" s="58">
        <v>5101.875</v>
      </c>
    </row>
    <row r="88" spans="1:6" ht="12" customHeight="1">
      <c r="A88" s="17">
        <f t="shared" si="1"/>
        <v>83</v>
      </c>
      <c r="B88" s="49">
        <v>366</v>
      </c>
      <c r="C88" s="18" t="s">
        <v>482</v>
      </c>
      <c r="D88" s="7">
        <v>86503</v>
      </c>
      <c r="E88" s="7">
        <v>17</v>
      </c>
      <c r="F88" s="58">
        <v>5088.411764705882</v>
      </c>
    </row>
    <row r="89" spans="1:6" ht="12" customHeight="1">
      <c r="A89" s="17">
        <f t="shared" si="1"/>
        <v>84</v>
      </c>
      <c r="B89" s="49">
        <v>343</v>
      </c>
      <c r="C89" s="18" t="s">
        <v>459</v>
      </c>
      <c r="D89" s="7">
        <v>241302</v>
      </c>
      <c r="E89" s="7">
        <v>48</v>
      </c>
      <c r="F89" s="58">
        <v>5027.125</v>
      </c>
    </row>
    <row r="90" spans="1:6" ht="12" customHeight="1">
      <c r="A90" s="17">
        <f t="shared" si="1"/>
        <v>85</v>
      </c>
      <c r="B90" s="49">
        <v>19</v>
      </c>
      <c r="C90" s="18" t="s">
        <v>139</v>
      </c>
      <c r="D90" s="7">
        <v>496240</v>
      </c>
      <c r="E90" s="7">
        <v>100</v>
      </c>
      <c r="F90" s="58">
        <v>4962.4</v>
      </c>
    </row>
    <row r="91" spans="1:6" ht="12" customHeight="1">
      <c r="A91" s="17">
        <f t="shared" si="1"/>
        <v>86</v>
      </c>
      <c r="B91" s="49">
        <v>79</v>
      </c>
      <c r="C91" s="18" t="s">
        <v>198</v>
      </c>
      <c r="D91" s="7">
        <v>44518</v>
      </c>
      <c r="E91" s="7">
        <v>9</v>
      </c>
      <c r="F91" s="58">
        <v>4946.444444444444</v>
      </c>
    </row>
    <row r="92" spans="1:6" ht="12" customHeight="1">
      <c r="A92" s="17">
        <f t="shared" si="1"/>
        <v>87</v>
      </c>
      <c r="B92" s="49">
        <v>346</v>
      </c>
      <c r="C92" s="18" t="s">
        <v>462</v>
      </c>
      <c r="D92" s="7">
        <v>206666</v>
      </c>
      <c r="E92" s="7">
        <v>42</v>
      </c>
      <c r="F92" s="58">
        <v>4920.619047619048</v>
      </c>
    </row>
    <row r="93" spans="1:6" ht="12" customHeight="1">
      <c r="A93" s="17">
        <f t="shared" si="1"/>
        <v>88</v>
      </c>
      <c r="B93" s="49">
        <v>293</v>
      </c>
      <c r="C93" s="18" t="s">
        <v>409</v>
      </c>
      <c r="D93" s="7">
        <v>323795</v>
      </c>
      <c r="E93" s="7">
        <v>66</v>
      </c>
      <c r="F93" s="58">
        <v>4905.984848484848</v>
      </c>
    </row>
    <row r="94" spans="1:6" ht="12" customHeight="1">
      <c r="A94" s="17">
        <f t="shared" si="1"/>
        <v>89</v>
      </c>
      <c r="B94" s="49">
        <v>335</v>
      </c>
      <c r="C94" s="18" t="s">
        <v>451</v>
      </c>
      <c r="D94" s="7">
        <v>248653</v>
      </c>
      <c r="E94" s="7">
        <v>51</v>
      </c>
      <c r="F94" s="58">
        <v>4875.549019607844</v>
      </c>
    </row>
    <row r="95" spans="1:6" ht="12" customHeight="1">
      <c r="A95" s="17">
        <f t="shared" si="1"/>
        <v>90</v>
      </c>
      <c r="B95" s="49">
        <v>67</v>
      </c>
      <c r="C95" s="18" t="s">
        <v>186</v>
      </c>
      <c r="D95" s="7">
        <v>407844</v>
      </c>
      <c r="E95" s="7">
        <v>84</v>
      </c>
      <c r="F95" s="58">
        <v>4855.285714285715</v>
      </c>
    </row>
    <row r="96" spans="1:6" ht="12" customHeight="1">
      <c r="A96" s="17">
        <f t="shared" si="1"/>
        <v>91</v>
      </c>
      <c r="B96" s="49">
        <v>105</v>
      </c>
      <c r="C96" s="18" t="s">
        <v>223</v>
      </c>
      <c r="D96" s="7">
        <v>119768</v>
      </c>
      <c r="E96" s="7">
        <v>25</v>
      </c>
      <c r="F96" s="58">
        <v>4790.72</v>
      </c>
    </row>
    <row r="97" spans="1:6" ht="12" customHeight="1">
      <c r="A97" s="17">
        <f t="shared" si="1"/>
        <v>92</v>
      </c>
      <c r="B97" s="49">
        <v>24</v>
      </c>
      <c r="C97" s="18" t="s">
        <v>144</v>
      </c>
      <c r="D97" s="7">
        <v>133737</v>
      </c>
      <c r="E97" s="7">
        <v>28</v>
      </c>
      <c r="F97" s="58">
        <v>4776.321428571428</v>
      </c>
    </row>
    <row r="98" spans="1:6" ht="12" customHeight="1">
      <c r="A98" s="17">
        <f t="shared" si="1"/>
        <v>93</v>
      </c>
      <c r="B98" s="49">
        <v>357</v>
      </c>
      <c r="C98" s="18" t="s">
        <v>473</v>
      </c>
      <c r="D98" s="7">
        <v>252000</v>
      </c>
      <c r="E98" s="7">
        <v>53</v>
      </c>
      <c r="F98" s="58">
        <v>4754.7169811320755</v>
      </c>
    </row>
    <row r="99" spans="1:6" ht="12" customHeight="1">
      <c r="A99" s="17">
        <f t="shared" si="1"/>
        <v>94</v>
      </c>
      <c r="B99" s="49">
        <v>204</v>
      </c>
      <c r="C99" s="18" t="s">
        <v>322</v>
      </c>
      <c r="D99" s="7">
        <v>170774</v>
      </c>
      <c r="E99" s="7">
        <v>36</v>
      </c>
      <c r="F99" s="58">
        <v>4743.722222222223</v>
      </c>
    </row>
    <row r="100" spans="1:6" ht="12" customHeight="1">
      <c r="A100" s="17">
        <f t="shared" si="1"/>
        <v>95</v>
      </c>
      <c r="B100" s="49">
        <v>46</v>
      </c>
      <c r="C100" s="18" t="s">
        <v>165</v>
      </c>
      <c r="D100" s="7">
        <v>354267</v>
      </c>
      <c r="E100" s="7">
        <v>75</v>
      </c>
      <c r="F100" s="58">
        <v>4723.56</v>
      </c>
    </row>
    <row r="101" spans="1:6" ht="12" customHeight="1">
      <c r="A101" s="17">
        <f t="shared" si="1"/>
        <v>96</v>
      </c>
      <c r="B101" s="49">
        <v>337</v>
      </c>
      <c r="C101" s="18" t="s">
        <v>453</v>
      </c>
      <c r="D101" s="7">
        <v>80000</v>
      </c>
      <c r="E101" s="7">
        <v>17</v>
      </c>
      <c r="F101" s="58">
        <v>4705.882352941177</v>
      </c>
    </row>
    <row r="102" spans="1:6" ht="12" customHeight="1">
      <c r="A102" s="17">
        <f t="shared" si="1"/>
        <v>97</v>
      </c>
      <c r="B102" s="49">
        <v>8</v>
      </c>
      <c r="C102" s="18" t="s">
        <v>128</v>
      </c>
      <c r="D102" s="7">
        <v>1105588</v>
      </c>
      <c r="E102" s="7">
        <v>235</v>
      </c>
      <c r="F102" s="58">
        <v>4704.629787234043</v>
      </c>
    </row>
    <row r="103" spans="1:6" ht="12" customHeight="1">
      <c r="A103" s="17">
        <f t="shared" si="1"/>
        <v>98</v>
      </c>
      <c r="B103" s="49">
        <v>87</v>
      </c>
      <c r="C103" s="18" t="s">
        <v>205</v>
      </c>
      <c r="D103" s="7">
        <v>103334</v>
      </c>
      <c r="E103" s="7">
        <v>22</v>
      </c>
      <c r="F103" s="58">
        <v>4697</v>
      </c>
    </row>
    <row r="104" spans="1:6" ht="12" customHeight="1">
      <c r="A104" s="17">
        <f t="shared" si="1"/>
        <v>99</v>
      </c>
      <c r="B104" s="49">
        <v>160</v>
      </c>
      <c r="C104" s="18" t="s">
        <v>278</v>
      </c>
      <c r="D104" s="7">
        <v>51600</v>
      </c>
      <c r="E104" s="7">
        <v>11</v>
      </c>
      <c r="F104" s="58">
        <v>4690.909090909091</v>
      </c>
    </row>
    <row r="105" spans="1:6" ht="12" customHeight="1">
      <c r="A105" s="17">
        <f t="shared" si="1"/>
        <v>100</v>
      </c>
      <c r="B105" s="49">
        <v>270</v>
      </c>
      <c r="C105" s="18" t="s">
        <v>386</v>
      </c>
      <c r="D105" s="7">
        <v>524562</v>
      </c>
      <c r="E105" s="7">
        <v>112</v>
      </c>
      <c r="F105" s="58">
        <v>4683.589285714285</v>
      </c>
    </row>
    <row r="106" spans="1:6" ht="12" customHeight="1">
      <c r="A106" s="17">
        <f t="shared" si="1"/>
        <v>101</v>
      </c>
      <c r="B106" s="49">
        <v>232</v>
      </c>
      <c r="C106" s="18" t="s">
        <v>350</v>
      </c>
      <c r="D106" s="7">
        <v>139465</v>
      </c>
      <c r="E106" s="7">
        <v>30</v>
      </c>
      <c r="F106" s="58">
        <v>4648.833333333333</v>
      </c>
    </row>
    <row r="107" spans="1:6" ht="12" customHeight="1">
      <c r="A107" s="17">
        <f t="shared" si="1"/>
        <v>102</v>
      </c>
      <c r="B107" s="49">
        <v>312</v>
      </c>
      <c r="C107" s="18" t="s">
        <v>428</v>
      </c>
      <c r="D107" s="7">
        <v>306222</v>
      </c>
      <c r="E107" s="7">
        <v>66</v>
      </c>
      <c r="F107" s="58">
        <v>4639.727272727273</v>
      </c>
    </row>
    <row r="108" spans="1:6" ht="12" customHeight="1">
      <c r="A108" s="17">
        <f t="shared" si="1"/>
        <v>103</v>
      </c>
      <c r="B108" s="49">
        <v>377</v>
      </c>
      <c r="C108" s="18" t="s">
        <v>493</v>
      </c>
      <c r="D108" s="7">
        <v>134237</v>
      </c>
      <c r="E108" s="7">
        <v>29</v>
      </c>
      <c r="F108" s="58">
        <v>4628.862068965517</v>
      </c>
    </row>
    <row r="109" spans="1:6" ht="12" customHeight="1">
      <c r="A109" s="17">
        <f t="shared" si="1"/>
        <v>104</v>
      </c>
      <c r="B109" s="49">
        <v>172</v>
      </c>
      <c r="C109" s="18" t="s">
        <v>290</v>
      </c>
      <c r="D109" s="7">
        <v>211950</v>
      </c>
      <c r="E109" s="7">
        <v>46</v>
      </c>
      <c r="F109" s="58">
        <v>4607.608695652174</v>
      </c>
    </row>
    <row r="110" spans="1:6" ht="12" customHeight="1">
      <c r="A110" s="17">
        <f t="shared" si="1"/>
        <v>105</v>
      </c>
      <c r="B110" s="49">
        <v>305</v>
      </c>
      <c r="C110" s="18" t="s">
        <v>421</v>
      </c>
      <c r="D110" s="7">
        <v>161065</v>
      </c>
      <c r="E110" s="7">
        <v>35</v>
      </c>
      <c r="F110" s="58">
        <v>4601.857142857143</v>
      </c>
    </row>
    <row r="111" spans="1:6" ht="12" customHeight="1">
      <c r="A111" s="17">
        <f t="shared" si="1"/>
        <v>106</v>
      </c>
      <c r="B111" s="49">
        <v>100</v>
      </c>
      <c r="C111" s="18" t="s">
        <v>218</v>
      </c>
      <c r="D111" s="7">
        <v>530474</v>
      </c>
      <c r="E111" s="7">
        <v>116</v>
      </c>
      <c r="F111" s="58">
        <v>4573.051724137931</v>
      </c>
    </row>
    <row r="112" spans="1:6" ht="12" customHeight="1">
      <c r="A112" s="17">
        <f t="shared" si="1"/>
        <v>107</v>
      </c>
      <c r="B112" s="49">
        <v>152</v>
      </c>
      <c r="C112" s="18" t="s">
        <v>270</v>
      </c>
      <c r="D112" s="7">
        <v>82235</v>
      </c>
      <c r="E112" s="7">
        <v>18</v>
      </c>
      <c r="F112" s="58">
        <v>4568.611111111111</v>
      </c>
    </row>
    <row r="113" spans="1:6" ht="12" customHeight="1">
      <c r="A113" s="17">
        <f t="shared" si="1"/>
        <v>108</v>
      </c>
      <c r="B113" s="49">
        <v>73</v>
      </c>
      <c r="C113" s="18" t="s">
        <v>192</v>
      </c>
      <c r="D113" s="7">
        <v>149724</v>
      </c>
      <c r="E113" s="7">
        <v>33</v>
      </c>
      <c r="F113" s="58">
        <v>4537.090909090909</v>
      </c>
    </row>
    <row r="114" spans="1:6" ht="12" customHeight="1">
      <c r="A114" s="17">
        <f t="shared" si="1"/>
        <v>109</v>
      </c>
      <c r="B114" s="49">
        <v>190</v>
      </c>
      <c r="C114" s="18" t="s">
        <v>308</v>
      </c>
      <c r="D114" s="7">
        <v>77085</v>
      </c>
      <c r="E114" s="7">
        <v>17</v>
      </c>
      <c r="F114" s="58">
        <v>4534.411764705882</v>
      </c>
    </row>
    <row r="115" spans="1:6" ht="12" customHeight="1">
      <c r="A115" s="17">
        <f t="shared" si="1"/>
        <v>110</v>
      </c>
      <c r="B115" s="49">
        <v>375</v>
      </c>
      <c r="C115" s="18" t="s">
        <v>491</v>
      </c>
      <c r="D115" s="7">
        <v>176672</v>
      </c>
      <c r="E115" s="7">
        <v>39</v>
      </c>
      <c r="F115" s="58">
        <v>4530.051282051282</v>
      </c>
    </row>
    <row r="116" spans="1:6" ht="12" customHeight="1">
      <c r="A116" s="17">
        <f t="shared" si="1"/>
        <v>111</v>
      </c>
      <c r="B116" s="49">
        <v>223</v>
      </c>
      <c r="C116" s="18" t="s">
        <v>341</v>
      </c>
      <c r="D116" s="7">
        <v>93943</v>
      </c>
      <c r="E116" s="7">
        <v>21</v>
      </c>
      <c r="F116" s="58">
        <v>4473.476190476191</v>
      </c>
    </row>
    <row r="117" spans="1:6" ht="12" customHeight="1">
      <c r="A117" s="17">
        <f t="shared" si="1"/>
        <v>112</v>
      </c>
      <c r="B117" s="49">
        <v>162</v>
      </c>
      <c r="C117" s="18" t="s">
        <v>280</v>
      </c>
      <c r="D117" s="7">
        <v>289842</v>
      </c>
      <c r="E117" s="7">
        <v>65</v>
      </c>
      <c r="F117" s="58">
        <v>4459.107692307693</v>
      </c>
    </row>
    <row r="118" spans="1:6" ht="12" customHeight="1">
      <c r="A118" s="17">
        <f t="shared" si="1"/>
        <v>113</v>
      </c>
      <c r="B118" s="49">
        <v>279</v>
      </c>
      <c r="C118" s="18" t="s">
        <v>395</v>
      </c>
      <c r="D118" s="7">
        <v>889772</v>
      </c>
      <c r="E118" s="7">
        <v>200</v>
      </c>
      <c r="F118" s="58">
        <v>4448.86</v>
      </c>
    </row>
    <row r="119" spans="1:6" ht="12" customHeight="1">
      <c r="A119" s="17">
        <f t="shared" si="1"/>
        <v>114</v>
      </c>
      <c r="B119" s="49">
        <v>359</v>
      </c>
      <c r="C119" s="18" t="s">
        <v>475</v>
      </c>
      <c r="D119" s="7">
        <v>1148277</v>
      </c>
      <c r="E119" s="7">
        <v>260</v>
      </c>
      <c r="F119" s="58">
        <v>4416.45</v>
      </c>
    </row>
    <row r="120" spans="1:6" ht="12" customHeight="1">
      <c r="A120" s="17">
        <f t="shared" si="1"/>
        <v>115</v>
      </c>
      <c r="B120" s="49">
        <v>47</v>
      </c>
      <c r="C120" s="18" t="s">
        <v>166</v>
      </c>
      <c r="D120" s="7">
        <v>175622</v>
      </c>
      <c r="E120" s="7">
        <v>40</v>
      </c>
      <c r="F120" s="58">
        <v>4390.55</v>
      </c>
    </row>
    <row r="121" spans="1:6" ht="12" customHeight="1">
      <c r="A121" s="17">
        <f t="shared" si="1"/>
        <v>116</v>
      </c>
      <c r="B121" s="49">
        <v>254</v>
      </c>
      <c r="C121" s="18" t="s">
        <v>371</v>
      </c>
      <c r="D121" s="7">
        <v>678099</v>
      </c>
      <c r="E121" s="7">
        <v>157</v>
      </c>
      <c r="F121" s="58">
        <v>4319.101910828025</v>
      </c>
    </row>
    <row r="122" spans="1:6" ht="12" customHeight="1">
      <c r="A122" s="17">
        <f t="shared" si="1"/>
        <v>117</v>
      </c>
      <c r="B122" s="49">
        <v>227</v>
      </c>
      <c r="C122" s="18" t="s">
        <v>345</v>
      </c>
      <c r="D122" s="7">
        <v>249903</v>
      </c>
      <c r="E122" s="7">
        <v>58</v>
      </c>
      <c r="F122" s="58">
        <v>4308.672413793103</v>
      </c>
    </row>
    <row r="123" spans="1:6" ht="12" customHeight="1">
      <c r="A123" s="17">
        <f t="shared" si="1"/>
        <v>118</v>
      </c>
      <c r="B123" s="49">
        <v>230</v>
      </c>
      <c r="C123" s="18" t="s">
        <v>348</v>
      </c>
      <c r="D123" s="7">
        <v>133056</v>
      </c>
      <c r="E123" s="7">
        <v>31</v>
      </c>
      <c r="F123" s="58">
        <v>4292.129032258064</v>
      </c>
    </row>
    <row r="124" spans="1:6" ht="12" customHeight="1">
      <c r="A124" s="17">
        <f t="shared" si="1"/>
        <v>119</v>
      </c>
      <c r="B124" s="49">
        <v>122</v>
      </c>
      <c r="C124" s="18" t="s">
        <v>240</v>
      </c>
      <c r="D124" s="7">
        <v>692715</v>
      </c>
      <c r="E124" s="7">
        <v>163</v>
      </c>
      <c r="F124" s="58">
        <v>4249.78527607362</v>
      </c>
    </row>
    <row r="125" spans="1:6" ht="12" customHeight="1">
      <c r="A125" s="17">
        <f t="shared" si="1"/>
        <v>120</v>
      </c>
      <c r="B125" s="49">
        <v>222</v>
      </c>
      <c r="C125" s="18" t="s">
        <v>340</v>
      </c>
      <c r="D125" s="7">
        <v>89175</v>
      </c>
      <c r="E125" s="7">
        <v>21</v>
      </c>
      <c r="F125" s="58">
        <v>4246.428571428572</v>
      </c>
    </row>
    <row r="126" spans="1:6" ht="12" customHeight="1">
      <c r="A126" s="17">
        <f t="shared" si="1"/>
        <v>121</v>
      </c>
      <c r="B126" s="49">
        <v>121</v>
      </c>
      <c r="C126" s="18" t="s">
        <v>239</v>
      </c>
      <c r="D126" s="7">
        <v>1502326</v>
      </c>
      <c r="E126" s="7">
        <v>354</v>
      </c>
      <c r="F126" s="58">
        <v>4243.858757062147</v>
      </c>
    </row>
    <row r="127" spans="1:6" ht="12" customHeight="1">
      <c r="A127" s="17">
        <f t="shared" si="1"/>
        <v>122</v>
      </c>
      <c r="B127" s="49">
        <v>207</v>
      </c>
      <c r="C127" s="18" t="s">
        <v>325</v>
      </c>
      <c r="D127" s="7">
        <v>80000</v>
      </c>
      <c r="E127" s="7">
        <v>19</v>
      </c>
      <c r="F127" s="58">
        <v>4210.526315789473</v>
      </c>
    </row>
    <row r="128" spans="1:6" ht="12" customHeight="1">
      <c r="A128" s="17">
        <f t="shared" si="1"/>
        <v>123</v>
      </c>
      <c r="B128" s="49">
        <v>333</v>
      </c>
      <c r="C128" s="18" t="s">
        <v>449</v>
      </c>
      <c r="D128" s="7">
        <v>250000</v>
      </c>
      <c r="E128" s="7">
        <v>60</v>
      </c>
      <c r="F128" s="58">
        <v>4166.666666666667</v>
      </c>
    </row>
    <row r="129" spans="1:6" ht="12" customHeight="1">
      <c r="A129" s="17">
        <f t="shared" si="1"/>
        <v>124</v>
      </c>
      <c r="B129" s="49">
        <v>284</v>
      </c>
      <c r="C129" s="18" t="s">
        <v>400</v>
      </c>
      <c r="D129" s="7">
        <v>149939</v>
      </c>
      <c r="E129" s="7">
        <v>36</v>
      </c>
      <c r="F129" s="58">
        <v>4164.972222222223</v>
      </c>
    </row>
    <row r="130" spans="1:6" ht="12" customHeight="1">
      <c r="A130" s="17">
        <f t="shared" si="1"/>
        <v>125</v>
      </c>
      <c r="B130" s="49">
        <v>80</v>
      </c>
      <c r="C130" s="18" t="s">
        <v>199</v>
      </c>
      <c r="D130" s="7">
        <v>237238</v>
      </c>
      <c r="E130" s="7">
        <v>57</v>
      </c>
      <c r="F130" s="58">
        <v>4162.070175438596</v>
      </c>
    </row>
    <row r="131" spans="1:6" ht="12" customHeight="1">
      <c r="A131" s="17">
        <f t="shared" si="1"/>
        <v>126</v>
      </c>
      <c r="B131" s="49">
        <v>219</v>
      </c>
      <c r="C131" s="18" t="s">
        <v>337</v>
      </c>
      <c r="D131" s="7">
        <v>95181</v>
      </c>
      <c r="E131" s="7">
        <v>23</v>
      </c>
      <c r="F131" s="58">
        <v>4138.304347826087</v>
      </c>
    </row>
    <row r="132" spans="1:6" ht="12" customHeight="1">
      <c r="A132" s="17">
        <f t="shared" si="1"/>
        <v>127</v>
      </c>
      <c r="B132" s="49">
        <v>220</v>
      </c>
      <c r="C132" s="18" t="s">
        <v>338</v>
      </c>
      <c r="D132" s="7">
        <v>94848</v>
      </c>
      <c r="E132" s="7">
        <v>23</v>
      </c>
      <c r="F132" s="58">
        <v>4123.826086956522</v>
      </c>
    </row>
    <row r="133" spans="1:6" ht="12" customHeight="1">
      <c r="A133" s="17">
        <f t="shared" si="1"/>
        <v>128</v>
      </c>
      <c r="B133" s="49">
        <v>334</v>
      </c>
      <c r="C133" s="18" t="s">
        <v>450</v>
      </c>
      <c r="D133" s="7">
        <v>247406</v>
      </c>
      <c r="E133" s="7">
        <v>60</v>
      </c>
      <c r="F133" s="58">
        <v>4123.433333333333</v>
      </c>
    </row>
    <row r="134" spans="1:6" ht="12" customHeight="1">
      <c r="A134" s="17">
        <f t="shared" si="1"/>
        <v>129</v>
      </c>
      <c r="B134" s="49">
        <v>183</v>
      </c>
      <c r="C134" s="18" t="s">
        <v>301</v>
      </c>
      <c r="D134" s="7">
        <v>205137</v>
      </c>
      <c r="E134" s="7">
        <v>50</v>
      </c>
      <c r="F134" s="58">
        <v>4102.74</v>
      </c>
    </row>
    <row r="135" spans="1:6" ht="12" customHeight="1">
      <c r="A135" s="17">
        <f t="shared" si="1"/>
        <v>130</v>
      </c>
      <c r="B135" s="49">
        <v>267</v>
      </c>
      <c r="C135" s="18" t="s">
        <v>107</v>
      </c>
      <c r="D135" s="7">
        <v>134542</v>
      </c>
      <c r="E135" s="7">
        <v>33</v>
      </c>
      <c r="F135" s="58">
        <v>4077.030303030303</v>
      </c>
    </row>
    <row r="136" spans="1:6" ht="12" customHeight="1">
      <c r="A136" s="17">
        <f aca="true" t="shared" si="2" ref="A136:A199">A135+1</f>
        <v>131</v>
      </c>
      <c r="B136" s="49">
        <v>118</v>
      </c>
      <c r="C136" s="18" t="s">
        <v>236</v>
      </c>
      <c r="D136" s="7">
        <v>460318</v>
      </c>
      <c r="E136" s="7">
        <v>113</v>
      </c>
      <c r="F136" s="58">
        <v>4073.6106194690265</v>
      </c>
    </row>
    <row r="137" spans="1:6" ht="12" customHeight="1">
      <c r="A137" s="17">
        <f t="shared" si="2"/>
        <v>132</v>
      </c>
      <c r="B137" s="49">
        <v>347</v>
      </c>
      <c r="C137" s="18" t="s">
        <v>463</v>
      </c>
      <c r="D137" s="7">
        <v>108885</v>
      </c>
      <c r="E137" s="7">
        <v>27</v>
      </c>
      <c r="F137" s="58">
        <v>4032.777777777778</v>
      </c>
    </row>
    <row r="138" spans="1:6" ht="12" customHeight="1">
      <c r="A138" s="17">
        <f t="shared" si="2"/>
        <v>133</v>
      </c>
      <c r="B138" s="49">
        <v>25</v>
      </c>
      <c r="C138" s="18" t="s">
        <v>145</v>
      </c>
      <c r="D138" s="7">
        <v>249999</v>
      </c>
      <c r="E138" s="7">
        <v>62</v>
      </c>
      <c r="F138" s="58">
        <v>4032.2419354838707</v>
      </c>
    </row>
    <row r="139" spans="1:6" ht="12" customHeight="1">
      <c r="A139" s="17">
        <f t="shared" si="2"/>
        <v>134</v>
      </c>
      <c r="B139" s="49">
        <v>197</v>
      </c>
      <c r="C139" s="18" t="s">
        <v>315</v>
      </c>
      <c r="D139" s="7">
        <v>193450</v>
      </c>
      <c r="E139" s="7">
        <v>48</v>
      </c>
      <c r="F139" s="58">
        <v>4030.2083333333335</v>
      </c>
    </row>
    <row r="140" spans="1:6" ht="12" customHeight="1">
      <c r="A140" s="17">
        <f t="shared" si="2"/>
        <v>135</v>
      </c>
      <c r="B140" s="49">
        <v>123</v>
      </c>
      <c r="C140" s="18" t="s">
        <v>241</v>
      </c>
      <c r="D140" s="7">
        <v>104492</v>
      </c>
      <c r="E140" s="7">
        <v>26</v>
      </c>
      <c r="F140" s="58">
        <v>4018.923076923077</v>
      </c>
    </row>
    <row r="141" spans="1:6" ht="12" customHeight="1">
      <c r="A141" s="17">
        <f t="shared" si="2"/>
        <v>136</v>
      </c>
      <c r="B141" s="49">
        <v>115</v>
      </c>
      <c r="C141" s="18" t="s">
        <v>233</v>
      </c>
      <c r="D141" s="7">
        <v>229014</v>
      </c>
      <c r="E141" s="7">
        <v>57</v>
      </c>
      <c r="F141" s="58">
        <v>4017.7894736842104</v>
      </c>
    </row>
    <row r="142" spans="1:6" ht="12" customHeight="1">
      <c r="A142" s="17">
        <f t="shared" si="2"/>
        <v>137</v>
      </c>
      <c r="B142" s="49">
        <v>237</v>
      </c>
      <c r="C142" s="18" t="s">
        <v>355</v>
      </c>
      <c r="D142" s="7">
        <v>176760</v>
      </c>
      <c r="E142" s="7">
        <v>44</v>
      </c>
      <c r="F142" s="58">
        <v>4017.2727272727275</v>
      </c>
    </row>
    <row r="143" spans="1:6" ht="12" customHeight="1">
      <c r="A143" s="17">
        <f t="shared" si="2"/>
        <v>138</v>
      </c>
      <c r="B143" s="49">
        <v>354</v>
      </c>
      <c r="C143" s="18" t="s">
        <v>470</v>
      </c>
      <c r="D143" s="7">
        <v>669427</v>
      </c>
      <c r="E143" s="7">
        <v>167</v>
      </c>
      <c r="F143" s="58">
        <v>4008.5449101796407</v>
      </c>
    </row>
    <row r="144" spans="1:6" ht="12" customHeight="1">
      <c r="A144" s="17">
        <f t="shared" si="2"/>
        <v>139</v>
      </c>
      <c r="B144" s="49">
        <v>321</v>
      </c>
      <c r="C144" s="18" t="s">
        <v>437</v>
      </c>
      <c r="D144" s="7">
        <v>395994</v>
      </c>
      <c r="E144" s="7">
        <v>99</v>
      </c>
      <c r="F144" s="58">
        <v>3999.939393939394</v>
      </c>
    </row>
    <row r="145" spans="1:6" ht="12" customHeight="1">
      <c r="A145" s="17">
        <f t="shared" si="2"/>
        <v>140</v>
      </c>
      <c r="B145" s="49">
        <v>195</v>
      </c>
      <c r="C145" s="18" t="s">
        <v>313</v>
      </c>
      <c r="D145" s="7">
        <v>345742</v>
      </c>
      <c r="E145" s="7">
        <v>87</v>
      </c>
      <c r="F145" s="58">
        <v>3974.0459770114944</v>
      </c>
    </row>
    <row r="146" spans="1:6" ht="12" customHeight="1">
      <c r="A146" s="17">
        <f t="shared" si="2"/>
        <v>141</v>
      </c>
      <c r="B146" s="49">
        <v>231</v>
      </c>
      <c r="C146" s="18" t="s">
        <v>349</v>
      </c>
      <c r="D146" s="7">
        <v>749714</v>
      </c>
      <c r="E146" s="7">
        <v>189</v>
      </c>
      <c r="F146" s="58">
        <v>3966.740740740741</v>
      </c>
    </row>
    <row r="147" spans="1:6" ht="12" customHeight="1">
      <c r="A147" s="17">
        <f t="shared" si="2"/>
        <v>142</v>
      </c>
      <c r="B147" s="49">
        <v>380</v>
      </c>
      <c r="C147" s="18" t="s">
        <v>495</v>
      </c>
      <c r="D147" s="7">
        <v>98674</v>
      </c>
      <c r="E147" s="7">
        <v>25</v>
      </c>
      <c r="F147" s="58">
        <v>3946.96</v>
      </c>
    </row>
    <row r="148" spans="1:6" ht="12" customHeight="1">
      <c r="A148" s="17">
        <f t="shared" si="2"/>
        <v>143</v>
      </c>
      <c r="B148" s="49">
        <v>369</v>
      </c>
      <c r="C148" s="18" t="s">
        <v>485</v>
      </c>
      <c r="D148" s="7">
        <v>66931</v>
      </c>
      <c r="E148" s="7">
        <v>17</v>
      </c>
      <c r="F148" s="58">
        <v>3937.1176470588234</v>
      </c>
    </row>
    <row r="149" spans="1:6" ht="12" customHeight="1">
      <c r="A149" s="17">
        <f t="shared" si="2"/>
        <v>144</v>
      </c>
      <c r="B149" s="49">
        <v>374</v>
      </c>
      <c r="C149" s="18" t="s">
        <v>490</v>
      </c>
      <c r="D149" s="7">
        <v>295841</v>
      </c>
      <c r="E149" s="7">
        <v>76</v>
      </c>
      <c r="F149" s="58">
        <v>3892.6447368421054</v>
      </c>
    </row>
    <row r="150" spans="1:6" ht="12" customHeight="1">
      <c r="A150" s="17">
        <f t="shared" si="2"/>
        <v>145</v>
      </c>
      <c r="B150" s="49">
        <v>136</v>
      </c>
      <c r="C150" s="18" t="s">
        <v>254</v>
      </c>
      <c r="D150" s="7">
        <v>411908</v>
      </c>
      <c r="E150" s="7">
        <v>106</v>
      </c>
      <c r="F150" s="58">
        <v>3885.9245283018868</v>
      </c>
    </row>
    <row r="151" spans="1:6" ht="12" customHeight="1">
      <c r="A151" s="17">
        <f t="shared" si="2"/>
        <v>146</v>
      </c>
      <c r="B151" s="49">
        <v>127</v>
      </c>
      <c r="C151" s="18" t="s">
        <v>245</v>
      </c>
      <c r="D151" s="7">
        <v>321858</v>
      </c>
      <c r="E151" s="7">
        <v>83</v>
      </c>
      <c r="F151" s="58">
        <v>3877.8072289156626</v>
      </c>
    </row>
    <row r="152" spans="1:6" ht="12" customHeight="1">
      <c r="A152" s="17">
        <f t="shared" si="2"/>
        <v>147</v>
      </c>
      <c r="B152" s="49">
        <v>56</v>
      </c>
      <c r="C152" s="18" t="s">
        <v>175</v>
      </c>
      <c r="D152" s="7">
        <v>387352</v>
      </c>
      <c r="E152" s="7">
        <v>100</v>
      </c>
      <c r="F152" s="58">
        <v>3873.52</v>
      </c>
    </row>
    <row r="153" spans="1:6" ht="12" customHeight="1">
      <c r="A153" s="17">
        <f t="shared" si="2"/>
        <v>148</v>
      </c>
      <c r="B153" s="49">
        <v>124</v>
      </c>
      <c r="C153" s="18" t="s">
        <v>242</v>
      </c>
      <c r="D153" s="7">
        <v>725142</v>
      </c>
      <c r="E153" s="7">
        <v>188</v>
      </c>
      <c r="F153" s="58">
        <v>3857.1382978723404</v>
      </c>
    </row>
    <row r="154" spans="1:6" ht="12" customHeight="1">
      <c r="A154" s="17">
        <f t="shared" si="2"/>
        <v>149</v>
      </c>
      <c r="B154" s="49">
        <v>37</v>
      </c>
      <c r="C154" s="18" t="s">
        <v>156</v>
      </c>
      <c r="D154" s="7">
        <v>705000</v>
      </c>
      <c r="E154" s="7">
        <v>183</v>
      </c>
      <c r="F154" s="58">
        <v>3852.4590163934427</v>
      </c>
    </row>
    <row r="155" spans="1:6" ht="12" customHeight="1">
      <c r="A155" s="17">
        <f t="shared" si="2"/>
        <v>150</v>
      </c>
      <c r="B155" s="49">
        <v>85</v>
      </c>
      <c r="C155" s="18" t="s">
        <v>203</v>
      </c>
      <c r="D155" s="7">
        <v>196127</v>
      </c>
      <c r="E155" s="7">
        <v>51</v>
      </c>
      <c r="F155" s="58">
        <v>3845.627450980392</v>
      </c>
    </row>
    <row r="156" spans="1:6" ht="12" customHeight="1">
      <c r="A156" s="17">
        <f t="shared" si="2"/>
        <v>151</v>
      </c>
      <c r="B156" s="49">
        <v>275</v>
      </c>
      <c r="C156" s="18" t="s">
        <v>391</v>
      </c>
      <c r="D156" s="7">
        <v>299810</v>
      </c>
      <c r="E156" s="7">
        <v>78</v>
      </c>
      <c r="F156" s="58">
        <v>3843.7179487179487</v>
      </c>
    </row>
    <row r="157" spans="1:6" ht="12" customHeight="1">
      <c r="A157" s="17">
        <f t="shared" si="2"/>
        <v>152</v>
      </c>
      <c r="B157" s="49">
        <v>261</v>
      </c>
      <c r="C157" s="18" t="s">
        <v>378</v>
      </c>
      <c r="D157" s="7">
        <v>165200</v>
      </c>
      <c r="E157" s="7">
        <v>43</v>
      </c>
      <c r="F157" s="58">
        <v>3841.860465116279</v>
      </c>
    </row>
    <row r="158" spans="1:6" ht="12" customHeight="1">
      <c r="A158" s="17">
        <f t="shared" si="2"/>
        <v>153</v>
      </c>
      <c r="B158" s="49">
        <v>352</v>
      </c>
      <c r="C158" s="18" t="s">
        <v>468</v>
      </c>
      <c r="D158" s="7">
        <v>174997</v>
      </c>
      <c r="E158" s="7">
        <v>46</v>
      </c>
      <c r="F158" s="58">
        <v>3804.282608695652</v>
      </c>
    </row>
    <row r="159" spans="1:6" ht="12" customHeight="1">
      <c r="A159" s="17">
        <f t="shared" si="2"/>
        <v>154</v>
      </c>
      <c r="B159" s="49">
        <v>107</v>
      </c>
      <c r="C159" s="18" t="s">
        <v>225</v>
      </c>
      <c r="D159" s="7">
        <v>60659</v>
      </c>
      <c r="E159" s="7">
        <v>16</v>
      </c>
      <c r="F159" s="58">
        <v>3791.1875</v>
      </c>
    </row>
    <row r="160" spans="1:6" ht="12" customHeight="1">
      <c r="A160" s="17">
        <f t="shared" si="2"/>
        <v>155</v>
      </c>
      <c r="B160" s="49">
        <v>229</v>
      </c>
      <c r="C160" s="18" t="s">
        <v>347</v>
      </c>
      <c r="D160" s="7">
        <v>219638</v>
      </c>
      <c r="E160" s="7">
        <v>58</v>
      </c>
      <c r="F160" s="58">
        <v>3786.862068965517</v>
      </c>
    </row>
    <row r="161" spans="1:6" ht="12" customHeight="1">
      <c r="A161" s="17">
        <f t="shared" si="2"/>
        <v>156</v>
      </c>
      <c r="B161" s="49">
        <v>149</v>
      </c>
      <c r="C161" s="18" t="s">
        <v>267</v>
      </c>
      <c r="D161" s="7">
        <v>214858</v>
      </c>
      <c r="E161" s="7">
        <v>57</v>
      </c>
      <c r="F161" s="58">
        <v>3769.438596491228</v>
      </c>
    </row>
    <row r="162" spans="1:6" ht="12" customHeight="1">
      <c r="A162" s="17">
        <f t="shared" si="2"/>
        <v>157</v>
      </c>
      <c r="B162" s="49">
        <v>119</v>
      </c>
      <c r="C162" s="18" t="s">
        <v>237</v>
      </c>
      <c r="D162" s="7">
        <v>263217</v>
      </c>
      <c r="E162" s="7">
        <v>70</v>
      </c>
      <c r="F162" s="58">
        <v>3760.2428571428572</v>
      </c>
    </row>
    <row r="163" spans="1:6" ht="12" customHeight="1">
      <c r="A163" s="17">
        <f t="shared" si="2"/>
        <v>158</v>
      </c>
      <c r="B163" s="49">
        <v>208</v>
      </c>
      <c r="C163" s="18" t="s">
        <v>326</v>
      </c>
      <c r="D163" s="7">
        <v>318940</v>
      </c>
      <c r="E163" s="7">
        <v>85</v>
      </c>
      <c r="F163" s="58">
        <v>3752.235294117647</v>
      </c>
    </row>
    <row r="164" spans="1:6" ht="12" customHeight="1">
      <c r="A164" s="17">
        <f t="shared" si="2"/>
        <v>159</v>
      </c>
      <c r="B164" s="49">
        <v>285</v>
      </c>
      <c r="C164" s="18" t="s">
        <v>401</v>
      </c>
      <c r="D164" s="7">
        <v>474515</v>
      </c>
      <c r="E164" s="7">
        <v>127</v>
      </c>
      <c r="F164" s="58">
        <v>3736.3385826771655</v>
      </c>
    </row>
    <row r="165" spans="1:6" ht="12" customHeight="1">
      <c r="A165" s="17">
        <f t="shared" si="2"/>
        <v>160</v>
      </c>
      <c r="B165" s="49">
        <v>250</v>
      </c>
      <c r="C165" s="18" t="s">
        <v>367</v>
      </c>
      <c r="D165" s="7">
        <v>980388</v>
      </c>
      <c r="E165" s="7">
        <v>263</v>
      </c>
      <c r="F165" s="58">
        <v>3727.71102661597</v>
      </c>
    </row>
    <row r="166" spans="1:6" ht="12" customHeight="1">
      <c r="A166" s="17">
        <f t="shared" si="2"/>
        <v>161</v>
      </c>
      <c r="B166" s="49">
        <v>116</v>
      </c>
      <c r="C166" s="18" t="s">
        <v>234</v>
      </c>
      <c r="D166" s="7">
        <v>417345</v>
      </c>
      <c r="E166" s="7">
        <v>112</v>
      </c>
      <c r="F166" s="58">
        <v>3726.2946428571427</v>
      </c>
    </row>
    <row r="167" spans="1:6" ht="12" customHeight="1">
      <c r="A167" s="17">
        <f t="shared" si="2"/>
        <v>162</v>
      </c>
      <c r="B167" s="49">
        <v>32</v>
      </c>
      <c r="C167" s="18" t="s">
        <v>151</v>
      </c>
      <c r="D167" s="7">
        <v>130397</v>
      </c>
      <c r="E167" s="7">
        <v>35</v>
      </c>
      <c r="F167" s="58">
        <v>3725.6285714285714</v>
      </c>
    </row>
    <row r="168" spans="1:6" ht="12" customHeight="1">
      <c r="A168" s="17">
        <f t="shared" si="2"/>
        <v>163</v>
      </c>
      <c r="B168" s="49">
        <v>66</v>
      </c>
      <c r="C168" s="18" t="s">
        <v>185</v>
      </c>
      <c r="D168" s="7">
        <v>189893</v>
      </c>
      <c r="E168" s="7">
        <v>51</v>
      </c>
      <c r="F168" s="58">
        <v>3723.392156862745</v>
      </c>
    </row>
    <row r="169" spans="1:6" ht="12" customHeight="1">
      <c r="A169" s="17">
        <f t="shared" si="2"/>
        <v>164</v>
      </c>
      <c r="B169" s="49">
        <v>68</v>
      </c>
      <c r="C169" s="18" t="s">
        <v>187</v>
      </c>
      <c r="D169" s="7">
        <v>312635</v>
      </c>
      <c r="E169" s="7">
        <v>84</v>
      </c>
      <c r="F169" s="58">
        <v>3721.845238095238</v>
      </c>
    </row>
    <row r="170" spans="1:6" ht="12" customHeight="1">
      <c r="A170" s="17">
        <f t="shared" si="2"/>
        <v>165</v>
      </c>
      <c r="B170" s="49">
        <v>201</v>
      </c>
      <c r="C170" s="18" t="s">
        <v>319</v>
      </c>
      <c r="D170" s="7">
        <v>281903</v>
      </c>
      <c r="E170" s="7">
        <v>76</v>
      </c>
      <c r="F170" s="58">
        <v>3709.25</v>
      </c>
    </row>
    <row r="171" spans="1:6" ht="12" customHeight="1">
      <c r="A171" s="17">
        <f t="shared" si="2"/>
        <v>166</v>
      </c>
      <c r="B171" s="49">
        <v>12</v>
      </c>
      <c r="C171" s="18" t="s">
        <v>132</v>
      </c>
      <c r="D171" s="7">
        <v>159205</v>
      </c>
      <c r="E171" s="7">
        <v>43</v>
      </c>
      <c r="F171" s="58">
        <v>3702.4418604651164</v>
      </c>
    </row>
    <row r="172" spans="1:6" ht="12" customHeight="1">
      <c r="A172" s="17">
        <f t="shared" si="2"/>
        <v>167</v>
      </c>
      <c r="B172" s="49">
        <v>303</v>
      </c>
      <c r="C172" s="18" t="s">
        <v>419</v>
      </c>
      <c r="D172" s="7">
        <v>591544</v>
      </c>
      <c r="E172" s="7">
        <v>160</v>
      </c>
      <c r="F172" s="58">
        <v>3697.15</v>
      </c>
    </row>
    <row r="173" spans="1:6" ht="12" customHeight="1">
      <c r="A173" s="17">
        <f t="shared" si="2"/>
        <v>168</v>
      </c>
      <c r="B173" s="49">
        <v>112</v>
      </c>
      <c r="C173" s="18" t="s">
        <v>230</v>
      </c>
      <c r="D173" s="7">
        <v>380654</v>
      </c>
      <c r="E173" s="7">
        <v>103</v>
      </c>
      <c r="F173" s="58">
        <v>3695.669902912621</v>
      </c>
    </row>
    <row r="174" spans="1:6" ht="12" customHeight="1">
      <c r="A174" s="17">
        <f t="shared" si="2"/>
        <v>169</v>
      </c>
      <c r="B174" s="49">
        <v>186</v>
      </c>
      <c r="C174" s="18" t="s">
        <v>304</v>
      </c>
      <c r="D174" s="7">
        <v>423163</v>
      </c>
      <c r="E174" s="7">
        <v>115</v>
      </c>
      <c r="F174" s="58">
        <v>3679.6782608695653</v>
      </c>
    </row>
    <row r="175" spans="1:6" ht="12" customHeight="1">
      <c r="A175" s="17">
        <f t="shared" si="2"/>
        <v>170</v>
      </c>
      <c r="B175" s="49">
        <v>256</v>
      </c>
      <c r="C175" s="18" t="s">
        <v>373</v>
      </c>
      <c r="D175" s="7">
        <v>672165</v>
      </c>
      <c r="E175" s="7">
        <v>183</v>
      </c>
      <c r="F175" s="58">
        <v>3673.032786885246</v>
      </c>
    </row>
    <row r="176" spans="1:6" ht="12" customHeight="1">
      <c r="A176" s="17">
        <f t="shared" si="2"/>
        <v>171</v>
      </c>
      <c r="B176" s="49">
        <v>278</v>
      </c>
      <c r="C176" s="18" t="s">
        <v>394</v>
      </c>
      <c r="D176" s="7">
        <v>256931</v>
      </c>
      <c r="E176" s="7">
        <v>70</v>
      </c>
      <c r="F176" s="58">
        <v>3670.442857142857</v>
      </c>
    </row>
    <row r="177" spans="1:6" ht="12" customHeight="1">
      <c r="A177" s="17">
        <f t="shared" si="2"/>
        <v>172</v>
      </c>
      <c r="B177" s="49">
        <v>110</v>
      </c>
      <c r="C177" s="18" t="s">
        <v>228</v>
      </c>
      <c r="D177" s="7">
        <v>109895</v>
      </c>
      <c r="E177" s="7">
        <v>30</v>
      </c>
      <c r="F177" s="58">
        <v>3663.1666666666665</v>
      </c>
    </row>
    <row r="178" spans="1:6" ht="12" customHeight="1">
      <c r="A178" s="17">
        <f t="shared" si="2"/>
        <v>173</v>
      </c>
      <c r="B178" s="49">
        <v>379</v>
      </c>
      <c r="C178" s="18" t="s">
        <v>106</v>
      </c>
      <c r="D178" s="7">
        <v>390897</v>
      </c>
      <c r="E178" s="7">
        <v>107</v>
      </c>
      <c r="F178" s="58">
        <v>3653.2429906542056</v>
      </c>
    </row>
    <row r="179" spans="1:6" ht="12" customHeight="1">
      <c r="A179" s="17">
        <f t="shared" si="2"/>
        <v>174</v>
      </c>
      <c r="B179" s="49">
        <v>35</v>
      </c>
      <c r="C179" s="18" t="s">
        <v>154</v>
      </c>
      <c r="D179" s="7">
        <v>76541</v>
      </c>
      <c r="E179" s="7">
        <v>21</v>
      </c>
      <c r="F179" s="58">
        <v>3644.809523809524</v>
      </c>
    </row>
    <row r="180" spans="1:6" ht="12" customHeight="1">
      <c r="A180" s="17">
        <f t="shared" si="2"/>
        <v>175</v>
      </c>
      <c r="B180" s="49">
        <v>16</v>
      </c>
      <c r="C180" s="18" t="s">
        <v>136</v>
      </c>
      <c r="D180" s="7">
        <v>149411</v>
      </c>
      <c r="E180" s="7">
        <v>41</v>
      </c>
      <c r="F180" s="58">
        <v>3644.170731707317</v>
      </c>
    </row>
    <row r="181" spans="1:6" ht="12" customHeight="1">
      <c r="A181" s="17">
        <f t="shared" si="2"/>
        <v>176</v>
      </c>
      <c r="B181" s="49">
        <v>22</v>
      </c>
      <c r="C181" s="18" t="s">
        <v>142</v>
      </c>
      <c r="D181" s="7">
        <v>87051</v>
      </c>
      <c r="E181" s="7">
        <v>24</v>
      </c>
      <c r="F181" s="58">
        <v>3627.125</v>
      </c>
    </row>
    <row r="182" spans="1:6" ht="12" customHeight="1">
      <c r="A182" s="17">
        <f t="shared" si="2"/>
        <v>177</v>
      </c>
      <c r="B182" s="49">
        <v>216</v>
      </c>
      <c r="C182" s="18" t="s">
        <v>334</v>
      </c>
      <c r="D182" s="7">
        <v>115891</v>
      </c>
      <c r="E182" s="7">
        <v>32</v>
      </c>
      <c r="F182" s="58">
        <v>3621.59375</v>
      </c>
    </row>
    <row r="183" spans="1:6" ht="12" customHeight="1">
      <c r="A183" s="17">
        <f t="shared" si="2"/>
        <v>178</v>
      </c>
      <c r="B183" s="49">
        <v>165</v>
      </c>
      <c r="C183" s="18" t="s">
        <v>283</v>
      </c>
      <c r="D183" s="7">
        <v>253310</v>
      </c>
      <c r="E183" s="7">
        <v>70</v>
      </c>
      <c r="F183" s="58">
        <v>3618.714285714286</v>
      </c>
    </row>
    <row r="184" spans="1:6" ht="12" customHeight="1">
      <c r="A184" s="17">
        <f t="shared" si="2"/>
        <v>179</v>
      </c>
      <c r="B184" s="49">
        <v>61</v>
      </c>
      <c r="C184" s="18" t="s">
        <v>180</v>
      </c>
      <c r="D184" s="7">
        <v>234444</v>
      </c>
      <c r="E184" s="7">
        <v>65</v>
      </c>
      <c r="F184" s="58">
        <v>3606.8307692307694</v>
      </c>
    </row>
    <row r="185" spans="1:6" ht="12" customHeight="1">
      <c r="A185" s="17">
        <f t="shared" si="2"/>
        <v>180</v>
      </c>
      <c r="B185" s="49">
        <v>31</v>
      </c>
      <c r="C185" s="18" t="s">
        <v>150</v>
      </c>
      <c r="D185" s="7">
        <v>129658</v>
      </c>
      <c r="E185" s="7">
        <v>36</v>
      </c>
      <c r="F185" s="58">
        <v>3601.6111111111113</v>
      </c>
    </row>
    <row r="186" spans="1:6" ht="12" customHeight="1">
      <c r="A186" s="17">
        <f t="shared" si="2"/>
        <v>181</v>
      </c>
      <c r="B186" s="49">
        <v>89</v>
      </c>
      <c r="C186" s="18" t="s">
        <v>207</v>
      </c>
      <c r="D186" s="7">
        <v>183455</v>
      </c>
      <c r="E186" s="7">
        <v>51</v>
      </c>
      <c r="F186" s="58">
        <v>3597.156862745098</v>
      </c>
    </row>
    <row r="187" spans="1:6" ht="12" customHeight="1">
      <c r="A187" s="17">
        <f t="shared" si="2"/>
        <v>182</v>
      </c>
      <c r="B187" s="49">
        <v>212</v>
      </c>
      <c r="C187" s="18" t="s">
        <v>330</v>
      </c>
      <c r="D187" s="7">
        <v>154561</v>
      </c>
      <c r="E187" s="7">
        <v>43</v>
      </c>
      <c r="F187" s="58">
        <v>3594.4418604651164</v>
      </c>
    </row>
    <row r="188" spans="1:6" ht="12" customHeight="1">
      <c r="A188" s="17">
        <f t="shared" si="2"/>
        <v>183</v>
      </c>
      <c r="B188" s="49">
        <v>205</v>
      </c>
      <c r="C188" s="18" t="s">
        <v>323</v>
      </c>
      <c r="D188" s="7">
        <v>370820</v>
      </c>
      <c r="E188" s="7">
        <v>104</v>
      </c>
      <c r="F188" s="58">
        <v>3565.576923076923</v>
      </c>
    </row>
    <row r="189" spans="1:6" ht="12" customHeight="1">
      <c r="A189" s="17">
        <f t="shared" si="2"/>
        <v>184</v>
      </c>
      <c r="B189" s="49">
        <v>139</v>
      </c>
      <c r="C189" s="18" t="s">
        <v>257</v>
      </c>
      <c r="D189" s="7">
        <v>223787</v>
      </c>
      <c r="E189" s="7">
        <v>63</v>
      </c>
      <c r="F189" s="58">
        <v>3552.1746031746034</v>
      </c>
    </row>
    <row r="190" spans="1:6" ht="12" customHeight="1">
      <c r="A190" s="17">
        <f t="shared" si="2"/>
        <v>185</v>
      </c>
      <c r="B190" s="49">
        <v>246</v>
      </c>
      <c r="C190" s="18" t="s">
        <v>364</v>
      </c>
      <c r="D190" s="7">
        <v>620017</v>
      </c>
      <c r="E190" s="7">
        <v>175</v>
      </c>
      <c r="F190" s="58">
        <v>3542.9542857142856</v>
      </c>
    </row>
    <row r="191" spans="1:6" ht="12" customHeight="1">
      <c r="A191" s="17">
        <f t="shared" si="2"/>
        <v>186</v>
      </c>
      <c r="B191" s="49">
        <v>290</v>
      </c>
      <c r="C191" s="18" t="s">
        <v>406</v>
      </c>
      <c r="D191" s="7">
        <v>261367</v>
      </c>
      <c r="E191" s="7">
        <v>74</v>
      </c>
      <c r="F191" s="58">
        <v>3531.9864864864867</v>
      </c>
    </row>
    <row r="192" spans="1:6" ht="12" customHeight="1">
      <c r="A192" s="17">
        <f t="shared" si="2"/>
        <v>187</v>
      </c>
      <c r="B192" s="49">
        <v>141</v>
      </c>
      <c r="C192" s="18" t="s">
        <v>259</v>
      </c>
      <c r="D192" s="7">
        <v>137471</v>
      </c>
      <c r="E192" s="7">
        <v>39</v>
      </c>
      <c r="F192" s="58">
        <v>3524.897435897436</v>
      </c>
    </row>
    <row r="193" spans="1:6" ht="12" customHeight="1">
      <c r="A193" s="17">
        <f t="shared" si="2"/>
        <v>188</v>
      </c>
      <c r="B193" s="49">
        <v>310</v>
      </c>
      <c r="C193" s="18" t="s">
        <v>426</v>
      </c>
      <c r="D193" s="7">
        <v>119692</v>
      </c>
      <c r="E193" s="7">
        <v>34</v>
      </c>
      <c r="F193" s="58">
        <v>3520.3529411764707</v>
      </c>
    </row>
    <row r="194" spans="1:6" ht="12" customHeight="1">
      <c r="A194" s="17">
        <f t="shared" si="2"/>
        <v>189</v>
      </c>
      <c r="B194" s="49">
        <v>137</v>
      </c>
      <c r="C194" s="18" t="s">
        <v>255</v>
      </c>
      <c r="D194" s="7">
        <v>235393</v>
      </c>
      <c r="E194" s="7">
        <v>67</v>
      </c>
      <c r="F194" s="58">
        <v>3513.3283582089553</v>
      </c>
    </row>
    <row r="195" spans="1:6" ht="12" customHeight="1">
      <c r="A195" s="17">
        <f t="shared" si="2"/>
        <v>190</v>
      </c>
      <c r="B195" s="49">
        <v>142</v>
      </c>
      <c r="C195" s="18" t="s">
        <v>260</v>
      </c>
      <c r="D195" s="7">
        <v>157864</v>
      </c>
      <c r="E195" s="7">
        <v>45</v>
      </c>
      <c r="F195" s="58">
        <v>3508.088888888889</v>
      </c>
    </row>
    <row r="196" spans="1:6" ht="12" customHeight="1">
      <c r="A196" s="17">
        <f t="shared" si="2"/>
        <v>191</v>
      </c>
      <c r="B196" s="49">
        <v>260</v>
      </c>
      <c r="C196" s="18" t="s">
        <v>377</v>
      </c>
      <c r="D196" s="7">
        <v>171384</v>
      </c>
      <c r="E196" s="7">
        <v>49</v>
      </c>
      <c r="F196" s="58">
        <v>3497.6326530612246</v>
      </c>
    </row>
    <row r="197" spans="1:6" ht="12" customHeight="1">
      <c r="A197" s="17">
        <f t="shared" si="2"/>
        <v>192</v>
      </c>
      <c r="B197" s="49">
        <v>168</v>
      </c>
      <c r="C197" s="18" t="s">
        <v>286</v>
      </c>
      <c r="D197" s="7">
        <v>4099999</v>
      </c>
      <c r="E197" s="7">
        <v>1175</v>
      </c>
      <c r="F197" s="58">
        <v>3489.3608510638296</v>
      </c>
    </row>
    <row r="198" spans="1:6" ht="12" customHeight="1">
      <c r="A198" s="17">
        <f t="shared" si="2"/>
        <v>193</v>
      </c>
      <c r="B198" s="49">
        <v>83</v>
      </c>
      <c r="C198" s="18" t="s">
        <v>105</v>
      </c>
      <c r="D198" s="7">
        <v>236985</v>
      </c>
      <c r="E198" s="7">
        <v>68</v>
      </c>
      <c r="F198" s="58">
        <v>3485.073529411765</v>
      </c>
    </row>
    <row r="199" spans="1:6" ht="12" customHeight="1">
      <c r="A199" s="17">
        <f t="shared" si="2"/>
        <v>194</v>
      </c>
      <c r="B199" s="49">
        <v>247</v>
      </c>
      <c r="C199" s="18" t="s">
        <v>365</v>
      </c>
      <c r="D199" s="7">
        <v>236917</v>
      </c>
      <c r="E199" s="7">
        <v>68</v>
      </c>
      <c r="F199" s="58">
        <v>3484.073529411765</v>
      </c>
    </row>
    <row r="200" spans="1:6" ht="12" customHeight="1">
      <c r="A200" s="17">
        <f aca="true" t="shared" si="3" ref="A200:A263">A199+1</f>
        <v>195</v>
      </c>
      <c r="B200" s="49">
        <v>363</v>
      </c>
      <c r="C200" s="18" t="s">
        <v>479</v>
      </c>
      <c r="D200" s="7">
        <v>135547</v>
      </c>
      <c r="E200" s="7">
        <v>39</v>
      </c>
      <c r="F200" s="58">
        <v>3475.5641025641025</v>
      </c>
    </row>
    <row r="201" spans="1:6" ht="12" customHeight="1">
      <c r="A201" s="17">
        <f t="shared" si="3"/>
        <v>196</v>
      </c>
      <c r="B201" s="49">
        <v>182</v>
      </c>
      <c r="C201" s="18" t="s">
        <v>300</v>
      </c>
      <c r="D201" s="7">
        <v>414903</v>
      </c>
      <c r="E201" s="7">
        <v>120</v>
      </c>
      <c r="F201" s="58">
        <v>3457.525</v>
      </c>
    </row>
    <row r="202" spans="1:6" ht="12" customHeight="1">
      <c r="A202" s="17">
        <f t="shared" si="3"/>
        <v>197</v>
      </c>
      <c r="B202" s="49">
        <v>296</v>
      </c>
      <c r="C202" s="18" t="s">
        <v>412</v>
      </c>
      <c r="D202" s="7">
        <v>514000</v>
      </c>
      <c r="E202" s="7">
        <v>149</v>
      </c>
      <c r="F202" s="58">
        <v>3449.6644295302012</v>
      </c>
    </row>
    <row r="203" spans="1:6" ht="12" customHeight="1">
      <c r="A203" s="17">
        <f t="shared" si="3"/>
        <v>198</v>
      </c>
      <c r="B203" s="49">
        <v>323</v>
      </c>
      <c r="C203" s="18" t="s">
        <v>439</v>
      </c>
      <c r="D203" s="7">
        <v>607619</v>
      </c>
      <c r="E203" s="7">
        <v>177</v>
      </c>
      <c r="F203" s="58">
        <v>3432.875706214689</v>
      </c>
    </row>
    <row r="204" spans="1:6" ht="12" customHeight="1">
      <c r="A204" s="17">
        <f t="shared" si="3"/>
        <v>199</v>
      </c>
      <c r="B204" s="49">
        <v>340</v>
      </c>
      <c r="C204" s="18" t="s">
        <v>456</v>
      </c>
      <c r="D204" s="7">
        <v>126875</v>
      </c>
      <c r="E204" s="7">
        <v>37</v>
      </c>
      <c r="F204" s="58">
        <v>3429.054054054054</v>
      </c>
    </row>
    <row r="205" spans="1:6" ht="12" customHeight="1">
      <c r="A205" s="17">
        <f t="shared" si="3"/>
        <v>200</v>
      </c>
      <c r="B205" s="49">
        <v>161</v>
      </c>
      <c r="C205" s="18" t="s">
        <v>279</v>
      </c>
      <c r="D205" s="7">
        <v>47827</v>
      </c>
      <c r="E205" s="7">
        <v>14</v>
      </c>
      <c r="F205" s="58">
        <v>3416.214285714286</v>
      </c>
    </row>
    <row r="206" spans="1:6" ht="12" customHeight="1">
      <c r="A206" s="17">
        <f t="shared" si="3"/>
        <v>201</v>
      </c>
      <c r="B206" s="49">
        <v>84</v>
      </c>
      <c r="C206" s="18" t="s">
        <v>202</v>
      </c>
      <c r="D206" s="7">
        <v>129368</v>
      </c>
      <c r="E206" s="7">
        <v>38</v>
      </c>
      <c r="F206" s="58">
        <v>3404.4210526315787</v>
      </c>
    </row>
    <row r="207" spans="1:6" ht="12" customHeight="1">
      <c r="A207" s="17">
        <f t="shared" si="3"/>
        <v>202</v>
      </c>
      <c r="B207" s="49">
        <v>145</v>
      </c>
      <c r="C207" s="18" t="s">
        <v>263</v>
      </c>
      <c r="D207" s="7">
        <v>155567</v>
      </c>
      <c r="E207" s="7">
        <v>46</v>
      </c>
      <c r="F207" s="58">
        <v>3381.891304347826</v>
      </c>
    </row>
    <row r="208" spans="1:6" ht="12" customHeight="1">
      <c r="A208" s="17">
        <f t="shared" si="3"/>
        <v>203</v>
      </c>
      <c r="B208" s="49">
        <v>30</v>
      </c>
      <c r="C208" s="18" t="s">
        <v>149</v>
      </c>
      <c r="D208" s="7">
        <v>774858</v>
      </c>
      <c r="E208" s="7">
        <v>232</v>
      </c>
      <c r="F208" s="58">
        <v>3339.905172413793</v>
      </c>
    </row>
    <row r="209" spans="1:6" ht="12" customHeight="1">
      <c r="A209" s="17">
        <f t="shared" si="3"/>
        <v>204</v>
      </c>
      <c r="B209" s="49">
        <v>189</v>
      </c>
      <c r="C209" s="18" t="s">
        <v>307</v>
      </c>
      <c r="D209" s="7">
        <v>166580</v>
      </c>
      <c r="E209" s="7">
        <v>50</v>
      </c>
      <c r="F209" s="58">
        <v>3331.6</v>
      </c>
    </row>
    <row r="210" spans="1:6" ht="12" customHeight="1">
      <c r="A210" s="17">
        <f t="shared" si="3"/>
        <v>205</v>
      </c>
      <c r="B210" s="49">
        <v>314</v>
      </c>
      <c r="C210" s="18" t="s">
        <v>430</v>
      </c>
      <c r="D210" s="7">
        <v>285865</v>
      </c>
      <c r="E210" s="7">
        <v>86</v>
      </c>
      <c r="F210" s="58">
        <v>3324.0116279069766</v>
      </c>
    </row>
    <row r="211" spans="1:6" ht="12" customHeight="1">
      <c r="A211" s="17">
        <f t="shared" si="3"/>
        <v>206</v>
      </c>
      <c r="B211" s="49">
        <v>196</v>
      </c>
      <c r="C211" s="18" t="s">
        <v>314</v>
      </c>
      <c r="D211" s="7">
        <v>252348</v>
      </c>
      <c r="E211" s="7">
        <v>76</v>
      </c>
      <c r="F211" s="58">
        <v>3320.3684210526317</v>
      </c>
    </row>
    <row r="212" spans="1:6" ht="12" customHeight="1">
      <c r="A212" s="17">
        <f t="shared" si="3"/>
        <v>207</v>
      </c>
      <c r="B212" s="49">
        <v>203</v>
      </c>
      <c r="C212" s="18" t="s">
        <v>321</v>
      </c>
      <c r="D212" s="7">
        <v>299987</v>
      </c>
      <c r="E212" s="7">
        <v>91</v>
      </c>
      <c r="F212" s="58">
        <v>3296.5604395604396</v>
      </c>
    </row>
    <row r="213" spans="1:6" ht="12" customHeight="1">
      <c r="A213" s="17">
        <f t="shared" si="3"/>
        <v>208</v>
      </c>
      <c r="B213" s="49">
        <v>106</v>
      </c>
      <c r="C213" s="18" t="s">
        <v>224</v>
      </c>
      <c r="D213" s="7">
        <v>291938</v>
      </c>
      <c r="E213" s="7">
        <v>89</v>
      </c>
      <c r="F213" s="58">
        <v>3280.2022471910113</v>
      </c>
    </row>
    <row r="214" spans="1:6" ht="12" customHeight="1">
      <c r="A214" s="17">
        <f t="shared" si="3"/>
        <v>209</v>
      </c>
      <c r="B214" s="49">
        <v>129</v>
      </c>
      <c r="C214" s="18" t="s">
        <v>247</v>
      </c>
      <c r="D214" s="7">
        <v>175747</v>
      </c>
      <c r="E214" s="7">
        <v>54</v>
      </c>
      <c r="F214" s="58">
        <v>3254.574074074074</v>
      </c>
    </row>
    <row r="215" spans="1:6" ht="12" customHeight="1">
      <c r="A215" s="17">
        <f t="shared" si="3"/>
        <v>210</v>
      </c>
      <c r="B215" s="49">
        <v>353</v>
      </c>
      <c r="C215" s="18" t="s">
        <v>469</v>
      </c>
      <c r="D215" s="7">
        <v>386914</v>
      </c>
      <c r="E215" s="7">
        <v>119</v>
      </c>
      <c r="F215" s="58">
        <v>3251.378151260504</v>
      </c>
    </row>
    <row r="216" spans="1:6" ht="12" customHeight="1">
      <c r="A216" s="17">
        <f t="shared" si="3"/>
        <v>211</v>
      </c>
      <c r="B216" s="49">
        <v>283</v>
      </c>
      <c r="C216" s="18" t="s">
        <v>399</v>
      </c>
      <c r="D216" s="7">
        <v>248918</v>
      </c>
      <c r="E216" s="7">
        <v>77</v>
      </c>
      <c r="F216" s="58">
        <v>3232.7012987012986</v>
      </c>
    </row>
    <row r="217" spans="1:6" ht="12" customHeight="1">
      <c r="A217" s="17">
        <f t="shared" si="3"/>
        <v>212</v>
      </c>
      <c r="B217" s="49">
        <v>330</v>
      </c>
      <c r="C217" s="18" t="s">
        <v>446</v>
      </c>
      <c r="D217" s="7">
        <v>213206</v>
      </c>
      <c r="E217" s="7">
        <v>66</v>
      </c>
      <c r="F217" s="58">
        <v>3230.3939393939395</v>
      </c>
    </row>
    <row r="218" spans="1:6" ht="12" customHeight="1">
      <c r="A218" s="17">
        <f t="shared" si="3"/>
        <v>213</v>
      </c>
      <c r="B218" s="49">
        <v>52</v>
      </c>
      <c r="C218" s="18" t="s">
        <v>171</v>
      </c>
      <c r="D218" s="7">
        <v>300000</v>
      </c>
      <c r="E218" s="7">
        <v>93</v>
      </c>
      <c r="F218" s="58">
        <v>3225.8064516129034</v>
      </c>
    </row>
    <row r="219" spans="1:6" ht="12" customHeight="1">
      <c r="A219" s="17">
        <f t="shared" si="3"/>
        <v>214</v>
      </c>
      <c r="B219" s="49">
        <v>113</v>
      </c>
      <c r="C219" s="18" t="s">
        <v>231</v>
      </c>
      <c r="D219" s="7">
        <v>1857192</v>
      </c>
      <c r="E219" s="7">
        <v>576</v>
      </c>
      <c r="F219" s="58">
        <v>3224.2916666666665</v>
      </c>
    </row>
    <row r="220" spans="1:6" ht="12" customHeight="1">
      <c r="A220" s="17">
        <f t="shared" si="3"/>
        <v>215</v>
      </c>
      <c r="B220" s="49">
        <v>342</v>
      </c>
      <c r="C220" s="18" t="s">
        <v>458</v>
      </c>
      <c r="D220" s="7">
        <v>283327</v>
      </c>
      <c r="E220" s="7">
        <v>88</v>
      </c>
      <c r="F220" s="58">
        <v>3219.625</v>
      </c>
    </row>
    <row r="221" spans="1:6" ht="12" customHeight="1">
      <c r="A221" s="17">
        <f t="shared" si="3"/>
        <v>216</v>
      </c>
      <c r="B221" s="49">
        <v>140</v>
      </c>
      <c r="C221" s="18" t="s">
        <v>258</v>
      </c>
      <c r="D221" s="7">
        <v>199440</v>
      </c>
      <c r="E221" s="7">
        <v>62</v>
      </c>
      <c r="F221" s="58">
        <v>3216.7741935483873</v>
      </c>
    </row>
    <row r="222" spans="1:6" ht="12" customHeight="1">
      <c r="A222" s="17">
        <f t="shared" si="3"/>
        <v>217</v>
      </c>
      <c r="B222" s="49">
        <v>249</v>
      </c>
      <c r="C222" s="18" t="s">
        <v>366</v>
      </c>
      <c r="D222" s="7">
        <v>889013</v>
      </c>
      <c r="E222" s="7">
        <v>277</v>
      </c>
      <c r="F222" s="58">
        <v>3209.43321299639</v>
      </c>
    </row>
    <row r="223" spans="1:6" ht="12" customHeight="1">
      <c r="A223" s="17">
        <f t="shared" si="3"/>
        <v>218</v>
      </c>
      <c r="B223" s="49">
        <v>326</v>
      </c>
      <c r="C223" s="18" t="s">
        <v>442</v>
      </c>
      <c r="D223" s="7">
        <v>217698</v>
      </c>
      <c r="E223" s="7">
        <v>68</v>
      </c>
      <c r="F223" s="58">
        <v>3201.4411764705883</v>
      </c>
    </row>
    <row r="224" spans="1:6" ht="12" customHeight="1">
      <c r="A224" s="17">
        <f t="shared" si="3"/>
        <v>219</v>
      </c>
      <c r="B224" s="49">
        <v>62</v>
      </c>
      <c r="C224" s="18" t="s">
        <v>181</v>
      </c>
      <c r="D224" s="7">
        <v>539862</v>
      </c>
      <c r="E224" s="7">
        <v>170</v>
      </c>
      <c r="F224" s="58">
        <v>3175.6588235294116</v>
      </c>
    </row>
    <row r="225" spans="1:6" ht="12" customHeight="1">
      <c r="A225" s="17">
        <f t="shared" si="3"/>
        <v>220</v>
      </c>
      <c r="B225" s="49">
        <v>304</v>
      </c>
      <c r="C225" s="18" t="s">
        <v>420</v>
      </c>
      <c r="D225" s="7">
        <v>126944</v>
      </c>
      <c r="E225" s="7">
        <v>40</v>
      </c>
      <c r="F225" s="58">
        <v>3173.6</v>
      </c>
    </row>
    <row r="226" spans="1:6" ht="12" customHeight="1">
      <c r="A226" s="17">
        <f t="shared" si="3"/>
        <v>221</v>
      </c>
      <c r="B226" s="49">
        <v>252</v>
      </c>
      <c r="C226" s="18" t="s">
        <v>369</v>
      </c>
      <c r="D226" s="7">
        <v>510556</v>
      </c>
      <c r="E226" s="7">
        <v>161</v>
      </c>
      <c r="F226" s="58">
        <v>3171.1552795031057</v>
      </c>
    </row>
    <row r="227" spans="1:6" ht="12" customHeight="1">
      <c r="A227" s="17">
        <f t="shared" si="3"/>
        <v>222</v>
      </c>
      <c r="B227" s="49">
        <v>64</v>
      </c>
      <c r="C227" s="18" t="s">
        <v>183</v>
      </c>
      <c r="D227" s="7">
        <v>164897</v>
      </c>
      <c r="E227" s="7">
        <v>52</v>
      </c>
      <c r="F227" s="58">
        <v>3171.096153846154</v>
      </c>
    </row>
    <row r="228" spans="1:6" ht="12" customHeight="1">
      <c r="A228" s="17">
        <f t="shared" si="3"/>
        <v>223</v>
      </c>
      <c r="B228" s="49">
        <v>131</v>
      </c>
      <c r="C228" s="18" t="s">
        <v>249</v>
      </c>
      <c r="D228" s="7">
        <v>180575</v>
      </c>
      <c r="E228" s="7">
        <v>57</v>
      </c>
      <c r="F228" s="58">
        <v>3167.9824561403507</v>
      </c>
    </row>
    <row r="229" spans="1:6" ht="12" customHeight="1">
      <c r="A229" s="17">
        <f t="shared" si="3"/>
        <v>224</v>
      </c>
      <c r="B229" s="49">
        <v>294</v>
      </c>
      <c r="C229" s="18" t="s">
        <v>410</v>
      </c>
      <c r="D229" s="7">
        <v>230062</v>
      </c>
      <c r="E229" s="7">
        <v>73</v>
      </c>
      <c r="F229" s="58">
        <v>3151.5342465753424</v>
      </c>
    </row>
    <row r="230" spans="1:6" ht="12" customHeight="1">
      <c r="A230" s="17">
        <f t="shared" si="3"/>
        <v>225</v>
      </c>
      <c r="B230" s="49">
        <v>59</v>
      </c>
      <c r="C230" s="18" t="s">
        <v>178</v>
      </c>
      <c r="D230" s="7">
        <v>232142</v>
      </c>
      <c r="E230" s="7">
        <v>74</v>
      </c>
      <c r="F230" s="58">
        <v>3137.054054054054</v>
      </c>
    </row>
    <row r="231" spans="1:6" ht="12" customHeight="1">
      <c r="A231" s="17">
        <f t="shared" si="3"/>
        <v>226</v>
      </c>
      <c r="B231" s="49">
        <v>120</v>
      </c>
      <c r="C231" s="18" t="s">
        <v>238</v>
      </c>
      <c r="D231" s="7">
        <v>695528</v>
      </c>
      <c r="E231" s="7">
        <v>222</v>
      </c>
      <c r="F231" s="58">
        <v>3133.009009009009</v>
      </c>
    </row>
    <row r="232" spans="1:6" ht="12" customHeight="1">
      <c r="A232" s="17">
        <f t="shared" si="3"/>
        <v>227</v>
      </c>
      <c r="B232" s="49">
        <v>349</v>
      </c>
      <c r="C232" s="18" t="s">
        <v>465</v>
      </c>
      <c r="D232" s="7">
        <v>181484</v>
      </c>
      <c r="E232" s="7">
        <v>58</v>
      </c>
      <c r="F232" s="58">
        <v>3129.0344827586205</v>
      </c>
    </row>
    <row r="233" spans="1:6" ht="12" customHeight="1">
      <c r="A233" s="17">
        <f t="shared" si="3"/>
        <v>228</v>
      </c>
      <c r="B233" s="49">
        <v>7</v>
      </c>
      <c r="C233" s="18" t="s">
        <v>127</v>
      </c>
      <c r="D233" s="7">
        <v>84483</v>
      </c>
      <c r="E233" s="7">
        <v>27</v>
      </c>
      <c r="F233" s="58">
        <v>3129</v>
      </c>
    </row>
    <row r="234" spans="1:6" ht="12" customHeight="1">
      <c r="A234" s="17">
        <f t="shared" si="3"/>
        <v>229</v>
      </c>
      <c r="B234" s="49">
        <v>274</v>
      </c>
      <c r="C234" s="18" t="s">
        <v>390</v>
      </c>
      <c r="D234" s="7">
        <v>979944</v>
      </c>
      <c r="E234" s="7">
        <v>314</v>
      </c>
      <c r="F234" s="58">
        <v>3120.8407643312103</v>
      </c>
    </row>
    <row r="235" spans="1:6" ht="12" customHeight="1">
      <c r="A235" s="17">
        <f t="shared" si="3"/>
        <v>230</v>
      </c>
      <c r="B235" s="49">
        <v>167</v>
      </c>
      <c r="C235" s="18" t="s">
        <v>285</v>
      </c>
      <c r="D235" s="7">
        <v>108887</v>
      </c>
      <c r="E235" s="7">
        <v>35</v>
      </c>
      <c r="F235" s="58">
        <v>3111.057142857143</v>
      </c>
    </row>
    <row r="236" spans="1:6" ht="12" customHeight="1">
      <c r="A236" s="17">
        <f t="shared" si="3"/>
        <v>231</v>
      </c>
      <c r="B236" s="49">
        <v>126</v>
      </c>
      <c r="C236" s="18" t="s">
        <v>244</v>
      </c>
      <c r="D236" s="7">
        <v>606515</v>
      </c>
      <c r="E236" s="7">
        <v>195</v>
      </c>
      <c r="F236" s="58">
        <v>3110.3333333333335</v>
      </c>
    </row>
    <row r="237" spans="1:6" ht="12" customHeight="1">
      <c r="A237" s="17">
        <f t="shared" si="3"/>
        <v>232</v>
      </c>
      <c r="B237" s="49">
        <v>301</v>
      </c>
      <c r="C237" s="18" t="s">
        <v>417</v>
      </c>
      <c r="D237" s="7">
        <v>272567</v>
      </c>
      <c r="E237" s="7">
        <v>88</v>
      </c>
      <c r="F237" s="58">
        <v>3097.3522727272725</v>
      </c>
    </row>
    <row r="238" spans="1:6" ht="12" customHeight="1">
      <c r="A238" s="17">
        <f t="shared" si="3"/>
        <v>233</v>
      </c>
      <c r="B238" s="49">
        <v>199</v>
      </c>
      <c r="C238" s="18" t="s">
        <v>317</v>
      </c>
      <c r="D238" s="7">
        <v>80447</v>
      </c>
      <c r="E238" s="7">
        <v>26</v>
      </c>
      <c r="F238" s="58">
        <v>3094.1153846153848</v>
      </c>
    </row>
    <row r="239" spans="1:6" ht="12" customHeight="1">
      <c r="A239" s="17">
        <f t="shared" si="3"/>
        <v>234</v>
      </c>
      <c r="B239" s="49">
        <v>193</v>
      </c>
      <c r="C239" s="18" t="s">
        <v>311</v>
      </c>
      <c r="D239" s="7">
        <v>209998</v>
      </c>
      <c r="E239" s="7">
        <v>68</v>
      </c>
      <c r="F239" s="58">
        <v>3088.205882352941</v>
      </c>
    </row>
    <row r="240" spans="1:6" ht="12" customHeight="1">
      <c r="A240" s="17">
        <f t="shared" si="3"/>
        <v>235</v>
      </c>
      <c r="B240" s="49">
        <v>313</v>
      </c>
      <c r="C240" s="18" t="s">
        <v>429</v>
      </c>
      <c r="D240" s="7">
        <v>120180</v>
      </c>
      <c r="E240" s="7">
        <v>39</v>
      </c>
      <c r="F240" s="58">
        <v>3081.5384615384614</v>
      </c>
    </row>
    <row r="241" spans="1:6" ht="12" customHeight="1">
      <c r="A241" s="17">
        <f t="shared" si="3"/>
        <v>236</v>
      </c>
      <c r="B241" s="49">
        <v>77</v>
      </c>
      <c r="C241" s="18" t="s">
        <v>196</v>
      </c>
      <c r="D241" s="7">
        <v>119643</v>
      </c>
      <c r="E241" s="7">
        <v>39</v>
      </c>
      <c r="F241" s="58">
        <v>3067.769230769231</v>
      </c>
    </row>
    <row r="242" spans="1:6" ht="12" customHeight="1">
      <c r="A242" s="17">
        <f t="shared" si="3"/>
        <v>237</v>
      </c>
      <c r="B242" s="49">
        <v>151</v>
      </c>
      <c r="C242" s="18" t="s">
        <v>269</v>
      </c>
      <c r="D242" s="7">
        <v>107335</v>
      </c>
      <c r="E242" s="7">
        <v>35</v>
      </c>
      <c r="F242" s="58">
        <v>3066.714285714286</v>
      </c>
    </row>
    <row r="243" spans="1:6" ht="12" customHeight="1">
      <c r="A243" s="17">
        <f t="shared" si="3"/>
        <v>238</v>
      </c>
      <c r="B243" s="49">
        <v>3</v>
      </c>
      <c r="C243" s="18" t="s">
        <v>123</v>
      </c>
      <c r="D243" s="7">
        <v>336696</v>
      </c>
      <c r="E243" s="7">
        <v>110</v>
      </c>
      <c r="F243" s="58">
        <v>3060.8727272727274</v>
      </c>
    </row>
    <row r="244" spans="1:6" ht="12" customHeight="1">
      <c r="A244" s="17">
        <f t="shared" si="3"/>
        <v>239</v>
      </c>
      <c r="B244" s="49">
        <v>166</v>
      </c>
      <c r="C244" s="18" t="s">
        <v>284</v>
      </c>
      <c r="D244" s="7">
        <v>163168</v>
      </c>
      <c r="E244" s="7">
        <v>54</v>
      </c>
      <c r="F244" s="58">
        <v>3021.6296296296296</v>
      </c>
    </row>
    <row r="245" spans="1:6" ht="12" customHeight="1">
      <c r="A245" s="17">
        <f t="shared" si="3"/>
        <v>240</v>
      </c>
      <c r="B245" s="49">
        <v>264</v>
      </c>
      <c r="C245" s="18" t="s">
        <v>381</v>
      </c>
      <c r="D245" s="7">
        <v>181255</v>
      </c>
      <c r="E245" s="7">
        <v>60</v>
      </c>
      <c r="F245" s="58">
        <v>3020.9166666666665</v>
      </c>
    </row>
    <row r="246" spans="1:6" ht="12" customHeight="1">
      <c r="A246" s="17">
        <f t="shared" si="3"/>
        <v>241</v>
      </c>
      <c r="B246" s="49">
        <v>135</v>
      </c>
      <c r="C246" s="18" t="s">
        <v>253</v>
      </c>
      <c r="D246" s="7">
        <v>4062597</v>
      </c>
      <c r="E246" s="7">
        <v>1345</v>
      </c>
      <c r="F246" s="58">
        <v>3020.518215613383</v>
      </c>
    </row>
    <row r="247" spans="1:6" ht="12" customHeight="1">
      <c r="A247" s="17">
        <f t="shared" si="3"/>
        <v>242</v>
      </c>
      <c r="B247" s="49">
        <v>71</v>
      </c>
      <c r="C247" s="18" t="s">
        <v>190</v>
      </c>
      <c r="D247" s="7">
        <v>470168</v>
      </c>
      <c r="E247" s="7">
        <v>156</v>
      </c>
      <c r="F247" s="58">
        <v>3013.897435897436</v>
      </c>
    </row>
    <row r="248" spans="1:6" ht="12" customHeight="1">
      <c r="A248" s="17">
        <f t="shared" si="3"/>
        <v>243</v>
      </c>
      <c r="B248" s="49">
        <v>298</v>
      </c>
      <c r="C248" s="18" t="s">
        <v>414</v>
      </c>
      <c r="D248" s="7">
        <v>105290</v>
      </c>
      <c r="E248" s="7">
        <v>35</v>
      </c>
      <c r="F248" s="58">
        <v>3008.285714285714</v>
      </c>
    </row>
    <row r="249" spans="1:6" ht="12" customHeight="1">
      <c r="A249" s="17">
        <f t="shared" si="3"/>
        <v>244</v>
      </c>
      <c r="B249" s="49">
        <v>60</v>
      </c>
      <c r="C249" s="18" t="s">
        <v>179</v>
      </c>
      <c r="D249" s="7">
        <v>183003</v>
      </c>
      <c r="E249" s="7">
        <v>61</v>
      </c>
      <c r="F249" s="58">
        <v>3000.0491803278687</v>
      </c>
    </row>
    <row r="250" spans="1:6" ht="12" customHeight="1">
      <c r="A250" s="17">
        <f t="shared" si="3"/>
        <v>245</v>
      </c>
      <c r="B250" s="49">
        <v>370</v>
      </c>
      <c r="C250" s="18" t="s">
        <v>486</v>
      </c>
      <c r="D250" s="7">
        <v>218964</v>
      </c>
      <c r="E250" s="7">
        <v>73</v>
      </c>
      <c r="F250" s="58">
        <v>2999.5068493150684</v>
      </c>
    </row>
    <row r="251" spans="1:6" ht="12" customHeight="1">
      <c r="A251" s="17">
        <f t="shared" si="3"/>
        <v>246</v>
      </c>
      <c r="B251" s="49">
        <v>244</v>
      </c>
      <c r="C251" s="18" t="s">
        <v>362</v>
      </c>
      <c r="D251" s="7">
        <v>194677</v>
      </c>
      <c r="E251" s="7">
        <v>65</v>
      </c>
      <c r="F251" s="58">
        <v>2995.0307692307692</v>
      </c>
    </row>
    <row r="252" spans="1:6" ht="12" customHeight="1">
      <c r="A252" s="17">
        <f t="shared" si="3"/>
        <v>247</v>
      </c>
      <c r="B252" s="49">
        <v>319</v>
      </c>
      <c r="C252" s="18" t="s">
        <v>435</v>
      </c>
      <c r="D252" s="7">
        <v>410047</v>
      </c>
      <c r="E252" s="7">
        <v>137</v>
      </c>
      <c r="F252" s="58">
        <v>2993.043795620438</v>
      </c>
    </row>
    <row r="253" spans="1:6" ht="12" customHeight="1">
      <c r="A253" s="17">
        <f t="shared" si="3"/>
        <v>248</v>
      </c>
      <c r="B253" s="49">
        <v>263</v>
      </c>
      <c r="C253" s="18" t="s">
        <v>380</v>
      </c>
      <c r="D253" s="7">
        <v>234697</v>
      </c>
      <c r="E253" s="7">
        <v>79</v>
      </c>
      <c r="F253" s="58">
        <v>2970.8481012658226</v>
      </c>
    </row>
    <row r="254" spans="1:6" ht="12" customHeight="1">
      <c r="A254" s="17">
        <f t="shared" si="3"/>
        <v>249</v>
      </c>
      <c r="B254" s="49">
        <v>4</v>
      </c>
      <c r="C254" s="18" t="s">
        <v>124</v>
      </c>
      <c r="D254" s="7">
        <v>219065</v>
      </c>
      <c r="E254" s="7">
        <v>74</v>
      </c>
      <c r="F254" s="58">
        <v>2960.337837837838</v>
      </c>
    </row>
    <row r="255" spans="1:6" ht="12" customHeight="1">
      <c r="A255" s="17">
        <f t="shared" si="3"/>
        <v>250</v>
      </c>
      <c r="B255" s="49">
        <v>309</v>
      </c>
      <c r="C255" s="18" t="s">
        <v>425</v>
      </c>
      <c r="D255" s="7">
        <v>336456</v>
      </c>
      <c r="E255" s="7">
        <v>114</v>
      </c>
      <c r="F255" s="58">
        <v>2951.3684210526317</v>
      </c>
    </row>
    <row r="256" spans="1:6" ht="12" customHeight="1">
      <c r="A256" s="17">
        <f t="shared" si="3"/>
        <v>251</v>
      </c>
      <c r="B256" s="49">
        <v>194</v>
      </c>
      <c r="C256" s="18" t="s">
        <v>312</v>
      </c>
      <c r="D256" s="7">
        <v>379969</v>
      </c>
      <c r="E256" s="7">
        <v>129</v>
      </c>
      <c r="F256" s="58">
        <v>2945.4961240310076</v>
      </c>
    </row>
    <row r="257" spans="1:6" ht="12" customHeight="1">
      <c r="A257" s="17">
        <f t="shared" si="3"/>
        <v>252</v>
      </c>
      <c r="B257" s="49">
        <v>360</v>
      </c>
      <c r="C257" s="18" t="s">
        <v>476</v>
      </c>
      <c r="D257" s="7">
        <v>126164</v>
      </c>
      <c r="E257" s="7">
        <v>43</v>
      </c>
      <c r="F257" s="58">
        <v>2934.046511627907</v>
      </c>
    </row>
    <row r="258" spans="1:6" ht="12" customHeight="1">
      <c r="A258" s="17">
        <f t="shared" si="3"/>
        <v>253</v>
      </c>
      <c r="B258" s="49">
        <v>133</v>
      </c>
      <c r="C258" s="18" t="s">
        <v>251</v>
      </c>
      <c r="D258" s="7">
        <v>482905</v>
      </c>
      <c r="E258" s="7">
        <v>165</v>
      </c>
      <c r="F258" s="58">
        <v>2926.6969696969695</v>
      </c>
    </row>
    <row r="259" spans="1:6" ht="12" customHeight="1">
      <c r="A259" s="17">
        <f t="shared" si="3"/>
        <v>254</v>
      </c>
      <c r="B259" s="49">
        <v>69</v>
      </c>
      <c r="C259" s="18" t="s">
        <v>188</v>
      </c>
      <c r="D259" s="7">
        <v>193000</v>
      </c>
      <c r="E259" s="7">
        <v>66</v>
      </c>
      <c r="F259" s="58">
        <v>2924.242424242424</v>
      </c>
    </row>
    <row r="260" spans="1:6" ht="12" customHeight="1">
      <c r="A260" s="17">
        <f t="shared" si="3"/>
        <v>255</v>
      </c>
      <c r="B260" s="49">
        <v>225</v>
      </c>
      <c r="C260" s="18" t="s">
        <v>343</v>
      </c>
      <c r="D260" s="7">
        <v>96488</v>
      </c>
      <c r="E260" s="7">
        <v>33</v>
      </c>
      <c r="F260" s="58">
        <v>2923.878787878788</v>
      </c>
    </row>
    <row r="261" spans="1:6" ht="12" customHeight="1">
      <c r="A261" s="17">
        <f t="shared" si="3"/>
        <v>256</v>
      </c>
      <c r="B261" s="49">
        <v>156</v>
      </c>
      <c r="C261" s="18" t="s">
        <v>274</v>
      </c>
      <c r="D261" s="7">
        <v>159895</v>
      </c>
      <c r="E261" s="7">
        <v>55</v>
      </c>
      <c r="F261" s="58">
        <v>2907.181818181818</v>
      </c>
    </row>
    <row r="262" spans="1:6" ht="12" customHeight="1">
      <c r="A262" s="17">
        <f t="shared" si="3"/>
        <v>257</v>
      </c>
      <c r="B262" s="49">
        <v>43</v>
      </c>
      <c r="C262" s="18" t="s">
        <v>162</v>
      </c>
      <c r="D262" s="7">
        <v>150807</v>
      </c>
      <c r="E262" s="7">
        <v>52</v>
      </c>
      <c r="F262" s="58">
        <v>2900.1346153846152</v>
      </c>
    </row>
    <row r="263" spans="1:6" ht="12" customHeight="1">
      <c r="A263" s="17">
        <f t="shared" si="3"/>
        <v>258</v>
      </c>
      <c r="B263" s="49">
        <v>158</v>
      </c>
      <c r="C263" s="18" t="s">
        <v>276</v>
      </c>
      <c r="D263" s="7">
        <v>237198</v>
      </c>
      <c r="E263" s="7">
        <v>82</v>
      </c>
      <c r="F263" s="58">
        <v>2892.6585365853657</v>
      </c>
    </row>
    <row r="264" spans="1:6" ht="12" customHeight="1">
      <c r="A264" s="17">
        <f aca="true" t="shared" si="4" ref="A264:A327">A263+1</f>
        <v>259</v>
      </c>
      <c r="B264" s="49">
        <v>258</v>
      </c>
      <c r="C264" s="18" t="s">
        <v>375</v>
      </c>
      <c r="D264" s="7">
        <v>130598</v>
      </c>
      <c r="E264" s="7">
        <v>46</v>
      </c>
      <c r="F264" s="58">
        <v>2839.086956521739</v>
      </c>
    </row>
    <row r="265" spans="1:6" ht="12" customHeight="1">
      <c r="A265" s="17">
        <f t="shared" si="4"/>
        <v>260</v>
      </c>
      <c r="B265" s="49">
        <v>95</v>
      </c>
      <c r="C265" s="18" t="s">
        <v>213</v>
      </c>
      <c r="D265" s="7">
        <v>143603</v>
      </c>
      <c r="E265" s="7">
        <v>51</v>
      </c>
      <c r="F265" s="58">
        <v>2815.7450980392155</v>
      </c>
    </row>
    <row r="266" spans="1:6" ht="12" customHeight="1">
      <c r="A266" s="17">
        <f t="shared" si="4"/>
        <v>261</v>
      </c>
      <c r="B266" s="49">
        <v>329</v>
      </c>
      <c r="C266" s="18" t="s">
        <v>445</v>
      </c>
      <c r="D266" s="7">
        <v>545198</v>
      </c>
      <c r="E266" s="7">
        <v>194</v>
      </c>
      <c r="F266" s="58">
        <v>2810.298969072165</v>
      </c>
    </row>
    <row r="267" spans="1:6" ht="12" customHeight="1">
      <c r="A267" s="17">
        <f t="shared" si="4"/>
        <v>262</v>
      </c>
      <c r="B267" s="49">
        <v>251</v>
      </c>
      <c r="C267" s="18" t="s">
        <v>368</v>
      </c>
      <c r="D267" s="7">
        <v>289410</v>
      </c>
      <c r="E267" s="7">
        <v>103</v>
      </c>
      <c r="F267" s="58">
        <v>2809.8058252427186</v>
      </c>
    </row>
    <row r="268" spans="1:6" ht="12" customHeight="1">
      <c r="A268" s="17">
        <f t="shared" si="4"/>
        <v>263</v>
      </c>
      <c r="B268" s="49">
        <v>358</v>
      </c>
      <c r="C268" s="18" t="s">
        <v>474</v>
      </c>
      <c r="D268" s="7">
        <v>252447</v>
      </c>
      <c r="E268" s="7">
        <v>90</v>
      </c>
      <c r="F268" s="58">
        <v>2804.9666666666667</v>
      </c>
    </row>
    <row r="269" spans="1:6" ht="12" customHeight="1">
      <c r="A269" s="17">
        <f t="shared" si="4"/>
        <v>264</v>
      </c>
      <c r="B269" s="49">
        <v>378</v>
      </c>
      <c r="C269" s="18" t="s">
        <v>494</v>
      </c>
      <c r="D269" s="7">
        <v>229868</v>
      </c>
      <c r="E269" s="7">
        <v>82</v>
      </c>
      <c r="F269" s="58">
        <v>2803.268292682927</v>
      </c>
    </row>
    <row r="270" spans="1:6" ht="12" customHeight="1">
      <c r="A270" s="17">
        <f t="shared" si="4"/>
        <v>265</v>
      </c>
      <c r="B270" s="49">
        <v>10</v>
      </c>
      <c r="C270" s="18" t="s">
        <v>130</v>
      </c>
      <c r="D270" s="7">
        <v>243712</v>
      </c>
      <c r="E270" s="7">
        <v>87</v>
      </c>
      <c r="F270" s="58">
        <v>2801.287356321839</v>
      </c>
    </row>
    <row r="271" spans="1:6" ht="12" customHeight="1">
      <c r="A271" s="17">
        <f t="shared" si="4"/>
        <v>266</v>
      </c>
      <c r="B271" s="49">
        <v>351</v>
      </c>
      <c r="C271" s="18" t="s">
        <v>467</v>
      </c>
      <c r="D271" s="7">
        <v>181835</v>
      </c>
      <c r="E271" s="7">
        <v>65</v>
      </c>
      <c r="F271" s="58">
        <v>2797.4615384615386</v>
      </c>
    </row>
    <row r="272" spans="1:6" ht="12" customHeight="1">
      <c r="A272" s="17">
        <f t="shared" si="4"/>
        <v>267</v>
      </c>
      <c r="B272" s="49">
        <v>188</v>
      </c>
      <c r="C272" s="18" t="s">
        <v>306</v>
      </c>
      <c r="D272" s="7">
        <v>97829</v>
      </c>
      <c r="E272" s="7">
        <v>35</v>
      </c>
      <c r="F272" s="58">
        <v>2795.114285714286</v>
      </c>
    </row>
    <row r="273" spans="1:6" ht="12" customHeight="1">
      <c r="A273" s="17">
        <f t="shared" si="4"/>
        <v>268</v>
      </c>
      <c r="B273" s="49">
        <v>211</v>
      </c>
      <c r="C273" s="18" t="s">
        <v>329</v>
      </c>
      <c r="D273" s="7">
        <v>222427</v>
      </c>
      <c r="E273" s="7">
        <v>80</v>
      </c>
      <c r="F273" s="58">
        <v>2780.3375</v>
      </c>
    </row>
    <row r="274" spans="1:6" ht="12" customHeight="1">
      <c r="A274" s="17">
        <f t="shared" si="4"/>
        <v>269</v>
      </c>
      <c r="B274" s="49">
        <v>76</v>
      </c>
      <c r="C274" s="18" t="s">
        <v>195</v>
      </c>
      <c r="D274" s="7">
        <v>820041</v>
      </c>
      <c r="E274" s="7">
        <v>295</v>
      </c>
      <c r="F274" s="58">
        <v>2779.8</v>
      </c>
    </row>
    <row r="275" spans="1:6" ht="12" customHeight="1">
      <c r="A275" s="17">
        <f t="shared" si="4"/>
        <v>270</v>
      </c>
      <c r="B275" s="49">
        <v>289</v>
      </c>
      <c r="C275" s="18" t="s">
        <v>405</v>
      </c>
      <c r="D275" s="7">
        <v>138918</v>
      </c>
      <c r="E275" s="7">
        <v>50</v>
      </c>
      <c r="F275" s="58">
        <v>2778.36</v>
      </c>
    </row>
    <row r="276" spans="1:6" ht="12" customHeight="1">
      <c r="A276" s="17">
        <f t="shared" si="4"/>
        <v>271</v>
      </c>
      <c r="B276" s="49">
        <v>221</v>
      </c>
      <c r="C276" s="18" t="s">
        <v>339</v>
      </c>
      <c r="D276" s="7">
        <v>63767</v>
      </c>
      <c r="E276" s="7">
        <v>23</v>
      </c>
      <c r="F276" s="58">
        <v>2772.478260869565</v>
      </c>
    </row>
    <row r="277" spans="1:6" ht="12" customHeight="1">
      <c r="A277" s="17">
        <f t="shared" si="4"/>
        <v>272</v>
      </c>
      <c r="B277" s="49">
        <v>169</v>
      </c>
      <c r="C277" s="18" t="s">
        <v>287</v>
      </c>
      <c r="D277" s="7">
        <v>60523</v>
      </c>
      <c r="E277" s="7">
        <v>22</v>
      </c>
      <c r="F277" s="58">
        <v>2751.0454545454545</v>
      </c>
    </row>
    <row r="278" spans="1:6" ht="12" customHeight="1">
      <c r="A278" s="17">
        <f t="shared" si="4"/>
        <v>273</v>
      </c>
      <c r="B278" s="49">
        <v>74</v>
      </c>
      <c r="C278" s="18" t="s">
        <v>193</v>
      </c>
      <c r="D278" s="7">
        <v>63110</v>
      </c>
      <c r="E278" s="7">
        <v>23</v>
      </c>
      <c r="F278" s="58">
        <v>2743.913043478261</v>
      </c>
    </row>
    <row r="279" spans="1:6" ht="12" customHeight="1">
      <c r="A279" s="17">
        <f t="shared" si="4"/>
        <v>274</v>
      </c>
      <c r="B279" s="49">
        <v>171</v>
      </c>
      <c r="C279" s="18" t="s">
        <v>289</v>
      </c>
      <c r="D279" s="7">
        <v>303878</v>
      </c>
      <c r="E279" s="7">
        <v>111</v>
      </c>
      <c r="F279" s="58">
        <v>2737.6396396396394</v>
      </c>
    </row>
    <row r="280" spans="1:6" ht="12" customHeight="1">
      <c r="A280" s="17">
        <f t="shared" si="4"/>
        <v>275</v>
      </c>
      <c r="B280" s="49">
        <v>57</v>
      </c>
      <c r="C280" s="18" t="s">
        <v>176</v>
      </c>
      <c r="D280" s="7">
        <v>278094</v>
      </c>
      <c r="E280" s="7">
        <v>102</v>
      </c>
      <c r="F280" s="58">
        <v>2726.4117647058824</v>
      </c>
    </row>
    <row r="281" spans="1:6" ht="12" customHeight="1">
      <c r="A281" s="17">
        <f t="shared" si="4"/>
        <v>276</v>
      </c>
      <c r="B281" s="49">
        <v>44</v>
      </c>
      <c r="C281" s="18" t="s">
        <v>163</v>
      </c>
      <c r="D281" s="7">
        <v>318440</v>
      </c>
      <c r="E281" s="7">
        <v>117</v>
      </c>
      <c r="F281" s="58">
        <v>2721.709401709402</v>
      </c>
    </row>
    <row r="282" spans="1:6" ht="12" customHeight="1">
      <c r="A282" s="17">
        <f t="shared" si="4"/>
        <v>277</v>
      </c>
      <c r="B282" s="49">
        <v>1</v>
      </c>
      <c r="C282" s="18" t="s">
        <v>121</v>
      </c>
      <c r="D282" s="7">
        <v>87052</v>
      </c>
      <c r="E282" s="7">
        <v>32</v>
      </c>
      <c r="F282" s="58">
        <v>2720.375</v>
      </c>
    </row>
    <row r="283" spans="1:6" ht="12" customHeight="1">
      <c r="A283" s="17">
        <f t="shared" si="4"/>
        <v>278</v>
      </c>
      <c r="B283" s="49">
        <v>272</v>
      </c>
      <c r="C283" s="18" t="s">
        <v>388</v>
      </c>
      <c r="D283" s="7">
        <v>511151</v>
      </c>
      <c r="E283" s="7">
        <v>189</v>
      </c>
      <c r="F283" s="58">
        <v>2704.5026455026455</v>
      </c>
    </row>
    <row r="284" spans="1:6" ht="12" customHeight="1">
      <c r="A284" s="17">
        <f t="shared" si="4"/>
        <v>279</v>
      </c>
      <c r="B284" s="49">
        <v>322</v>
      </c>
      <c r="C284" s="18" t="s">
        <v>438</v>
      </c>
      <c r="D284" s="7">
        <v>86353</v>
      </c>
      <c r="E284" s="7">
        <v>32</v>
      </c>
      <c r="F284" s="58">
        <v>2698.53125</v>
      </c>
    </row>
    <row r="285" spans="1:6" ht="12" customHeight="1">
      <c r="A285" s="17">
        <f t="shared" si="4"/>
        <v>280</v>
      </c>
      <c r="B285" s="49">
        <v>5</v>
      </c>
      <c r="C285" s="18" t="s">
        <v>125</v>
      </c>
      <c r="D285" s="7">
        <v>161621</v>
      </c>
      <c r="E285" s="7">
        <v>60</v>
      </c>
      <c r="F285" s="58">
        <v>2693.6833333333334</v>
      </c>
    </row>
    <row r="286" spans="1:6" ht="12" customHeight="1">
      <c r="A286" s="17">
        <f t="shared" si="4"/>
        <v>281</v>
      </c>
      <c r="B286" s="49">
        <v>187</v>
      </c>
      <c r="C286" s="18" t="s">
        <v>305</v>
      </c>
      <c r="D286" s="7">
        <v>131969</v>
      </c>
      <c r="E286" s="7">
        <v>49</v>
      </c>
      <c r="F286" s="58">
        <v>2693.2448979591836</v>
      </c>
    </row>
    <row r="287" spans="1:6" ht="12" customHeight="1">
      <c r="A287" s="17">
        <f t="shared" si="4"/>
        <v>282</v>
      </c>
      <c r="B287" s="49">
        <v>45</v>
      </c>
      <c r="C287" s="18" t="s">
        <v>164</v>
      </c>
      <c r="D287" s="7">
        <v>136827</v>
      </c>
      <c r="E287" s="7">
        <v>51</v>
      </c>
      <c r="F287" s="58">
        <v>2682.8823529411766</v>
      </c>
    </row>
    <row r="288" spans="1:6" ht="12" customHeight="1">
      <c r="A288" s="17">
        <f t="shared" si="4"/>
        <v>283</v>
      </c>
      <c r="B288" s="49">
        <v>306</v>
      </c>
      <c r="C288" s="18" t="s">
        <v>422</v>
      </c>
      <c r="D288" s="7">
        <v>397065</v>
      </c>
      <c r="E288" s="7">
        <v>148</v>
      </c>
      <c r="F288" s="58">
        <v>2682.8716216216217</v>
      </c>
    </row>
    <row r="289" spans="1:6" ht="12" customHeight="1">
      <c r="A289" s="17">
        <f t="shared" si="4"/>
        <v>284</v>
      </c>
      <c r="B289" s="49">
        <v>104</v>
      </c>
      <c r="C289" s="18" t="s">
        <v>222</v>
      </c>
      <c r="D289" s="7">
        <v>247931</v>
      </c>
      <c r="E289" s="7">
        <v>93</v>
      </c>
      <c r="F289" s="58">
        <v>2665.9247311827958</v>
      </c>
    </row>
    <row r="290" spans="1:6" ht="12" customHeight="1">
      <c r="A290" s="17">
        <f t="shared" si="4"/>
        <v>285</v>
      </c>
      <c r="B290" s="49">
        <v>128</v>
      </c>
      <c r="C290" s="18" t="s">
        <v>246</v>
      </c>
      <c r="D290" s="7">
        <v>183411</v>
      </c>
      <c r="E290" s="7">
        <v>69</v>
      </c>
      <c r="F290" s="58">
        <v>2658.1304347826085</v>
      </c>
    </row>
    <row r="291" spans="1:6" ht="12" customHeight="1">
      <c r="A291" s="17">
        <f t="shared" si="4"/>
        <v>286</v>
      </c>
      <c r="B291" s="49">
        <v>111</v>
      </c>
      <c r="C291" s="18" t="s">
        <v>229</v>
      </c>
      <c r="D291" s="7">
        <v>328208</v>
      </c>
      <c r="E291" s="7">
        <v>124</v>
      </c>
      <c r="F291" s="58">
        <v>2646.8387096774195</v>
      </c>
    </row>
    <row r="292" spans="1:6" ht="12" customHeight="1">
      <c r="A292" s="17">
        <f t="shared" si="4"/>
        <v>287</v>
      </c>
      <c r="B292" s="49">
        <v>339</v>
      </c>
      <c r="C292" s="18" t="s">
        <v>455</v>
      </c>
      <c r="D292" s="7">
        <v>317274</v>
      </c>
      <c r="E292" s="7">
        <v>120</v>
      </c>
      <c r="F292" s="58">
        <v>2643.95</v>
      </c>
    </row>
    <row r="293" spans="1:6" ht="12" customHeight="1">
      <c r="A293" s="17">
        <f t="shared" si="4"/>
        <v>288</v>
      </c>
      <c r="B293" s="49">
        <v>130</v>
      </c>
      <c r="C293" s="18" t="s">
        <v>248</v>
      </c>
      <c r="D293" s="7">
        <v>512682</v>
      </c>
      <c r="E293" s="7">
        <v>195</v>
      </c>
      <c r="F293" s="58">
        <v>2629.1384615384613</v>
      </c>
    </row>
    <row r="294" spans="1:6" ht="12" customHeight="1">
      <c r="A294" s="17">
        <f t="shared" si="4"/>
        <v>289</v>
      </c>
      <c r="B294" s="49">
        <v>364</v>
      </c>
      <c r="C294" s="18" t="s">
        <v>480</v>
      </c>
      <c r="D294" s="7">
        <v>204250</v>
      </c>
      <c r="E294" s="7">
        <v>78</v>
      </c>
      <c r="F294" s="58">
        <v>2618.5897435897436</v>
      </c>
    </row>
    <row r="295" spans="1:6" ht="12" customHeight="1">
      <c r="A295" s="17">
        <f t="shared" si="4"/>
        <v>290</v>
      </c>
      <c r="B295" s="49">
        <v>96</v>
      </c>
      <c r="C295" s="18" t="s">
        <v>214</v>
      </c>
      <c r="D295" s="7">
        <v>122323</v>
      </c>
      <c r="E295" s="7">
        <v>47</v>
      </c>
      <c r="F295" s="58">
        <v>2602.6170212765956</v>
      </c>
    </row>
    <row r="296" spans="1:6" ht="12" customHeight="1">
      <c r="A296" s="17">
        <f t="shared" si="4"/>
        <v>291</v>
      </c>
      <c r="B296" s="49">
        <v>34</v>
      </c>
      <c r="C296" s="18" t="s">
        <v>153</v>
      </c>
      <c r="D296" s="7">
        <v>189705</v>
      </c>
      <c r="E296" s="7">
        <v>73</v>
      </c>
      <c r="F296" s="58">
        <v>2598.698630136986</v>
      </c>
    </row>
    <row r="297" spans="1:6" ht="12" customHeight="1">
      <c r="A297" s="17">
        <f t="shared" si="4"/>
        <v>292</v>
      </c>
      <c r="B297" s="49">
        <v>253</v>
      </c>
      <c r="C297" s="18" t="s">
        <v>370</v>
      </c>
      <c r="D297" s="7">
        <v>186391</v>
      </c>
      <c r="E297" s="7">
        <v>72</v>
      </c>
      <c r="F297" s="58">
        <v>2588.7638888888887</v>
      </c>
    </row>
    <row r="298" spans="1:6" ht="12" customHeight="1">
      <c r="A298" s="17">
        <f t="shared" si="4"/>
        <v>293</v>
      </c>
      <c r="B298" s="49">
        <v>299</v>
      </c>
      <c r="C298" s="18" t="s">
        <v>415</v>
      </c>
      <c r="D298" s="7">
        <v>69760</v>
      </c>
      <c r="E298" s="7">
        <v>27</v>
      </c>
      <c r="F298" s="58">
        <v>2583.703703703704</v>
      </c>
    </row>
    <row r="299" spans="1:6" ht="12" customHeight="1">
      <c r="A299" s="17">
        <f t="shared" si="4"/>
        <v>294</v>
      </c>
      <c r="B299" s="49">
        <v>33</v>
      </c>
      <c r="C299" s="18" t="s">
        <v>152</v>
      </c>
      <c r="D299" s="7">
        <v>69721</v>
      </c>
      <c r="E299" s="7">
        <v>27</v>
      </c>
      <c r="F299" s="58">
        <v>2582.259259259259</v>
      </c>
    </row>
    <row r="300" spans="1:6" ht="12" customHeight="1">
      <c r="A300" s="17">
        <f t="shared" si="4"/>
        <v>295</v>
      </c>
      <c r="B300" s="49">
        <v>327</v>
      </c>
      <c r="C300" s="18" t="s">
        <v>443</v>
      </c>
      <c r="D300" s="7">
        <v>542079</v>
      </c>
      <c r="E300" s="7">
        <v>212</v>
      </c>
      <c r="F300" s="58">
        <v>2556.9764150943397</v>
      </c>
    </row>
    <row r="301" spans="1:6" ht="12" customHeight="1">
      <c r="A301" s="17">
        <f t="shared" si="4"/>
        <v>296</v>
      </c>
      <c r="B301" s="49">
        <v>159</v>
      </c>
      <c r="C301" s="18" t="s">
        <v>277</v>
      </c>
      <c r="D301" s="7">
        <v>160278</v>
      </c>
      <c r="E301" s="7">
        <v>63</v>
      </c>
      <c r="F301" s="58">
        <v>2544.095238095238</v>
      </c>
    </row>
    <row r="302" spans="1:6" ht="12" customHeight="1">
      <c r="A302" s="17">
        <f t="shared" si="4"/>
        <v>297</v>
      </c>
      <c r="B302" s="49">
        <v>117</v>
      </c>
      <c r="C302" s="18" t="s">
        <v>235</v>
      </c>
      <c r="D302" s="7">
        <v>200000</v>
      </c>
      <c r="E302" s="7">
        <v>80</v>
      </c>
      <c r="F302" s="58">
        <v>2500</v>
      </c>
    </row>
    <row r="303" spans="1:6" ht="12" customHeight="1">
      <c r="A303" s="17">
        <f t="shared" si="4"/>
        <v>298</v>
      </c>
      <c r="B303" s="49">
        <v>191</v>
      </c>
      <c r="C303" s="18" t="s">
        <v>309</v>
      </c>
      <c r="D303" s="7">
        <v>127159</v>
      </c>
      <c r="E303" s="7">
        <v>51</v>
      </c>
      <c r="F303" s="58">
        <v>2493.3137254901962</v>
      </c>
    </row>
    <row r="304" spans="1:6" ht="12" customHeight="1">
      <c r="A304" s="17">
        <f t="shared" si="4"/>
        <v>299</v>
      </c>
      <c r="B304" s="49">
        <v>316</v>
      </c>
      <c r="C304" s="18" t="s">
        <v>432</v>
      </c>
      <c r="D304" s="7">
        <v>154569</v>
      </c>
      <c r="E304" s="7">
        <v>62</v>
      </c>
      <c r="F304" s="58">
        <v>2493.048387096774</v>
      </c>
    </row>
    <row r="305" spans="1:6" ht="12" customHeight="1">
      <c r="A305" s="17">
        <f t="shared" si="4"/>
        <v>300</v>
      </c>
      <c r="B305" s="49">
        <v>92</v>
      </c>
      <c r="C305" s="18" t="s">
        <v>210</v>
      </c>
      <c r="D305" s="7">
        <v>298095</v>
      </c>
      <c r="E305" s="7">
        <v>120</v>
      </c>
      <c r="F305" s="58">
        <v>2484.125</v>
      </c>
    </row>
    <row r="306" spans="1:6" ht="12" customHeight="1">
      <c r="A306" s="17">
        <f t="shared" si="4"/>
        <v>301</v>
      </c>
      <c r="B306" s="49">
        <v>134</v>
      </c>
      <c r="C306" s="18" t="s">
        <v>252</v>
      </c>
      <c r="D306" s="7">
        <v>561127</v>
      </c>
      <c r="E306" s="7">
        <v>226</v>
      </c>
      <c r="F306" s="58">
        <v>2482.862831858407</v>
      </c>
    </row>
    <row r="307" spans="1:6" ht="12" customHeight="1">
      <c r="A307" s="17">
        <f t="shared" si="4"/>
        <v>302</v>
      </c>
      <c r="B307" s="49">
        <v>50</v>
      </c>
      <c r="C307" s="18" t="s">
        <v>169</v>
      </c>
      <c r="D307" s="7">
        <v>998733</v>
      </c>
      <c r="E307" s="7">
        <v>403</v>
      </c>
      <c r="F307" s="58">
        <v>2478.245657568238</v>
      </c>
    </row>
    <row r="308" spans="1:6" ht="12" customHeight="1">
      <c r="A308" s="17">
        <f t="shared" si="4"/>
        <v>303</v>
      </c>
      <c r="B308" s="49">
        <v>55</v>
      </c>
      <c r="C308" s="18" t="s">
        <v>174</v>
      </c>
      <c r="D308" s="7">
        <v>379423</v>
      </c>
      <c r="E308" s="7">
        <v>154</v>
      </c>
      <c r="F308" s="58">
        <v>2463.785714285714</v>
      </c>
    </row>
    <row r="309" spans="1:6" ht="12" customHeight="1">
      <c r="A309" s="17">
        <f t="shared" si="4"/>
        <v>304</v>
      </c>
      <c r="B309" s="49">
        <v>266</v>
      </c>
      <c r="C309" s="18" t="s">
        <v>383</v>
      </c>
      <c r="D309" s="7">
        <v>231347</v>
      </c>
      <c r="E309" s="7">
        <v>94</v>
      </c>
      <c r="F309" s="58">
        <v>2461.1382978723404</v>
      </c>
    </row>
    <row r="310" spans="1:6" ht="12" customHeight="1">
      <c r="A310" s="17">
        <f t="shared" si="4"/>
        <v>305</v>
      </c>
      <c r="B310" s="49">
        <v>291</v>
      </c>
      <c r="C310" s="18" t="s">
        <v>407</v>
      </c>
      <c r="D310" s="7">
        <v>260000</v>
      </c>
      <c r="E310" s="7">
        <v>107</v>
      </c>
      <c r="F310" s="58">
        <v>2429.9065420560746</v>
      </c>
    </row>
    <row r="311" spans="1:6" ht="12" customHeight="1">
      <c r="A311" s="17">
        <f t="shared" si="4"/>
        <v>306</v>
      </c>
      <c r="B311" s="49">
        <v>157</v>
      </c>
      <c r="C311" s="18" t="s">
        <v>275</v>
      </c>
      <c r="D311" s="7">
        <v>218387</v>
      </c>
      <c r="E311" s="7">
        <v>90</v>
      </c>
      <c r="F311" s="58">
        <v>2426.5222222222224</v>
      </c>
    </row>
    <row r="312" spans="1:6" ht="12" customHeight="1">
      <c r="A312" s="17">
        <f t="shared" si="4"/>
        <v>307</v>
      </c>
      <c r="B312" s="49">
        <v>132</v>
      </c>
      <c r="C312" s="18" t="s">
        <v>250</v>
      </c>
      <c r="D312" s="7">
        <v>150339</v>
      </c>
      <c r="E312" s="7">
        <v>63</v>
      </c>
      <c r="F312" s="58">
        <v>2386.3333333333335</v>
      </c>
    </row>
    <row r="313" spans="1:6" ht="12" customHeight="1">
      <c r="A313" s="17">
        <f t="shared" si="4"/>
        <v>308</v>
      </c>
      <c r="B313" s="49">
        <v>54</v>
      </c>
      <c r="C313" s="18" t="s">
        <v>173</v>
      </c>
      <c r="D313" s="7">
        <v>156455</v>
      </c>
      <c r="E313" s="7">
        <v>66</v>
      </c>
      <c r="F313" s="58">
        <v>2370.530303030303</v>
      </c>
    </row>
    <row r="314" spans="1:6" ht="12" customHeight="1">
      <c r="A314" s="17">
        <f t="shared" si="4"/>
        <v>309</v>
      </c>
      <c r="B314" s="49">
        <v>265</v>
      </c>
      <c r="C314" s="18" t="s">
        <v>382</v>
      </c>
      <c r="D314" s="7">
        <v>99522</v>
      </c>
      <c r="E314" s="7">
        <v>42</v>
      </c>
      <c r="F314" s="58">
        <v>2369.5714285714284</v>
      </c>
    </row>
    <row r="315" spans="1:6" ht="12" customHeight="1">
      <c r="A315" s="17">
        <f t="shared" si="4"/>
        <v>310</v>
      </c>
      <c r="B315" s="49">
        <v>154</v>
      </c>
      <c r="C315" s="18" t="s">
        <v>272</v>
      </c>
      <c r="D315" s="7">
        <v>66026</v>
      </c>
      <c r="E315" s="7">
        <v>28</v>
      </c>
      <c r="F315" s="58">
        <v>2358.0714285714284</v>
      </c>
    </row>
    <row r="316" spans="1:6" ht="12" customHeight="1">
      <c r="A316" s="17">
        <f t="shared" si="4"/>
        <v>311</v>
      </c>
      <c r="B316" s="49">
        <v>238</v>
      </c>
      <c r="C316" s="18" t="s">
        <v>356</v>
      </c>
      <c r="D316" s="7">
        <v>351918</v>
      </c>
      <c r="E316" s="7">
        <v>150</v>
      </c>
      <c r="F316" s="58">
        <v>2346.12</v>
      </c>
    </row>
    <row r="317" spans="1:6" ht="12" customHeight="1">
      <c r="A317" s="17">
        <f t="shared" si="4"/>
        <v>312</v>
      </c>
      <c r="B317" s="49">
        <v>39</v>
      </c>
      <c r="C317" s="18" t="s">
        <v>158</v>
      </c>
      <c r="D317" s="7">
        <v>125933</v>
      </c>
      <c r="E317" s="7">
        <v>54</v>
      </c>
      <c r="F317" s="58">
        <v>2332.0925925925926</v>
      </c>
    </row>
    <row r="318" spans="1:6" ht="12" customHeight="1">
      <c r="A318" s="17">
        <f t="shared" si="4"/>
        <v>313</v>
      </c>
      <c r="B318" s="49">
        <v>255</v>
      </c>
      <c r="C318" s="18" t="s">
        <v>372</v>
      </c>
      <c r="D318" s="7">
        <v>490519</v>
      </c>
      <c r="E318" s="7">
        <v>212</v>
      </c>
      <c r="F318" s="58">
        <v>2313.7688679245284</v>
      </c>
    </row>
    <row r="319" spans="1:6" ht="12" customHeight="1">
      <c r="A319" s="17">
        <f t="shared" si="4"/>
        <v>314</v>
      </c>
      <c r="B319" s="49">
        <v>262</v>
      </c>
      <c r="C319" s="18" t="s">
        <v>379</v>
      </c>
      <c r="D319" s="7">
        <v>288826</v>
      </c>
      <c r="E319" s="7">
        <v>125</v>
      </c>
      <c r="F319" s="58">
        <v>2310.608</v>
      </c>
    </row>
    <row r="320" spans="1:6" ht="12" customHeight="1">
      <c r="A320" s="17">
        <f t="shared" si="4"/>
        <v>315</v>
      </c>
      <c r="B320" s="49">
        <v>11</v>
      </c>
      <c r="C320" s="18" t="s">
        <v>131</v>
      </c>
      <c r="D320" s="7">
        <v>98886</v>
      </c>
      <c r="E320" s="7">
        <v>43</v>
      </c>
      <c r="F320" s="58">
        <v>2299.6744186046512</v>
      </c>
    </row>
    <row r="321" spans="1:6" ht="12" customHeight="1">
      <c r="A321" s="17">
        <f t="shared" si="4"/>
        <v>316</v>
      </c>
      <c r="B321" s="49">
        <v>175</v>
      </c>
      <c r="C321" s="18" t="s">
        <v>293</v>
      </c>
      <c r="D321" s="7">
        <v>89659</v>
      </c>
      <c r="E321" s="7">
        <v>39</v>
      </c>
      <c r="F321" s="58">
        <v>2298.948717948718</v>
      </c>
    </row>
    <row r="322" spans="1:6" ht="12" customHeight="1">
      <c r="A322" s="17">
        <f t="shared" si="4"/>
        <v>317</v>
      </c>
      <c r="B322" s="49">
        <v>164</v>
      </c>
      <c r="C322" s="18" t="s">
        <v>282</v>
      </c>
      <c r="D322" s="7">
        <v>178483</v>
      </c>
      <c r="E322" s="7">
        <v>78</v>
      </c>
      <c r="F322" s="58">
        <v>2288.24358974359</v>
      </c>
    </row>
    <row r="323" spans="1:6" ht="12" customHeight="1">
      <c r="A323" s="17">
        <f t="shared" si="4"/>
        <v>318</v>
      </c>
      <c r="B323" s="49">
        <v>236</v>
      </c>
      <c r="C323" s="18" t="s">
        <v>354</v>
      </c>
      <c r="D323" s="7">
        <v>91520</v>
      </c>
      <c r="E323" s="7">
        <v>40</v>
      </c>
      <c r="F323" s="58">
        <v>2288</v>
      </c>
    </row>
    <row r="324" spans="1:6" ht="12" customHeight="1">
      <c r="A324" s="17">
        <f t="shared" si="4"/>
        <v>319</v>
      </c>
      <c r="B324" s="49">
        <v>15</v>
      </c>
      <c r="C324" s="18" t="s">
        <v>135</v>
      </c>
      <c r="D324" s="7">
        <v>95499</v>
      </c>
      <c r="E324" s="7">
        <v>42</v>
      </c>
      <c r="F324" s="58">
        <v>2273.785714285714</v>
      </c>
    </row>
    <row r="325" spans="1:6" ht="12" customHeight="1">
      <c r="A325" s="17">
        <f t="shared" si="4"/>
        <v>320</v>
      </c>
      <c r="B325" s="49">
        <v>17</v>
      </c>
      <c r="C325" s="18" t="s">
        <v>137</v>
      </c>
      <c r="D325" s="7">
        <v>178374</v>
      </c>
      <c r="E325" s="7">
        <v>79</v>
      </c>
      <c r="F325" s="58">
        <v>2257.8987341772154</v>
      </c>
    </row>
    <row r="326" spans="1:6" ht="12" customHeight="1">
      <c r="A326" s="17">
        <f t="shared" si="4"/>
        <v>321</v>
      </c>
      <c r="B326" s="49">
        <v>184</v>
      </c>
      <c r="C326" s="18" t="s">
        <v>302</v>
      </c>
      <c r="D326" s="7">
        <v>126128</v>
      </c>
      <c r="E326" s="7">
        <v>56</v>
      </c>
      <c r="F326" s="58">
        <v>2252.285714285714</v>
      </c>
    </row>
    <row r="327" spans="1:6" ht="12" customHeight="1">
      <c r="A327" s="17">
        <f t="shared" si="4"/>
        <v>322</v>
      </c>
      <c r="B327" s="49">
        <v>324</v>
      </c>
      <c r="C327" s="18" t="s">
        <v>440</v>
      </c>
      <c r="D327" s="7">
        <v>721086</v>
      </c>
      <c r="E327" s="7">
        <v>322</v>
      </c>
      <c r="F327" s="58">
        <v>2239.3975155279504</v>
      </c>
    </row>
    <row r="328" spans="1:6" ht="12" customHeight="1">
      <c r="A328" s="17">
        <f aca="true" t="shared" si="5" ref="A328:A384">A327+1</f>
        <v>323</v>
      </c>
      <c r="B328" s="49">
        <v>2</v>
      </c>
      <c r="C328" s="18" t="s">
        <v>122</v>
      </c>
      <c r="D328" s="7">
        <v>283726</v>
      </c>
      <c r="E328" s="7">
        <v>127</v>
      </c>
      <c r="F328" s="58">
        <v>2234.0629921259842</v>
      </c>
    </row>
    <row r="329" spans="1:6" ht="12" customHeight="1">
      <c r="A329" s="17">
        <f t="shared" si="5"/>
        <v>324</v>
      </c>
      <c r="B329" s="49">
        <v>240</v>
      </c>
      <c r="C329" s="18" t="s">
        <v>358</v>
      </c>
      <c r="D329" s="7">
        <v>212225</v>
      </c>
      <c r="E329" s="7">
        <v>95</v>
      </c>
      <c r="F329" s="58">
        <v>2233.9473684210525</v>
      </c>
    </row>
    <row r="330" spans="1:6" ht="12" customHeight="1">
      <c r="A330" s="17">
        <f t="shared" si="5"/>
        <v>325</v>
      </c>
      <c r="B330" s="49">
        <v>344</v>
      </c>
      <c r="C330" s="18" t="s">
        <v>460</v>
      </c>
      <c r="D330" s="7">
        <v>231908</v>
      </c>
      <c r="E330" s="7">
        <v>104</v>
      </c>
      <c r="F330" s="58">
        <v>2229.8846153846152</v>
      </c>
    </row>
    <row r="331" spans="1:6" ht="12" customHeight="1">
      <c r="A331" s="17">
        <f t="shared" si="5"/>
        <v>326</v>
      </c>
      <c r="B331" s="49">
        <v>103</v>
      </c>
      <c r="C331" s="18" t="s">
        <v>221</v>
      </c>
      <c r="D331" s="7">
        <v>140369</v>
      </c>
      <c r="E331" s="7">
        <v>63</v>
      </c>
      <c r="F331" s="58">
        <v>2228.0793650793653</v>
      </c>
    </row>
    <row r="332" spans="1:6" ht="12" customHeight="1">
      <c r="A332" s="17">
        <f t="shared" si="5"/>
        <v>327</v>
      </c>
      <c r="B332" s="49">
        <v>234</v>
      </c>
      <c r="C332" s="18" t="s">
        <v>352</v>
      </c>
      <c r="D332" s="7">
        <v>150717</v>
      </c>
      <c r="E332" s="7">
        <v>68</v>
      </c>
      <c r="F332" s="58">
        <v>2216.426470588235</v>
      </c>
    </row>
    <row r="333" spans="1:6" ht="12" customHeight="1">
      <c r="A333" s="17">
        <f t="shared" si="5"/>
        <v>328</v>
      </c>
      <c r="B333" s="49">
        <v>213</v>
      </c>
      <c r="C333" s="18" t="s">
        <v>331</v>
      </c>
      <c r="D333" s="7">
        <v>188271</v>
      </c>
      <c r="E333" s="7">
        <v>85</v>
      </c>
      <c r="F333" s="58">
        <v>2214.9529411764706</v>
      </c>
    </row>
    <row r="334" spans="1:6" ht="12" customHeight="1">
      <c r="A334" s="17">
        <f t="shared" si="5"/>
        <v>329</v>
      </c>
      <c r="B334" s="49">
        <v>18</v>
      </c>
      <c r="C334" s="18" t="s">
        <v>138</v>
      </c>
      <c r="D334" s="7">
        <v>205892</v>
      </c>
      <c r="E334" s="7">
        <v>93</v>
      </c>
      <c r="F334" s="58">
        <v>2213.8924731182797</v>
      </c>
    </row>
    <row r="335" spans="1:6" ht="12" customHeight="1">
      <c r="A335" s="17">
        <f t="shared" si="5"/>
        <v>330</v>
      </c>
      <c r="B335" s="49">
        <v>242</v>
      </c>
      <c r="C335" s="18" t="s">
        <v>360</v>
      </c>
      <c r="D335" s="7">
        <v>273722</v>
      </c>
      <c r="E335" s="7">
        <v>124</v>
      </c>
      <c r="F335" s="58">
        <v>2207.435483870968</v>
      </c>
    </row>
    <row r="336" spans="1:6" ht="12" customHeight="1">
      <c r="A336" s="17">
        <f t="shared" si="5"/>
        <v>331</v>
      </c>
      <c r="B336" s="49">
        <v>331</v>
      </c>
      <c r="C336" s="18" t="s">
        <v>447</v>
      </c>
      <c r="D336" s="7">
        <v>245797</v>
      </c>
      <c r="E336" s="7">
        <v>112</v>
      </c>
      <c r="F336" s="58">
        <v>2194.6160714285716</v>
      </c>
    </row>
    <row r="337" spans="1:6" ht="12" customHeight="1">
      <c r="A337" s="17">
        <f t="shared" si="5"/>
        <v>332</v>
      </c>
      <c r="B337" s="49">
        <v>65</v>
      </c>
      <c r="C337" s="18" t="s">
        <v>184</v>
      </c>
      <c r="D337" s="7">
        <v>89468</v>
      </c>
      <c r="E337" s="7">
        <v>41</v>
      </c>
      <c r="F337" s="58">
        <v>2182.1463414634145</v>
      </c>
    </row>
    <row r="338" spans="1:6" ht="12" customHeight="1">
      <c r="A338" s="17">
        <f t="shared" si="5"/>
        <v>333</v>
      </c>
      <c r="B338" s="49">
        <v>248</v>
      </c>
      <c r="C338" s="18" t="s">
        <v>104</v>
      </c>
      <c r="D338" s="7">
        <v>198003</v>
      </c>
      <c r="E338" s="7">
        <v>91</v>
      </c>
      <c r="F338" s="58">
        <v>2175.8571428571427</v>
      </c>
    </row>
    <row r="339" spans="1:6" ht="12" customHeight="1">
      <c r="A339" s="17">
        <f t="shared" si="5"/>
        <v>334</v>
      </c>
      <c r="B339" s="49">
        <v>243</v>
      </c>
      <c r="C339" s="18" t="s">
        <v>361</v>
      </c>
      <c r="D339" s="7">
        <v>47716</v>
      </c>
      <c r="E339" s="7">
        <v>22</v>
      </c>
      <c r="F339" s="58">
        <v>2168.909090909091</v>
      </c>
    </row>
    <row r="340" spans="1:6" ht="12" customHeight="1">
      <c r="A340" s="17">
        <f t="shared" si="5"/>
        <v>335</v>
      </c>
      <c r="B340" s="49">
        <v>297</v>
      </c>
      <c r="C340" s="18" t="s">
        <v>413</v>
      </c>
      <c r="D340" s="7">
        <v>41200</v>
      </c>
      <c r="E340" s="7">
        <v>19</v>
      </c>
      <c r="F340" s="58">
        <v>2168.4210526315787</v>
      </c>
    </row>
    <row r="341" spans="1:6" ht="12" customHeight="1">
      <c r="A341" s="17">
        <f t="shared" si="5"/>
        <v>336</v>
      </c>
      <c r="B341" s="49">
        <v>259</v>
      </c>
      <c r="C341" s="18" t="s">
        <v>376</v>
      </c>
      <c r="D341" s="7">
        <v>96142</v>
      </c>
      <c r="E341" s="7">
        <v>45</v>
      </c>
      <c r="F341" s="58">
        <v>2136.488888888889</v>
      </c>
    </row>
    <row r="342" spans="1:6" ht="12" customHeight="1">
      <c r="A342" s="17">
        <f t="shared" si="5"/>
        <v>337</v>
      </c>
      <c r="B342" s="49">
        <v>94</v>
      </c>
      <c r="C342" s="18" t="s">
        <v>212</v>
      </c>
      <c r="D342" s="7">
        <v>337046</v>
      </c>
      <c r="E342" s="7">
        <v>159</v>
      </c>
      <c r="F342" s="58">
        <v>2119.7861635220124</v>
      </c>
    </row>
    <row r="343" spans="1:6" ht="12" customHeight="1">
      <c r="A343" s="17">
        <f t="shared" si="5"/>
        <v>338</v>
      </c>
      <c r="B343" s="49">
        <v>63</v>
      </c>
      <c r="C343" s="18" t="s">
        <v>182</v>
      </c>
      <c r="D343" s="7">
        <v>208734</v>
      </c>
      <c r="E343" s="7">
        <v>100</v>
      </c>
      <c r="F343" s="58">
        <v>2087.34</v>
      </c>
    </row>
    <row r="344" spans="1:6" ht="12" customHeight="1">
      <c r="A344" s="17">
        <f t="shared" si="5"/>
        <v>339</v>
      </c>
      <c r="B344" s="49">
        <v>209</v>
      </c>
      <c r="C344" s="18" t="s">
        <v>327</v>
      </c>
      <c r="D344" s="7">
        <v>388740</v>
      </c>
      <c r="E344" s="7">
        <v>188</v>
      </c>
      <c r="F344" s="58">
        <v>2067.7659574468084</v>
      </c>
    </row>
    <row r="345" spans="1:6" ht="12" customHeight="1">
      <c r="A345" s="17">
        <f t="shared" si="5"/>
        <v>340</v>
      </c>
      <c r="B345" s="49">
        <v>245</v>
      </c>
      <c r="C345" s="18" t="s">
        <v>363</v>
      </c>
      <c r="D345" s="7">
        <v>289464</v>
      </c>
      <c r="E345" s="7">
        <v>141</v>
      </c>
      <c r="F345" s="58">
        <v>2052.936170212766</v>
      </c>
    </row>
    <row r="346" spans="1:6" ht="12" customHeight="1">
      <c r="A346" s="17">
        <f t="shared" si="5"/>
        <v>341</v>
      </c>
      <c r="B346" s="49">
        <v>311</v>
      </c>
      <c r="C346" s="18" t="s">
        <v>427</v>
      </c>
      <c r="D346" s="7">
        <v>127037</v>
      </c>
      <c r="E346" s="7">
        <v>62</v>
      </c>
      <c r="F346" s="58">
        <v>2048.983870967742</v>
      </c>
    </row>
    <row r="347" spans="1:6" ht="12" customHeight="1">
      <c r="A347" s="17">
        <f t="shared" si="5"/>
        <v>342</v>
      </c>
      <c r="B347" s="49">
        <v>214</v>
      </c>
      <c r="C347" s="18" t="s">
        <v>332</v>
      </c>
      <c r="D347" s="7">
        <v>359774</v>
      </c>
      <c r="E347" s="7">
        <v>176</v>
      </c>
      <c r="F347" s="58">
        <v>2044.1704545454545</v>
      </c>
    </row>
    <row r="348" spans="1:6" ht="12" customHeight="1">
      <c r="A348" s="17">
        <f t="shared" si="5"/>
        <v>343</v>
      </c>
      <c r="B348" s="49">
        <v>218</v>
      </c>
      <c r="C348" s="18" t="s">
        <v>336</v>
      </c>
      <c r="D348" s="7">
        <v>234538</v>
      </c>
      <c r="E348" s="7">
        <v>115</v>
      </c>
      <c r="F348" s="58">
        <v>2039.4608695652173</v>
      </c>
    </row>
    <row r="349" spans="1:6" ht="12" customHeight="1">
      <c r="A349" s="17">
        <f t="shared" si="5"/>
        <v>344</v>
      </c>
      <c r="B349" s="49">
        <v>144</v>
      </c>
      <c r="C349" s="18" t="s">
        <v>262</v>
      </c>
      <c r="D349" s="7">
        <v>28412</v>
      </c>
      <c r="E349" s="7">
        <v>14</v>
      </c>
      <c r="F349" s="58">
        <v>2029.4285714285713</v>
      </c>
    </row>
    <row r="350" spans="1:6" ht="12" customHeight="1">
      <c r="A350" s="17">
        <f t="shared" si="5"/>
        <v>345</v>
      </c>
      <c r="B350" s="49">
        <v>241</v>
      </c>
      <c r="C350" s="18" t="s">
        <v>359</v>
      </c>
      <c r="D350" s="7">
        <v>188727</v>
      </c>
      <c r="E350" s="7">
        <v>93</v>
      </c>
      <c r="F350" s="58">
        <v>2029.3225806451612</v>
      </c>
    </row>
    <row r="351" spans="1:6" ht="12" customHeight="1">
      <c r="A351" s="17">
        <f t="shared" si="5"/>
        <v>346</v>
      </c>
      <c r="B351" s="49">
        <v>181</v>
      </c>
      <c r="C351" s="18" t="s">
        <v>299</v>
      </c>
      <c r="D351" s="7">
        <v>162782</v>
      </c>
      <c r="E351" s="7">
        <v>81</v>
      </c>
      <c r="F351" s="58">
        <v>2009.6543209876543</v>
      </c>
    </row>
    <row r="352" spans="1:6" ht="12" customHeight="1">
      <c r="A352" s="17">
        <f t="shared" si="5"/>
        <v>347</v>
      </c>
      <c r="B352" s="49">
        <v>295</v>
      </c>
      <c r="C352" s="18" t="s">
        <v>411</v>
      </c>
      <c r="D352" s="7">
        <v>166326</v>
      </c>
      <c r="E352" s="7">
        <v>83</v>
      </c>
      <c r="F352" s="58">
        <v>2003.9277108433735</v>
      </c>
    </row>
    <row r="353" spans="1:6" ht="12" customHeight="1">
      <c r="A353" s="17">
        <f t="shared" si="5"/>
        <v>348</v>
      </c>
      <c r="B353" s="49">
        <v>224</v>
      </c>
      <c r="C353" s="18" t="s">
        <v>342</v>
      </c>
      <c r="D353" s="7">
        <v>122169</v>
      </c>
      <c r="E353" s="7">
        <v>61</v>
      </c>
      <c r="F353" s="58">
        <v>2002.7704918032787</v>
      </c>
    </row>
    <row r="354" spans="1:6" ht="12" customHeight="1">
      <c r="A354" s="17">
        <f t="shared" si="5"/>
        <v>349</v>
      </c>
      <c r="B354" s="49">
        <v>239</v>
      </c>
      <c r="C354" s="18" t="s">
        <v>357</v>
      </c>
      <c r="D354" s="7">
        <v>444464</v>
      </c>
      <c r="E354" s="7">
        <v>222</v>
      </c>
      <c r="F354" s="58">
        <v>2002.0900900900901</v>
      </c>
    </row>
    <row r="355" spans="1:6" ht="12" customHeight="1">
      <c r="A355" s="17">
        <f t="shared" si="5"/>
        <v>350</v>
      </c>
      <c r="B355" s="49">
        <v>75</v>
      </c>
      <c r="C355" s="18" t="s">
        <v>194</v>
      </c>
      <c r="D355" s="7">
        <v>171172</v>
      </c>
      <c r="E355" s="7">
        <v>86</v>
      </c>
      <c r="F355" s="58">
        <v>1990.3720930232557</v>
      </c>
    </row>
    <row r="356" spans="1:6" ht="12" customHeight="1">
      <c r="A356" s="17">
        <f t="shared" si="5"/>
        <v>351</v>
      </c>
      <c r="B356" s="49">
        <v>332</v>
      </c>
      <c r="C356" s="18" t="s">
        <v>448</v>
      </c>
      <c r="D356" s="7">
        <v>163563</v>
      </c>
      <c r="E356" s="7">
        <v>83</v>
      </c>
      <c r="F356" s="58">
        <v>1970.6385542168675</v>
      </c>
    </row>
    <row r="357" spans="1:6" ht="12" customHeight="1">
      <c r="A357" s="17">
        <f t="shared" si="5"/>
        <v>352</v>
      </c>
      <c r="B357" s="49">
        <v>361</v>
      </c>
      <c r="C357" s="18" t="s">
        <v>477</v>
      </c>
      <c r="D357" s="7">
        <v>87985</v>
      </c>
      <c r="E357" s="7">
        <v>45</v>
      </c>
      <c r="F357" s="58">
        <v>1955.2222222222222</v>
      </c>
    </row>
    <row r="358" spans="1:6" ht="12" customHeight="1">
      <c r="A358" s="17">
        <f t="shared" si="5"/>
        <v>353</v>
      </c>
      <c r="B358" s="49">
        <v>198</v>
      </c>
      <c r="C358" s="18" t="s">
        <v>316</v>
      </c>
      <c r="D358" s="7">
        <v>349404</v>
      </c>
      <c r="E358" s="7">
        <v>179</v>
      </c>
      <c r="F358" s="58">
        <v>1951.977653631285</v>
      </c>
    </row>
    <row r="359" spans="1:6" ht="12" customHeight="1">
      <c r="A359" s="17">
        <f t="shared" si="5"/>
        <v>354</v>
      </c>
      <c r="B359" s="49">
        <v>192</v>
      </c>
      <c r="C359" s="18" t="s">
        <v>310</v>
      </c>
      <c r="D359" s="7">
        <v>58466</v>
      </c>
      <c r="E359" s="7">
        <v>30</v>
      </c>
      <c r="F359" s="58">
        <v>1948.8666666666666</v>
      </c>
    </row>
    <row r="360" spans="1:6" ht="12" customHeight="1">
      <c r="A360" s="17">
        <f t="shared" si="5"/>
        <v>355</v>
      </c>
      <c r="B360" s="49">
        <v>317</v>
      </c>
      <c r="C360" s="18" t="s">
        <v>433</v>
      </c>
      <c r="D360" s="7">
        <v>128132</v>
      </c>
      <c r="E360" s="7">
        <v>67</v>
      </c>
      <c r="F360" s="58">
        <v>1912.4179104477612</v>
      </c>
    </row>
    <row r="361" spans="1:6" ht="12" customHeight="1">
      <c r="A361" s="17">
        <f t="shared" si="5"/>
        <v>356</v>
      </c>
      <c r="B361" s="49">
        <v>292</v>
      </c>
      <c r="C361" s="18" t="s">
        <v>408</v>
      </c>
      <c r="D361" s="7">
        <v>56877</v>
      </c>
      <c r="E361" s="7">
        <v>30</v>
      </c>
      <c r="F361" s="58">
        <v>1895.9</v>
      </c>
    </row>
    <row r="362" spans="1:6" ht="12" customHeight="1">
      <c r="A362" s="17">
        <f t="shared" si="5"/>
        <v>357</v>
      </c>
      <c r="B362" s="49">
        <v>40</v>
      </c>
      <c r="C362" s="18" t="s">
        <v>159</v>
      </c>
      <c r="D362" s="7">
        <v>177391</v>
      </c>
      <c r="E362" s="7">
        <v>94</v>
      </c>
      <c r="F362" s="58">
        <v>1887.1382978723404</v>
      </c>
    </row>
    <row r="363" spans="1:6" ht="12" customHeight="1">
      <c r="A363" s="17">
        <f t="shared" si="5"/>
        <v>358</v>
      </c>
      <c r="B363" s="49">
        <v>51</v>
      </c>
      <c r="C363" s="18" t="s">
        <v>170</v>
      </c>
      <c r="D363" s="7">
        <v>104837</v>
      </c>
      <c r="E363" s="7">
        <v>56</v>
      </c>
      <c r="F363" s="58">
        <v>1872.0892857142858</v>
      </c>
    </row>
    <row r="364" spans="1:6" ht="12" customHeight="1">
      <c r="A364" s="17">
        <f t="shared" si="5"/>
        <v>359</v>
      </c>
      <c r="B364" s="49">
        <v>148</v>
      </c>
      <c r="C364" s="18" t="s">
        <v>266</v>
      </c>
      <c r="D364" s="7">
        <v>26113</v>
      </c>
      <c r="E364" s="7">
        <v>14</v>
      </c>
      <c r="F364" s="58">
        <v>1865.2142857142858</v>
      </c>
    </row>
    <row r="365" spans="1:6" ht="12" customHeight="1">
      <c r="A365" s="17">
        <f t="shared" si="5"/>
        <v>360</v>
      </c>
      <c r="B365" s="49">
        <v>42</v>
      </c>
      <c r="C365" s="18" t="s">
        <v>161</v>
      </c>
      <c r="D365" s="7">
        <v>23960</v>
      </c>
      <c r="E365" s="7">
        <v>13</v>
      </c>
      <c r="F365" s="58">
        <v>1843.076923076923</v>
      </c>
    </row>
    <row r="366" spans="1:6" ht="12" customHeight="1">
      <c r="A366" s="17">
        <f t="shared" si="5"/>
        <v>361</v>
      </c>
      <c r="B366" s="49">
        <v>341</v>
      </c>
      <c r="C366" s="18" t="s">
        <v>457</v>
      </c>
      <c r="D366" s="7">
        <v>160000</v>
      </c>
      <c r="E366" s="7">
        <v>87</v>
      </c>
      <c r="F366" s="58">
        <v>1839.0804597701149</v>
      </c>
    </row>
    <row r="367" spans="1:6" ht="12" customHeight="1">
      <c r="A367" s="17">
        <f t="shared" si="5"/>
        <v>362</v>
      </c>
      <c r="B367" s="49">
        <v>235</v>
      </c>
      <c r="C367" s="18" t="s">
        <v>353</v>
      </c>
      <c r="D367" s="7">
        <v>535764</v>
      </c>
      <c r="E367" s="7">
        <v>293</v>
      </c>
      <c r="F367" s="58">
        <v>1828.5460750853242</v>
      </c>
    </row>
    <row r="368" spans="1:6" ht="12" customHeight="1">
      <c r="A368" s="17">
        <f t="shared" si="5"/>
        <v>363</v>
      </c>
      <c r="B368" s="49">
        <v>271</v>
      </c>
      <c r="C368" s="18" t="s">
        <v>387</v>
      </c>
      <c r="D368" s="7">
        <v>781786</v>
      </c>
      <c r="E368" s="7">
        <v>437</v>
      </c>
      <c r="F368" s="58">
        <v>1788.9839816933638</v>
      </c>
    </row>
    <row r="369" spans="1:6" ht="12" customHeight="1">
      <c r="A369" s="17">
        <f t="shared" si="5"/>
        <v>364</v>
      </c>
      <c r="B369" s="49">
        <v>58</v>
      </c>
      <c r="C369" s="18" t="s">
        <v>177</v>
      </c>
      <c r="D369" s="7">
        <v>193015</v>
      </c>
      <c r="E369" s="7">
        <v>108</v>
      </c>
      <c r="F369" s="58">
        <v>1787.1759259259259</v>
      </c>
    </row>
    <row r="370" spans="1:6" ht="12" customHeight="1">
      <c r="A370" s="17">
        <f t="shared" si="5"/>
        <v>365</v>
      </c>
      <c r="B370" s="49">
        <v>27</v>
      </c>
      <c r="C370" s="18" t="s">
        <v>147</v>
      </c>
      <c r="D370" s="7">
        <v>434476</v>
      </c>
      <c r="E370" s="7">
        <v>245</v>
      </c>
      <c r="F370" s="58">
        <v>1773.3714285714286</v>
      </c>
    </row>
    <row r="371" spans="1:6" ht="12" customHeight="1">
      <c r="A371" s="17">
        <f t="shared" si="5"/>
        <v>366</v>
      </c>
      <c r="B371" s="49">
        <v>138</v>
      </c>
      <c r="C371" s="18" t="s">
        <v>256</v>
      </c>
      <c r="D371" s="7">
        <v>40000</v>
      </c>
      <c r="E371" s="7">
        <v>23</v>
      </c>
      <c r="F371" s="58">
        <v>1739.1304347826087</v>
      </c>
    </row>
    <row r="372" spans="1:6" ht="12" customHeight="1">
      <c r="A372" s="17">
        <f t="shared" si="5"/>
        <v>367</v>
      </c>
      <c r="B372" s="49">
        <v>38</v>
      </c>
      <c r="C372" s="18" t="s">
        <v>157</v>
      </c>
      <c r="D372" s="7">
        <v>279434</v>
      </c>
      <c r="E372" s="7">
        <v>161</v>
      </c>
      <c r="F372" s="58">
        <v>1735.6149068322982</v>
      </c>
    </row>
    <row r="373" spans="1:6" ht="12" customHeight="1">
      <c r="A373" s="17">
        <f t="shared" si="5"/>
        <v>368</v>
      </c>
      <c r="B373" s="49">
        <v>268</v>
      </c>
      <c r="C373" s="18" t="s">
        <v>384</v>
      </c>
      <c r="D373" s="7">
        <v>204213</v>
      </c>
      <c r="E373" s="7">
        <v>124</v>
      </c>
      <c r="F373" s="58">
        <v>1646.8790322580646</v>
      </c>
    </row>
    <row r="374" spans="1:6" ht="12" customHeight="1">
      <c r="A374" s="17">
        <f t="shared" si="5"/>
        <v>369</v>
      </c>
      <c r="B374" s="49">
        <v>320</v>
      </c>
      <c r="C374" s="18" t="s">
        <v>436</v>
      </c>
      <c r="D374" s="7">
        <v>70776</v>
      </c>
      <c r="E374" s="7">
        <v>43</v>
      </c>
      <c r="F374" s="58">
        <v>1645.953488372093</v>
      </c>
    </row>
    <row r="375" spans="1:6" ht="12" customHeight="1">
      <c r="A375" s="17">
        <f t="shared" si="5"/>
        <v>370</v>
      </c>
      <c r="B375" s="49">
        <v>49</v>
      </c>
      <c r="C375" s="18" t="s">
        <v>168</v>
      </c>
      <c r="D375" s="7">
        <v>221066</v>
      </c>
      <c r="E375" s="7">
        <v>138</v>
      </c>
      <c r="F375" s="58">
        <v>1601.927536231884</v>
      </c>
    </row>
    <row r="376" spans="1:6" ht="12" customHeight="1">
      <c r="A376" s="17">
        <f t="shared" si="5"/>
        <v>371</v>
      </c>
      <c r="B376" s="49">
        <v>300</v>
      </c>
      <c r="C376" s="18" t="s">
        <v>416</v>
      </c>
      <c r="D376" s="7">
        <v>170000</v>
      </c>
      <c r="E376" s="7">
        <v>108</v>
      </c>
      <c r="F376" s="58">
        <v>1574.0740740740741</v>
      </c>
    </row>
    <row r="377" spans="1:6" ht="12" customHeight="1">
      <c r="A377" s="17">
        <f t="shared" si="5"/>
        <v>372</v>
      </c>
      <c r="B377" s="49">
        <v>202</v>
      </c>
      <c r="C377" s="18" t="s">
        <v>320</v>
      </c>
      <c r="D377" s="7">
        <v>381523</v>
      </c>
      <c r="E377" s="7">
        <v>245</v>
      </c>
      <c r="F377" s="58">
        <v>1557.2367346938775</v>
      </c>
    </row>
    <row r="378" spans="1:6" ht="12" customHeight="1">
      <c r="A378" s="17">
        <f t="shared" si="5"/>
        <v>373</v>
      </c>
      <c r="B378" s="49">
        <v>99</v>
      </c>
      <c r="C378" s="18" t="s">
        <v>217</v>
      </c>
      <c r="D378" s="7">
        <v>189943</v>
      </c>
      <c r="E378" s="7">
        <v>128</v>
      </c>
      <c r="F378" s="58">
        <v>1483.9296875</v>
      </c>
    </row>
    <row r="379" spans="1:6" ht="12" customHeight="1">
      <c r="A379" s="17">
        <f t="shared" si="5"/>
        <v>374</v>
      </c>
      <c r="B379" s="49">
        <v>185</v>
      </c>
      <c r="C379" s="18" t="s">
        <v>303</v>
      </c>
      <c r="D379" s="7">
        <v>92530</v>
      </c>
      <c r="E379" s="7">
        <v>67</v>
      </c>
      <c r="F379" s="58">
        <v>1381.044776119403</v>
      </c>
    </row>
    <row r="380" spans="1:6" ht="12" customHeight="1">
      <c r="A380" s="17">
        <f t="shared" si="5"/>
        <v>375</v>
      </c>
      <c r="B380" s="49">
        <v>210</v>
      </c>
      <c r="C380" s="18" t="s">
        <v>328</v>
      </c>
      <c r="D380" s="7">
        <v>72960</v>
      </c>
      <c r="E380" s="7">
        <v>53</v>
      </c>
      <c r="F380" s="58">
        <v>1376.6037735849056</v>
      </c>
    </row>
    <row r="381" spans="1:6" ht="12" customHeight="1">
      <c r="A381" s="17">
        <f t="shared" si="5"/>
        <v>376</v>
      </c>
      <c r="B381" s="49">
        <v>281</v>
      </c>
      <c r="C381" s="18" t="s">
        <v>397</v>
      </c>
      <c r="D381" s="7">
        <v>50580</v>
      </c>
      <c r="E381" s="7">
        <v>39</v>
      </c>
      <c r="F381" s="58">
        <v>1296.923076923077</v>
      </c>
    </row>
    <row r="382" spans="1:6" ht="12" customHeight="1">
      <c r="A382" s="17">
        <f t="shared" si="5"/>
        <v>377</v>
      </c>
      <c r="B382" s="49">
        <v>308</v>
      </c>
      <c r="C382" s="18" t="s">
        <v>424</v>
      </c>
      <c r="D382" s="7">
        <v>226853</v>
      </c>
      <c r="E382" s="7">
        <v>177</v>
      </c>
      <c r="F382" s="58">
        <v>1281.6553672316384</v>
      </c>
    </row>
    <row r="383" spans="1:6" ht="12" customHeight="1">
      <c r="A383" s="17">
        <f t="shared" si="5"/>
        <v>378</v>
      </c>
      <c r="B383" s="49">
        <v>173</v>
      </c>
      <c r="C383" s="18" t="s">
        <v>291</v>
      </c>
      <c r="D383" s="7">
        <v>38926</v>
      </c>
      <c r="E383" s="7">
        <v>33</v>
      </c>
      <c r="F383" s="58">
        <v>1179.5757575757575</v>
      </c>
    </row>
    <row r="384" spans="1:6" ht="12" customHeight="1">
      <c r="A384" s="17">
        <f t="shared" si="5"/>
        <v>379</v>
      </c>
      <c r="B384" s="49">
        <v>41</v>
      </c>
      <c r="C384" s="18" t="s">
        <v>160</v>
      </c>
      <c r="D384" s="7">
        <v>160855</v>
      </c>
      <c r="E384" s="7">
        <v>196</v>
      </c>
      <c r="F384" s="58">
        <v>820.6887755102041</v>
      </c>
    </row>
    <row r="385" spans="1:6" ht="12" customHeight="1">
      <c r="A385" s="128" t="s">
        <v>4</v>
      </c>
      <c r="B385" s="113" t="s">
        <v>4</v>
      </c>
      <c r="C385" s="139" t="s">
        <v>41</v>
      </c>
      <c r="D385" s="147">
        <f>SUM(D6:D384)</f>
        <v>109735479</v>
      </c>
      <c r="E385" s="147">
        <f>SUM(E6:E384)</f>
        <v>32299</v>
      </c>
      <c r="F385" s="130" t="s">
        <v>4</v>
      </c>
    </row>
    <row r="386" spans="1:6" s="28" customFormat="1" ht="10.5" customHeight="1">
      <c r="A386" s="4"/>
      <c r="B386" s="4"/>
      <c r="C386" s="4"/>
      <c r="D386" s="37"/>
      <c r="E386" s="37"/>
      <c r="F386" s="38"/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086614173228347" bottom="0.5905511811023623" header="0.3937007874015748" footer="0.2755905511811024"/>
  <pageSetup firstPageNumber="59" useFirstPageNumber="1" horizontalDpi="1200" verticalDpi="1200" orientation="portrait" paperSize="9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6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7" customWidth="1"/>
    <col min="5" max="5" width="18.25390625" style="37" customWidth="1"/>
    <col min="6" max="6" width="15.75390625" style="38" customWidth="1"/>
    <col min="7" max="16384" width="9.125" style="4" customWidth="1"/>
  </cols>
  <sheetData>
    <row r="1" spans="1:6" ht="25.5" customHeight="1">
      <c r="A1" s="214" t="s">
        <v>515</v>
      </c>
      <c r="B1" s="214"/>
      <c r="C1" s="214"/>
      <c r="D1" s="214"/>
      <c r="E1" s="214"/>
      <c r="F1" s="214"/>
    </row>
    <row r="2" ht="13.5" customHeight="1"/>
    <row r="3" spans="1:6" s="21" customFormat="1" ht="21" customHeight="1">
      <c r="A3" s="207" t="s">
        <v>14</v>
      </c>
      <c r="B3" s="206" t="s">
        <v>1</v>
      </c>
      <c r="C3" s="206" t="s">
        <v>0</v>
      </c>
      <c r="D3" s="216" t="s">
        <v>83</v>
      </c>
      <c r="E3" s="217"/>
      <c r="F3" s="218"/>
    </row>
    <row r="4" spans="1:6" s="22" customFormat="1" ht="21" customHeight="1">
      <c r="A4" s="194"/>
      <c r="B4" s="196"/>
      <c r="C4" s="196"/>
      <c r="D4" s="144" t="s">
        <v>36</v>
      </c>
      <c r="E4" s="144" t="s">
        <v>38</v>
      </c>
      <c r="F4" s="145" t="s">
        <v>39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143</v>
      </c>
      <c r="C6" s="18" t="s">
        <v>261</v>
      </c>
      <c r="D6" s="7">
        <v>35598</v>
      </c>
      <c r="E6" s="7">
        <v>2</v>
      </c>
      <c r="F6" s="58">
        <v>17799</v>
      </c>
    </row>
    <row r="7" spans="1:6" ht="12" customHeight="1">
      <c r="A7" s="17">
        <f>A6+1</f>
        <v>2</v>
      </c>
      <c r="B7" s="49">
        <v>20</v>
      </c>
      <c r="C7" s="18" t="s">
        <v>140</v>
      </c>
      <c r="D7" s="7">
        <v>51696</v>
      </c>
      <c r="E7" s="7">
        <v>3</v>
      </c>
      <c r="F7" s="58">
        <v>17232</v>
      </c>
    </row>
    <row r="8" spans="1:6" ht="12" customHeight="1">
      <c r="A8" s="17">
        <f aca="true" t="shared" si="0" ref="A8:A71">A7+1</f>
        <v>3</v>
      </c>
      <c r="B8" s="49">
        <v>6</v>
      </c>
      <c r="C8" s="18" t="s">
        <v>126</v>
      </c>
      <c r="D8" s="7">
        <v>47407</v>
      </c>
      <c r="E8" s="7">
        <v>3</v>
      </c>
      <c r="F8" s="58">
        <v>15802.333333333334</v>
      </c>
    </row>
    <row r="9" spans="1:6" ht="12" customHeight="1">
      <c r="A9" s="17">
        <f t="shared" si="0"/>
        <v>4</v>
      </c>
      <c r="B9" s="49">
        <v>93</v>
      </c>
      <c r="C9" s="18" t="s">
        <v>211</v>
      </c>
      <c r="D9" s="7">
        <v>15000</v>
      </c>
      <c r="E9" s="7">
        <v>1</v>
      </c>
      <c r="F9" s="58">
        <v>15000</v>
      </c>
    </row>
    <row r="10" spans="1:6" ht="12" customHeight="1">
      <c r="A10" s="17">
        <f t="shared" si="0"/>
        <v>5</v>
      </c>
      <c r="B10" s="49">
        <v>98</v>
      </c>
      <c r="C10" s="18" t="s">
        <v>216</v>
      </c>
      <c r="D10" s="7">
        <v>61650</v>
      </c>
      <c r="E10" s="7">
        <v>5</v>
      </c>
      <c r="F10" s="58">
        <v>12330</v>
      </c>
    </row>
    <row r="11" spans="1:6" ht="12" customHeight="1">
      <c r="A11" s="17">
        <f t="shared" si="0"/>
        <v>6</v>
      </c>
      <c r="B11" s="49">
        <v>137</v>
      </c>
      <c r="C11" s="18" t="s">
        <v>255</v>
      </c>
      <c r="D11" s="7">
        <v>36173</v>
      </c>
      <c r="E11" s="7">
        <v>3</v>
      </c>
      <c r="F11" s="58">
        <v>12057.666666666666</v>
      </c>
    </row>
    <row r="12" spans="1:6" ht="12" customHeight="1">
      <c r="A12" s="17">
        <f t="shared" si="0"/>
        <v>7</v>
      </c>
      <c r="B12" s="49">
        <v>338</v>
      </c>
      <c r="C12" s="18" t="s">
        <v>454</v>
      </c>
      <c r="D12" s="7">
        <v>23520</v>
      </c>
      <c r="E12" s="7">
        <v>2</v>
      </c>
      <c r="F12" s="58">
        <v>11760</v>
      </c>
    </row>
    <row r="13" spans="1:6" ht="12" customHeight="1">
      <c r="A13" s="17">
        <f t="shared" si="0"/>
        <v>8</v>
      </c>
      <c r="B13" s="49">
        <v>109</v>
      </c>
      <c r="C13" s="18" t="s">
        <v>227</v>
      </c>
      <c r="D13" s="7">
        <v>45700</v>
      </c>
      <c r="E13" s="7">
        <v>4</v>
      </c>
      <c r="F13" s="58">
        <v>11425</v>
      </c>
    </row>
    <row r="14" spans="1:6" ht="12" customHeight="1">
      <c r="A14" s="17">
        <f t="shared" si="0"/>
        <v>9</v>
      </c>
      <c r="B14" s="49">
        <v>273</v>
      </c>
      <c r="C14" s="18" t="s">
        <v>389</v>
      </c>
      <c r="D14" s="7">
        <v>51440</v>
      </c>
      <c r="E14" s="7">
        <v>5</v>
      </c>
      <c r="F14" s="58">
        <v>10288</v>
      </c>
    </row>
    <row r="15" spans="1:6" ht="12" customHeight="1">
      <c r="A15" s="17">
        <f t="shared" si="0"/>
        <v>10</v>
      </c>
      <c r="B15" s="49">
        <v>70</v>
      </c>
      <c r="C15" s="18" t="s">
        <v>189</v>
      </c>
      <c r="D15" s="7">
        <v>29685</v>
      </c>
      <c r="E15" s="7">
        <v>3</v>
      </c>
      <c r="F15" s="58">
        <v>9895</v>
      </c>
    </row>
    <row r="16" spans="1:6" ht="12" customHeight="1">
      <c r="A16" s="17">
        <f t="shared" si="0"/>
        <v>11</v>
      </c>
      <c r="B16" s="49">
        <v>12</v>
      </c>
      <c r="C16" s="18" t="s">
        <v>132</v>
      </c>
      <c r="D16" s="7">
        <v>9760</v>
      </c>
      <c r="E16" s="7">
        <v>1</v>
      </c>
      <c r="F16" s="58">
        <v>9760</v>
      </c>
    </row>
    <row r="17" spans="1:6" ht="12" customHeight="1">
      <c r="A17" s="17">
        <f t="shared" si="0"/>
        <v>12</v>
      </c>
      <c r="B17" s="49">
        <v>48</v>
      </c>
      <c r="C17" s="18" t="s">
        <v>167</v>
      </c>
      <c r="D17" s="7">
        <v>48535</v>
      </c>
      <c r="E17" s="7">
        <v>5</v>
      </c>
      <c r="F17" s="58">
        <v>9707</v>
      </c>
    </row>
    <row r="18" spans="1:6" ht="12" customHeight="1">
      <c r="A18" s="17">
        <f t="shared" si="0"/>
        <v>13</v>
      </c>
      <c r="B18" s="49">
        <v>125</v>
      </c>
      <c r="C18" s="18" t="s">
        <v>243</v>
      </c>
      <c r="D18" s="7">
        <v>84204</v>
      </c>
      <c r="E18" s="7">
        <v>9</v>
      </c>
      <c r="F18" s="58">
        <v>9356</v>
      </c>
    </row>
    <row r="19" spans="1:6" ht="12" customHeight="1">
      <c r="A19" s="17">
        <f t="shared" si="0"/>
        <v>14</v>
      </c>
      <c r="B19" s="49">
        <v>373</v>
      </c>
      <c r="C19" s="18" t="s">
        <v>489</v>
      </c>
      <c r="D19" s="7">
        <v>34572</v>
      </c>
      <c r="E19" s="7">
        <v>4</v>
      </c>
      <c r="F19" s="58">
        <v>8643</v>
      </c>
    </row>
    <row r="20" spans="1:6" ht="12" customHeight="1">
      <c r="A20" s="17">
        <f t="shared" si="0"/>
        <v>15</v>
      </c>
      <c r="B20" s="49">
        <v>79</v>
      </c>
      <c r="C20" s="18" t="s">
        <v>198</v>
      </c>
      <c r="D20" s="7">
        <v>24591</v>
      </c>
      <c r="E20" s="7">
        <v>3</v>
      </c>
      <c r="F20" s="58">
        <v>8197</v>
      </c>
    </row>
    <row r="21" spans="1:6" ht="12" customHeight="1">
      <c r="A21" s="17">
        <f t="shared" si="0"/>
        <v>16</v>
      </c>
      <c r="B21" s="49">
        <v>365</v>
      </c>
      <c r="C21" s="18" t="s">
        <v>481</v>
      </c>
      <c r="D21" s="7">
        <v>24074</v>
      </c>
      <c r="E21" s="7">
        <v>3</v>
      </c>
      <c r="F21" s="58">
        <v>8024.666666666667</v>
      </c>
    </row>
    <row r="22" spans="1:6" ht="12" customHeight="1">
      <c r="A22" s="17">
        <f t="shared" si="0"/>
        <v>17</v>
      </c>
      <c r="B22" s="49">
        <v>190</v>
      </c>
      <c r="C22" s="18" t="s">
        <v>308</v>
      </c>
      <c r="D22" s="7">
        <v>8000</v>
      </c>
      <c r="E22" s="7">
        <v>1</v>
      </c>
      <c r="F22" s="58">
        <v>8000</v>
      </c>
    </row>
    <row r="23" spans="1:6" ht="12" customHeight="1">
      <c r="A23" s="17">
        <f t="shared" si="0"/>
        <v>18</v>
      </c>
      <c r="B23" s="49">
        <v>21</v>
      </c>
      <c r="C23" s="18" t="s">
        <v>141</v>
      </c>
      <c r="D23" s="7">
        <v>63640</v>
      </c>
      <c r="E23" s="7">
        <v>8</v>
      </c>
      <c r="F23" s="58">
        <v>7955</v>
      </c>
    </row>
    <row r="24" spans="1:6" ht="12" customHeight="1">
      <c r="A24" s="17">
        <f t="shared" si="0"/>
        <v>19</v>
      </c>
      <c r="B24" s="49">
        <v>155</v>
      </c>
      <c r="C24" s="18" t="s">
        <v>273</v>
      </c>
      <c r="D24" s="7">
        <v>101688</v>
      </c>
      <c r="E24" s="7">
        <v>13</v>
      </c>
      <c r="F24" s="58">
        <v>7822.153846153846</v>
      </c>
    </row>
    <row r="25" spans="1:6" ht="12" customHeight="1">
      <c r="A25" s="17">
        <f t="shared" si="0"/>
        <v>20</v>
      </c>
      <c r="B25" s="49">
        <v>377</v>
      </c>
      <c r="C25" s="18" t="s">
        <v>493</v>
      </c>
      <c r="D25" s="7">
        <v>22779</v>
      </c>
      <c r="E25" s="7">
        <v>3</v>
      </c>
      <c r="F25" s="58">
        <v>7593</v>
      </c>
    </row>
    <row r="26" spans="1:6" ht="12" customHeight="1">
      <c r="A26" s="17">
        <f t="shared" si="0"/>
        <v>21</v>
      </c>
      <c r="B26" s="49">
        <v>146</v>
      </c>
      <c r="C26" s="18" t="s">
        <v>264</v>
      </c>
      <c r="D26" s="7">
        <v>22127</v>
      </c>
      <c r="E26" s="7">
        <v>3</v>
      </c>
      <c r="F26" s="58">
        <v>7375.666666666667</v>
      </c>
    </row>
    <row r="27" spans="1:6" ht="12" customHeight="1">
      <c r="A27" s="17">
        <f t="shared" si="0"/>
        <v>22</v>
      </c>
      <c r="B27" s="49">
        <v>179</v>
      </c>
      <c r="C27" s="18" t="s">
        <v>297</v>
      </c>
      <c r="D27" s="7">
        <v>35944</v>
      </c>
      <c r="E27" s="7">
        <v>5</v>
      </c>
      <c r="F27" s="58">
        <v>7188.8</v>
      </c>
    </row>
    <row r="28" spans="1:6" ht="12" customHeight="1">
      <c r="A28" s="17">
        <f t="shared" si="0"/>
        <v>23</v>
      </c>
      <c r="B28" s="49">
        <v>127</v>
      </c>
      <c r="C28" s="18" t="s">
        <v>245</v>
      </c>
      <c r="D28" s="7">
        <v>78639</v>
      </c>
      <c r="E28" s="7">
        <v>11</v>
      </c>
      <c r="F28" s="58">
        <v>7149</v>
      </c>
    </row>
    <row r="29" spans="1:6" ht="12" customHeight="1">
      <c r="A29" s="17">
        <f t="shared" si="0"/>
        <v>24</v>
      </c>
      <c r="B29" s="49">
        <v>379</v>
      </c>
      <c r="C29" s="18" t="s">
        <v>106</v>
      </c>
      <c r="D29" s="7">
        <v>91510</v>
      </c>
      <c r="E29" s="7">
        <v>13</v>
      </c>
      <c r="F29" s="58">
        <v>7039.2307692307695</v>
      </c>
    </row>
    <row r="30" spans="1:6" ht="12" customHeight="1">
      <c r="A30" s="17">
        <f t="shared" si="0"/>
        <v>25</v>
      </c>
      <c r="B30" s="49">
        <v>233</v>
      </c>
      <c r="C30" s="18" t="s">
        <v>351</v>
      </c>
      <c r="D30" s="7">
        <v>13280</v>
      </c>
      <c r="E30" s="7">
        <v>2</v>
      </c>
      <c r="F30" s="58">
        <v>6640</v>
      </c>
    </row>
    <row r="31" spans="1:6" ht="12" customHeight="1">
      <c r="A31" s="17">
        <f t="shared" si="0"/>
        <v>26</v>
      </c>
      <c r="B31" s="49">
        <v>302</v>
      </c>
      <c r="C31" s="18" t="s">
        <v>418</v>
      </c>
      <c r="D31" s="7">
        <v>19379</v>
      </c>
      <c r="E31" s="7">
        <v>3</v>
      </c>
      <c r="F31" s="58">
        <v>6459.666666666667</v>
      </c>
    </row>
    <row r="32" spans="1:6" ht="12" customHeight="1">
      <c r="A32" s="17">
        <f t="shared" si="0"/>
        <v>27</v>
      </c>
      <c r="B32" s="49">
        <v>37</v>
      </c>
      <c r="C32" s="18" t="s">
        <v>156</v>
      </c>
      <c r="D32" s="7">
        <v>83863</v>
      </c>
      <c r="E32" s="7">
        <v>13</v>
      </c>
      <c r="F32" s="58">
        <v>6451</v>
      </c>
    </row>
    <row r="33" spans="1:6" ht="12" customHeight="1">
      <c r="A33" s="17">
        <f t="shared" si="0"/>
        <v>28</v>
      </c>
      <c r="B33" s="49">
        <v>232</v>
      </c>
      <c r="C33" s="18" t="s">
        <v>350</v>
      </c>
      <c r="D33" s="7">
        <v>6382</v>
      </c>
      <c r="E33" s="7">
        <v>1</v>
      </c>
      <c r="F33" s="58">
        <v>6382</v>
      </c>
    </row>
    <row r="34" spans="1:6" ht="12" customHeight="1">
      <c r="A34" s="17">
        <f t="shared" si="0"/>
        <v>29</v>
      </c>
      <c r="B34" s="49">
        <v>275</v>
      </c>
      <c r="C34" s="18" t="s">
        <v>391</v>
      </c>
      <c r="D34" s="7">
        <v>75847</v>
      </c>
      <c r="E34" s="7">
        <v>12</v>
      </c>
      <c r="F34" s="58">
        <v>6320.583333333333</v>
      </c>
    </row>
    <row r="35" spans="1:6" ht="12" customHeight="1">
      <c r="A35" s="17">
        <f t="shared" si="0"/>
        <v>30</v>
      </c>
      <c r="B35" s="49">
        <v>108</v>
      </c>
      <c r="C35" s="18" t="s">
        <v>226</v>
      </c>
      <c r="D35" s="7">
        <v>31557</v>
      </c>
      <c r="E35" s="7">
        <v>5</v>
      </c>
      <c r="F35" s="58">
        <v>6311.4</v>
      </c>
    </row>
    <row r="36" spans="1:6" ht="12" customHeight="1">
      <c r="A36" s="17">
        <f t="shared" si="0"/>
        <v>31</v>
      </c>
      <c r="B36" s="49">
        <v>333</v>
      </c>
      <c r="C36" s="18" t="s">
        <v>449</v>
      </c>
      <c r="D36" s="7">
        <v>43514</v>
      </c>
      <c r="E36" s="7">
        <v>7</v>
      </c>
      <c r="F36" s="58">
        <v>6216.285714285715</v>
      </c>
    </row>
    <row r="37" spans="1:6" ht="12" customHeight="1">
      <c r="A37" s="17">
        <f t="shared" si="0"/>
        <v>32</v>
      </c>
      <c r="B37" s="49">
        <v>372</v>
      </c>
      <c r="C37" s="18" t="s">
        <v>488</v>
      </c>
      <c r="D37" s="7">
        <v>37272</v>
      </c>
      <c r="E37" s="7">
        <v>6</v>
      </c>
      <c r="F37" s="58">
        <v>6212</v>
      </c>
    </row>
    <row r="38" spans="1:6" ht="12" customHeight="1">
      <c r="A38" s="17">
        <f t="shared" si="0"/>
        <v>33</v>
      </c>
      <c r="B38" s="49">
        <v>28</v>
      </c>
      <c r="C38" s="18" t="s">
        <v>148</v>
      </c>
      <c r="D38" s="7">
        <v>74328</v>
      </c>
      <c r="E38" s="7">
        <v>12</v>
      </c>
      <c r="F38" s="58">
        <v>6194</v>
      </c>
    </row>
    <row r="39" spans="1:6" ht="12" customHeight="1">
      <c r="A39" s="17">
        <f t="shared" si="0"/>
        <v>34</v>
      </c>
      <c r="B39" s="49">
        <v>228</v>
      </c>
      <c r="C39" s="18" t="s">
        <v>346</v>
      </c>
      <c r="D39" s="7">
        <v>6192</v>
      </c>
      <c r="E39" s="7">
        <v>1</v>
      </c>
      <c r="F39" s="58">
        <v>6192</v>
      </c>
    </row>
    <row r="40" spans="1:6" ht="12" customHeight="1">
      <c r="A40" s="17">
        <f t="shared" si="0"/>
        <v>35</v>
      </c>
      <c r="B40" s="49">
        <v>23</v>
      </c>
      <c r="C40" s="18" t="s">
        <v>143</v>
      </c>
      <c r="D40" s="7">
        <v>49114</v>
      </c>
      <c r="E40" s="7">
        <v>8</v>
      </c>
      <c r="F40" s="58">
        <v>6139.25</v>
      </c>
    </row>
    <row r="41" spans="1:6" ht="12" customHeight="1">
      <c r="A41" s="17">
        <f t="shared" si="0"/>
        <v>36</v>
      </c>
      <c r="B41" s="49">
        <v>102</v>
      </c>
      <c r="C41" s="18" t="s">
        <v>220</v>
      </c>
      <c r="D41" s="7">
        <v>29937</v>
      </c>
      <c r="E41" s="7">
        <v>5</v>
      </c>
      <c r="F41" s="58">
        <v>5987.4</v>
      </c>
    </row>
    <row r="42" spans="1:6" ht="12" customHeight="1">
      <c r="A42" s="17">
        <f t="shared" si="0"/>
        <v>37</v>
      </c>
      <c r="B42" s="49">
        <v>90</v>
      </c>
      <c r="C42" s="18" t="s">
        <v>208</v>
      </c>
      <c r="D42" s="7">
        <v>17882</v>
      </c>
      <c r="E42" s="7">
        <v>3</v>
      </c>
      <c r="F42" s="58">
        <v>5960.666666666667</v>
      </c>
    </row>
    <row r="43" spans="1:6" ht="12" customHeight="1">
      <c r="A43" s="17">
        <f t="shared" si="0"/>
        <v>38</v>
      </c>
      <c r="B43" s="49">
        <v>288</v>
      </c>
      <c r="C43" s="18" t="s">
        <v>404</v>
      </c>
      <c r="D43" s="7">
        <v>123583</v>
      </c>
      <c r="E43" s="7">
        <v>21</v>
      </c>
      <c r="F43" s="58">
        <v>5884.9047619047615</v>
      </c>
    </row>
    <row r="44" spans="1:6" ht="12" customHeight="1">
      <c r="A44" s="17">
        <f t="shared" si="0"/>
        <v>39</v>
      </c>
      <c r="B44" s="49">
        <v>101</v>
      </c>
      <c r="C44" s="18" t="s">
        <v>219</v>
      </c>
      <c r="D44" s="7">
        <v>23264</v>
      </c>
      <c r="E44" s="7">
        <v>4</v>
      </c>
      <c r="F44" s="58">
        <v>5816</v>
      </c>
    </row>
    <row r="45" spans="1:6" ht="12" customHeight="1">
      <c r="A45" s="17">
        <f t="shared" si="0"/>
        <v>40</v>
      </c>
      <c r="B45" s="49">
        <v>163</v>
      </c>
      <c r="C45" s="18" t="s">
        <v>281</v>
      </c>
      <c r="D45" s="7">
        <v>178523</v>
      </c>
      <c r="E45" s="7">
        <v>31</v>
      </c>
      <c r="F45" s="58">
        <v>5758.806451612903</v>
      </c>
    </row>
    <row r="46" spans="1:6" ht="12" customHeight="1">
      <c r="A46" s="17">
        <f t="shared" si="0"/>
        <v>41</v>
      </c>
      <c r="B46" s="49">
        <v>36</v>
      </c>
      <c r="C46" s="18" t="s">
        <v>155</v>
      </c>
      <c r="D46" s="7">
        <v>17194</v>
      </c>
      <c r="E46" s="7">
        <v>3</v>
      </c>
      <c r="F46" s="58">
        <v>5731.333333333333</v>
      </c>
    </row>
    <row r="47" spans="1:6" ht="12" customHeight="1">
      <c r="A47" s="17">
        <f t="shared" si="0"/>
        <v>42</v>
      </c>
      <c r="B47" s="49">
        <v>217</v>
      </c>
      <c r="C47" s="18" t="s">
        <v>335</v>
      </c>
      <c r="D47" s="7">
        <v>39862</v>
      </c>
      <c r="E47" s="7">
        <v>7</v>
      </c>
      <c r="F47" s="58">
        <v>5694.571428571428</v>
      </c>
    </row>
    <row r="48" spans="1:6" ht="12" customHeight="1">
      <c r="A48" s="17">
        <f t="shared" si="0"/>
        <v>43</v>
      </c>
      <c r="B48" s="49">
        <v>363</v>
      </c>
      <c r="C48" s="18" t="s">
        <v>479</v>
      </c>
      <c r="D48" s="7">
        <v>56416</v>
      </c>
      <c r="E48" s="7">
        <v>10</v>
      </c>
      <c r="F48" s="58">
        <v>5641.6</v>
      </c>
    </row>
    <row r="49" spans="1:6" ht="12" customHeight="1">
      <c r="A49" s="17">
        <f t="shared" si="0"/>
        <v>44</v>
      </c>
      <c r="B49" s="49">
        <v>375</v>
      </c>
      <c r="C49" s="18" t="s">
        <v>491</v>
      </c>
      <c r="D49" s="7">
        <v>50629</v>
      </c>
      <c r="E49" s="7">
        <v>9</v>
      </c>
      <c r="F49" s="58">
        <v>5625.444444444444</v>
      </c>
    </row>
    <row r="50" spans="1:6" ht="12" customHeight="1">
      <c r="A50" s="17">
        <f t="shared" si="0"/>
        <v>45</v>
      </c>
      <c r="B50" s="49">
        <v>226</v>
      </c>
      <c r="C50" s="18" t="s">
        <v>344</v>
      </c>
      <c r="D50" s="7">
        <v>44733</v>
      </c>
      <c r="E50" s="7">
        <v>8</v>
      </c>
      <c r="F50" s="58">
        <v>5591.625</v>
      </c>
    </row>
    <row r="51" spans="1:6" ht="12" customHeight="1">
      <c r="A51" s="17">
        <f t="shared" si="0"/>
        <v>46</v>
      </c>
      <c r="B51" s="49">
        <v>270</v>
      </c>
      <c r="C51" s="18" t="s">
        <v>386</v>
      </c>
      <c r="D51" s="7">
        <v>188757</v>
      </c>
      <c r="E51" s="7">
        <v>34</v>
      </c>
      <c r="F51" s="58">
        <v>5551.676470588235</v>
      </c>
    </row>
    <row r="52" spans="1:6" ht="12" customHeight="1">
      <c r="A52" s="17">
        <f t="shared" si="0"/>
        <v>47</v>
      </c>
      <c r="B52" s="49">
        <v>154</v>
      </c>
      <c r="C52" s="18" t="s">
        <v>272</v>
      </c>
      <c r="D52" s="7">
        <v>44410</v>
      </c>
      <c r="E52" s="7">
        <v>8</v>
      </c>
      <c r="F52" s="58">
        <v>5551.25</v>
      </c>
    </row>
    <row r="53" spans="1:6" ht="12" customHeight="1">
      <c r="A53" s="17">
        <f t="shared" si="0"/>
        <v>48</v>
      </c>
      <c r="B53" s="49">
        <v>91</v>
      </c>
      <c r="C53" s="18" t="s">
        <v>209</v>
      </c>
      <c r="D53" s="7">
        <v>55304</v>
      </c>
      <c r="E53" s="7">
        <v>10</v>
      </c>
      <c r="F53" s="58">
        <v>5530.4</v>
      </c>
    </row>
    <row r="54" spans="1:6" ht="12" customHeight="1">
      <c r="A54" s="17">
        <f t="shared" si="0"/>
        <v>49</v>
      </c>
      <c r="B54" s="49">
        <v>286</v>
      </c>
      <c r="C54" s="18" t="s">
        <v>402</v>
      </c>
      <c r="D54" s="7">
        <v>82685</v>
      </c>
      <c r="E54" s="7">
        <v>15</v>
      </c>
      <c r="F54" s="58">
        <v>5512.333333333333</v>
      </c>
    </row>
    <row r="55" spans="1:6" ht="12" customHeight="1">
      <c r="A55" s="17">
        <f t="shared" si="0"/>
        <v>50</v>
      </c>
      <c r="B55" s="49">
        <v>203</v>
      </c>
      <c r="C55" s="18" t="s">
        <v>321</v>
      </c>
      <c r="D55" s="7">
        <v>21897</v>
      </c>
      <c r="E55" s="7">
        <v>4</v>
      </c>
      <c r="F55" s="58">
        <v>5474.25</v>
      </c>
    </row>
    <row r="56" spans="1:6" ht="12" customHeight="1">
      <c r="A56" s="17">
        <f t="shared" si="0"/>
        <v>51</v>
      </c>
      <c r="B56" s="49">
        <v>67</v>
      </c>
      <c r="C56" s="18" t="s">
        <v>186</v>
      </c>
      <c r="D56" s="7">
        <v>97584</v>
      </c>
      <c r="E56" s="7">
        <v>18</v>
      </c>
      <c r="F56" s="58">
        <v>5421.333333333333</v>
      </c>
    </row>
    <row r="57" spans="1:6" ht="12" customHeight="1">
      <c r="A57" s="17">
        <f t="shared" si="0"/>
        <v>52</v>
      </c>
      <c r="B57" s="49">
        <v>282</v>
      </c>
      <c r="C57" s="18" t="s">
        <v>398</v>
      </c>
      <c r="D57" s="7">
        <v>37759</v>
      </c>
      <c r="E57" s="7">
        <v>7</v>
      </c>
      <c r="F57" s="58">
        <v>5394.142857142857</v>
      </c>
    </row>
    <row r="58" spans="1:6" ht="12" customHeight="1">
      <c r="A58" s="17">
        <f t="shared" si="0"/>
        <v>53</v>
      </c>
      <c r="B58" s="49">
        <v>178</v>
      </c>
      <c r="C58" s="18" t="s">
        <v>296</v>
      </c>
      <c r="D58" s="7">
        <v>193262</v>
      </c>
      <c r="E58" s="7">
        <v>36</v>
      </c>
      <c r="F58" s="58">
        <v>5368.388888888889</v>
      </c>
    </row>
    <row r="59" spans="1:6" ht="12" customHeight="1">
      <c r="A59" s="17">
        <f t="shared" si="0"/>
        <v>54</v>
      </c>
      <c r="B59" s="49">
        <v>350</v>
      </c>
      <c r="C59" s="18" t="s">
        <v>466</v>
      </c>
      <c r="D59" s="7">
        <v>31010</v>
      </c>
      <c r="E59" s="7">
        <v>6</v>
      </c>
      <c r="F59" s="58">
        <v>5168.333333333333</v>
      </c>
    </row>
    <row r="60" spans="1:6" ht="12" customHeight="1">
      <c r="A60" s="17">
        <f t="shared" si="0"/>
        <v>55</v>
      </c>
      <c r="B60" s="49">
        <v>77</v>
      </c>
      <c r="C60" s="18" t="s">
        <v>196</v>
      </c>
      <c r="D60" s="7">
        <v>40842</v>
      </c>
      <c r="E60" s="7">
        <v>8</v>
      </c>
      <c r="F60" s="58">
        <v>5105.25</v>
      </c>
    </row>
    <row r="61" spans="1:6" ht="12" customHeight="1">
      <c r="A61" s="17">
        <f t="shared" si="0"/>
        <v>56</v>
      </c>
      <c r="B61" s="49">
        <v>278</v>
      </c>
      <c r="C61" s="18" t="s">
        <v>394</v>
      </c>
      <c r="D61" s="7">
        <v>40436</v>
      </c>
      <c r="E61" s="7">
        <v>8</v>
      </c>
      <c r="F61" s="58">
        <v>5054.5</v>
      </c>
    </row>
    <row r="62" spans="1:6" ht="12" customHeight="1">
      <c r="A62" s="17">
        <f t="shared" si="0"/>
        <v>57</v>
      </c>
      <c r="B62" s="49">
        <v>336</v>
      </c>
      <c r="C62" s="18" t="s">
        <v>452</v>
      </c>
      <c r="D62" s="7">
        <v>40034</v>
      </c>
      <c r="E62" s="7">
        <v>8</v>
      </c>
      <c r="F62" s="58">
        <v>5004.25</v>
      </c>
    </row>
    <row r="63" spans="1:6" ht="12" customHeight="1">
      <c r="A63" s="17">
        <f t="shared" si="0"/>
        <v>58</v>
      </c>
      <c r="B63" s="49">
        <v>269</v>
      </c>
      <c r="C63" s="18" t="s">
        <v>385</v>
      </c>
      <c r="D63" s="7">
        <v>115052</v>
      </c>
      <c r="E63" s="7">
        <v>23</v>
      </c>
      <c r="F63" s="58">
        <v>5002.260869565217</v>
      </c>
    </row>
    <row r="64" spans="1:6" ht="12" customHeight="1">
      <c r="A64" s="17">
        <f t="shared" si="0"/>
        <v>59</v>
      </c>
      <c r="B64" s="49">
        <v>204</v>
      </c>
      <c r="C64" s="18" t="s">
        <v>322</v>
      </c>
      <c r="D64" s="7">
        <v>30000</v>
      </c>
      <c r="E64" s="7">
        <v>6</v>
      </c>
      <c r="F64" s="58">
        <v>5000</v>
      </c>
    </row>
    <row r="65" spans="1:6" ht="12" customHeight="1">
      <c r="A65" s="17">
        <f t="shared" si="0"/>
        <v>60</v>
      </c>
      <c r="B65" s="49">
        <v>337</v>
      </c>
      <c r="C65" s="18" t="s">
        <v>453</v>
      </c>
      <c r="D65" s="7">
        <v>15000</v>
      </c>
      <c r="E65" s="7">
        <v>3</v>
      </c>
      <c r="F65" s="58">
        <v>5000</v>
      </c>
    </row>
    <row r="66" spans="1:6" ht="12" customHeight="1">
      <c r="A66" s="17">
        <f t="shared" si="0"/>
        <v>61</v>
      </c>
      <c r="B66" s="49">
        <v>293</v>
      </c>
      <c r="C66" s="18" t="s">
        <v>409</v>
      </c>
      <c r="D66" s="7">
        <v>89768</v>
      </c>
      <c r="E66" s="7">
        <v>18</v>
      </c>
      <c r="F66" s="58">
        <v>4987.111111111111</v>
      </c>
    </row>
    <row r="67" spans="1:6" ht="12" customHeight="1">
      <c r="A67" s="17">
        <f t="shared" si="0"/>
        <v>62</v>
      </c>
      <c r="B67" s="49">
        <v>298</v>
      </c>
      <c r="C67" s="18" t="s">
        <v>414</v>
      </c>
      <c r="D67" s="7">
        <v>78879</v>
      </c>
      <c r="E67" s="7">
        <v>16</v>
      </c>
      <c r="F67" s="58">
        <v>4929.9375</v>
      </c>
    </row>
    <row r="68" spans="1:6" ht="12" customHeight="1">
      <c r="A68" s="17">
        <f t="shared" si="0"/>
        <v>63</v>
      </c>
      <c r="B68" s="49">
        <v>162</v>
      </c>
      <c r="C68" s="18" t="s">
        <v>280</v>
      </c>
      <c r="D68" s="7">
        <v>68766</v>
      </c>
      <c r="E68" s="7">
        <v>14</v>
      </c>
      <c r="F68" s="58">
        <v>4911.857142857143</v>
      </c>
    </row>
    <row r="69" spans="1:6" ht="12" customHeight="1">
      <c r="A69" s="17">
        <f t="shared" si="0"/>
        <v>64</v>
      </c>
      <c r="B69" s="49">
        <v>152</v>
      </c>
      <c r="C69" s="18" t="s">
        <v>270</v>
      </c>
      <c r="D69" s="7">
        <v>53879</v>
      </c>
      <c r="E69" s="7">
        <v>11</v>
      </c>
      <c r="F69" s="58">
        <v>4898.090909090909</v>
      </c>
    </row>
    <row r="70" spans="1:6" ht="12" customHeight="1">
      <c r="A70" s="17">
        <f t="shared" si="0"/>
        <v>65</v>
      </c>
      <c r="B70" s="49">
        <v>355</v>
      </c>
      <c r="C70" s="18" t="s">
        <v>471</v>
      </c>
      <c r="D70" s="7">
        <v>28509</v>
      </c>
      <c r="E70" s="7">
        <v>6</v>
      </c>
      <c r="F70" s="58">
        <v>4751.5</v>
      </c>
    </row>
    <row r="71" spans="1:6" ht="12" customHeight="1">
      <c r="A71" s="17">
        <f t="shared" si="0"/>
        <v>66</v>
      </c>
      <c r="B71" s="49">
        <v>19</v>
      </c>
      <c r="C71" s="18" t="s">
        <v>139</v>
      </c>
      <c r="D71" s="7">
        <v>18896</v>
      </c>
      <c r="E71" s="7">
        <v>4</v>
      </c>
      <c r="F71" s="58">
        <v>4724</v>
      </c>
    </row>
    <row r="72" spans="1:6" ht="12" customHeight="1">
      <c r="A72" s="17">
        <f aca="true" t="shared" si="1" ref="A72:A135">A71+1</f>
        <v>67</v>
      </c>
      <c r="B72" s="49">
        <v>177</v>
      </c>
      <c r="C72" s="18" t="s">
        <v>295</v>
      </c>
      <c r="D72" s="7">
        <v>61193</v>
      </c>
      <c r="E72" s="7">
        <v>13</v>
      </c>
      <c r="F72" s="58">
        <v>4707.153846153846</v>
      </c>
    </row>
    <row r="73" spans="1:6" ht="12" customHeight="1">
      <c r="A73" s="17">
        <f t="shared" si="1"/>
        <v>68</v>
      </c>
      <c r="B73" s="49">
        <v>359</v>
      </c>
      <c r="C73" s="18" t="s">
        <v>475</v>
      </c>
      <c r="D73" s="7">
        <v>73897</v>
      </c>
      <c r="E73" s="7">
        <v>16</v>
      </c>
      <c r="F73" s="58">
        <v>4618.5625</v>
      </c>
    </row>
    <row r="74" spans="1:6" ht="12" customHeight="1">
      <c r="A74" s="17">
        <f t="shared" si="1"/>
        <v>69</v>
      </c>
      <c r="B74" s="49">
        <v>367</v>
      </c>
      <c r="C74" s="18" t="s">
        <v>483</v>
      </c>
      <c r="D74" s="7">
        <v>18417</v>
      </c>
      <c r="E74" s="7">
        <v>4</v>
      </c>
      <c r="F74" s="58">
        <v>4604.25</v>
      </c>
    </row>
    <row r="75" spans="1:6" ht="12" customHeight="1">
      <c r="A75" s="17">
        <f t="shared" si="1"/>
        <v>70</v>
      </c>
      <c r="B75" s="49">
        <v>345</v>
      </c>
      <c r="C75" s="18" t="s">
        <v>461</v>
      </c>
      <c r="D75" s="7">
        <v>179883</v>
      </c>
      <c r="E75" s="7">
        <v>40</v>
      </c>
      <c r="F75" s="58">
        <v>4497.075</v>
      </c>
    </row>
    <row r="76" spans="1:6" ht="12" customHeight="1">
      <c r="A76" s="17">
        <f t="shared" si="1"/>
        <v>71</v>
      </c>
      <c r="B76" s="49">
        <v>25</v>
      </c>
      <c r="C76" s="18" t="s">
        <v>145</v>
      </c>
      <c r="D76" s="7">
        <v>94371</v>
      </c>
      <c r="E76" s="7">
        <v>21</v>
      </c>
      <c r="F76" s="58">
        <v>4493.857142857143</v>
      </c>
    </row>
    <row r="77" spans="1:6" ht="12" customHeight="1">
      <c r="A77" s="17">
        <f t="shared" si="1"/>
        <v>72</v>
      </c>
      <c r="B77" s="49">
        <v>78</v>
      </c>
      <c r="C77" s="18" t="s">
        <v>197</v>
      </c>
      <c r="D77" s="7">
        <v>17948</v>
      </c>
      <c r="E77" s="7">
        <v>4</v>
      </c>
      <c r="F77" s="58">
        <v>4487</v>
      </c>
    </row>
    <row r="78" spans="1:6" ht="12" customHeight="1">
      <c r="A78" s="17">
        <f t="shared" si="1"/>
        <v>73</v>
      </c>
      <c r="B78" s="49">
        <v>65</v>
      </c>
      <c r="C78" s="18" t="s">
        <v>184</v>
      </c>
      <c r="D78" s="7">
        <v>22247</v>
      </c>
      <c r="E78" s="7">
        <v>5</v>
      </c>
      <c r="F78" s="58">
        <v>4449.4</v>
      </c>
    </row>
    <row r="79" spans="1:6" ht="12" customHeight="1">
      <c r="A79" s="17">
        <f t="shared" si="1"/>
        <v>74</v>
      </c>
      <c r="B79" s="49">
        <v>105</v>
      </c>
      <c r="C79" s="18" t="s">
        <v>223</v>
      </c>
      <c r="D79" s="7">
        <v>62043</v>
      </c>
      <c r="E79" s="7">
        <v>14</v>
      </c>
      <c r="F79" s="58">
        <v>4431.642857142857</v>
      </c>
    </row>
    <row r="80" spans="1:6" ht="12" customHeight="1">
      <c r="A80" s="17">
        <f t="shared" si="1"/>
        <v>75</v>
      </c>
      <c r="B80" s="49">
        <v>194</v>
      </c>
      <c r="C80" s="18" t="s">
        <v>312</v>
      </c>
      <c r="D80" s="7">
        <v>123488</v>
      </c>
      <c r="E80" s="7">
        <v>28</v>
      </c>
      <c r="F80" s="58">
        <v>4410.285714285715</v>
      </c>
    </row>
    <row r="81" spans="1:6" ht="12" customHeight="1">
      <c r="A81" s="17">
        <f t="shared" si="1"/>
        <v>76</v>
      </c>
      <c r="B81" s="49">
        <v>356</v>
      </c>
      <c r="C81" s="18" t="s">
        <v>472</v>
      </c>
      <c r="D81" s="7">
        <v>8800</v>
      </c>
      <c r="E81" s="7">
        <v>2</v>
      </c>
      <c r="F81" s="58">
        <v>4400</v>
      </c>
    </row>
    <row r="82" spans="1:6" ht="12" customHeight="1">
      <c r="A82" s="17">
        <f t="shared" si="1"/>
        <v>77</v>
      </c>
      <c r="B82" s="49">
        <v>116</v>
      </c>
      <c r="C82" s="18" t="s">
        <v>234</v>
      </c>
      <c r="D82" s="7">
        <v>57058</v>
      </c>
      <c r="E82" s="7">
        <v>13</v>
      </c>
      <c r="F82" s="58">
        <v>4389.076923076923</v>
      </c>
    </row>
    <row r="83" spans="1:6" ht="12" customHeight="1">
      <c r="A83" s="17">
        <f t="shared" si="1"/>
        <v>78</v>
      </c>
      <c r="B83" s="49">
        <v>307</v>
      </c>
      <c r="C83" s="18" t="s">
        <v>423</v>
      </c>
      <c r="D83" s="7">
        <v>4374</v>
      </c>
      <c r="E83" s="7">
        <v>1</v>
      </c>
      <c r="F83" s="58">
        <v>4374</v>
      </c>
    </row>
    <row r="84" spans="1:6" ht="12" customHeight="1">
      <c r="A84" s="17">
        <f t="shared" si="1"/>
        <v>79</v>
      </c>
      <c r="B84" s="49">
        <v>328</v>
      </c>
      <c r="C84" s="18" t="s">
        <v>444</v>
      </c>
      <c r="D84" s="7">
        <v>43130</v>
      </c>
      <c r="E84" s="7">
        <v>10</v>
      </c>
      <c r="F84" s="58">
        <v>4313</v>
      </c>
    </row>
    <row r="85" spans="1:6" ht="12" customHeight="1">
      <c r="A85" s="17">
        <f t="shared" si="1"/>
        <v>80</v>
      </c>
      <c r="B85" s="49">
        <v>341</v>
      </c>
      <c r="C85" s="18" t="s">
        <v>457</v>
      </c>
      <c r="D85" s="7">
        <v>34281</v>
      </c>
      <c r="E85" s="7">
        <v>8</v>
      </c>
      <c r="F85" s="58">
        <v>4285.125</v>
      </c>
    </row>
    <row r="86" spans="1:6" ht="12" customHeight="1">
      <c r="A86" s="17">
        <f t="shared" si="1"/>
        <v>81</v>
      </c>
      <c r="B86" s="49">
        <v>176</v>
      </c>
      <c r="C86" s="18" t="s">
        <v>294</v>
      </c>
      <c r="D86" s="7">
        <v>34176</v>
      </c>
      <c r="E86" s="7">
        <v>8</v>
      </c>
      <c r="F86" s="58">
        <v>4272</v>
      </c>
    </row>
    <row r="87" spans="1:6" ht="12" customHeight="1">
      <c r="A87" s="17">
        <f t="shared" si="1"/>
        <v>82</v>
      </c>
      <c r="B87" s="49">
        <v>81</v>
      </c>
      <c r="C87" s="18" t="s">
        <v>200</v>
      </c>
      <c r="D87" s="7">
        <v>25584</v>
      </c>
      <c r="E87" s="7">
        <v>6</v>
      </c>
      <c r="F87" s="58">
        <v>4264</v>
      </c>
    </row>
    <row r="88" spans="1:6" ht="12" customHeight="1">
      <c r="A88" s="17">
        <f t="shared" si="1"/>
        <v>83</v>
      </c>
      <c r="B88" s="49">
        <v>279</v>
      </c>
      <c r="C88" s="18" t="s">
        <v>395</v>
      </c>
      <c r="D88" s="7">
        <v>115021</v>
      </c>
      <c r="E88" s="7">
        <v>27</v>
      </c>
      <c r="F88" s="58">
        <v>4260.037037037037</v>
      </c>
    </row>
    <row r="89" spans="1:6" ht="12" customHeight="1">
      <c r="A89" s="17">
        <f t="shared" si="1"/>
        <v>84</v>
      </c>
      <c r="B89" s="49">
        <v>63</v>
      </c>
      <c r="C89" s="18" t="s">
        <v>182</v>
      </c>
      <c r="D89" s="7">
        <v>106305</v>
      </c>
      <c r="E89" s="7">
        <v>25</v>
      </c>
      <c r="F89" s="58">
        <v>4252.2</v>
      </c>
    </row>
    <row r="90" spans="1:6" ht="12" customHeight="1">
      <c r="A90" s="17">
        <f t="shared" si="1"/>
        <v>85</v>
      </c>
      <c r="B90" s="49">
        <v>122</v>
      </c>
      <c r="C90" s="18" t="s">
        <v>240</v>
      </c>
      <c r="D90" s="7">
        <v>72133</v>
      </c>
      <c r="E90" s="7">
        <v>17</v>
      </c>
      <c r="F90" s="58">
        <v>4243.117647058823</v>
      </c>
    </row>
    <row r="91" spans="1:6" ht="12" customHeight="1">
      <c r="A91" s="17">
        <f t="shared" si="1"/>
        <v>86</v>
      </c>
      <c r="B91" s="49">
        <v>318</v>
      </c>
      <c r="C91" s="18" t="s">
        <v>434</v>
      </c>
      <c r="D91" s="7">
        <v>101809</v>
      </c>
      <c r="E91" s="7">
        <v>24</v>
      </c>
      <c r="F91" s="58">
        <v>4242.041666666667</v>
      </c>
    </row>
    <row r="92" spans="1:6" ht="12" customHeight="1">
      <c r="A92" s="17">
        <f t="shared" si="1"/>
        <v>87</v>
      </c>
      <c r="B92" s="49">
        <v>168</v>
      </c>
      <c r="C92" s="18" t="s">
        <v>286</v>
      </c>
      <c r="D92" s="7">
        <v>574438</v>
      </c>
      <c r="E92" s="7">
        <v>137</v>
      </c>
      <c r="F92" s="58">
        <v>4192.978102189781</v>
      </c>
    </row>
    <row r="93" spans="1:6" ht="12" customHeight="1">
      <c r="A93" s="17">
        <f t="shared" si="1"/>
        <v>88</v>
      </c>
      <c r="B93" s="49">
        <v>335</v>
      </c>
      <c r="C93" s="18" t="s">
        <v>451</v>
      </c>
      <c r="D93" s="7">
        <v>20836</v>
      </c>
      <c r="E93" s="7">
        <v>5</v>
      </c>
      <c r="F93" s="58">
        <v>4167.2</v>
      </c>
    </row>
    <row r="94" spans="1:6" ht="12" customHeight="1">
      <c r="A94" s="17">
        <f t="shared" si="1"/>
        <v>89</v>
      </c>
      <c r="B94" s="49">
        <v>32</v>
      </c>
      <c r="C94" s="18" t="s">
        <v>151</v>
      </c>
      <c r="D94" s="7">
        <v>25000</v>
      </c>
      <c r="E94" s="7">
        <v>6</v>
      </c>
      <c r="F94" s="58">
        <v>4166.666666666667</v>
      </c>
    </row>
    <row r="95" spans="1:6" ht="12" customHeight="1">
      <c r="A95" s="17">
        <f t="shared" si="1"/>
        <v>90</v>
      </c>
      <c r="B95" s="49">
        <v>354</v>
      </c>
      <c r="C95" s="18" t="s">
        <v>470</v>
      </c>
      <c r="D95" s="7">
        <v>140591</v>
      </c>
      <c r="E95" s="7">
        <v>34</v>
      </c>
      <c r="F95" s="58">
        <v>4135.029411764706</v>
      </c>
    </row>
    <row r="96" spans="1:6" ht="12" customHeight="1">
      <c r="A96" s="17">
        <f t="shared" si="1"/>
        <v>91</v>
      </c>
      <c r="B96" s="49">
        <v>170</v>
      </c>
      <c r="C96" s="18" t="s">
        <v>288</v>
      </c>
      <c r="D96" s="7">
        <v>28461</v>
      </c>
      <c r="E96" s="7">
        <v>7</v>
      </c>
      <c r="F96" s="58">
        <v>4065.8571428571427</v>
      </c>
    </row>
    <row r="97" spans="1:6" ht="12" customHeight="1">
      <c r="A97" s="17">
        <f t="shared" si="1"/>
        <v>92</v>
      </c>
      <c r="B97" s="49">
        <v>149</v>
      </c>
      <c r="C97" s="18" t="s">
        <v>267</v>
      </c>
      <c r="D97" s="7">
        <v>48239</v>
      </c>
      <c r="E97" s="7">
        <v>12</v>
      </c>
      <c r="F97" s="58">
        <v>4019.9166666666665</v>
      </c>
    </row>
    <row r="98" spans="1:6" ht="12" customHeight="1">
      <c r="A98" s="17">
        <f t="shared" si="1"/>
        <v>93</v>
      </c>
      <c r="B98" s="49">
        <v>43</v>
      </c>
      <c r="C98" s="18" t="s">
        <v>162</v>
      </c>
      <c r="D98" s="7">
        <v>55497</v>
      </c>
      <c r="E98" s="7">
        <v>14</v>
      </c>
      <c r="F98" s="58">
        <v>3964.0714285714284</v>
      </c>
    </row>
    <row r="99" spans="1:6" ht="12" customHeight="1">
      <c r="A99" s="17">
        <f t="shared" si="1"/>
        <v>94</v>
      </c>
      <c r="B99" s="49">
        <v>230</v>
      </c>
      <c r="C99" s="18" t="s">
        <v>348</v>
      </c>
      <c r="D99" s="7">
        <v>43487</v>
      </c>
      <c r="E99" s="7">
        <v>11</v>
      </c>
      <c r="F99" s="58">
        <v>3953.3636363636365</v>
      </c>
    </row>
    <row r="100" spans="1:6" ht="12" customHeight="1">
      <c r="A100" s="17">
        <f t="shared" si="1"/>
        <v>95</v>
      </c>
      <c r="B100" s="49">
        <v>100</v>
      </c>
      <c r="C100" s="18" t="s">
        <v>218</v>
      </c>
      <c r="D100" s="7">
        <v>70939</v>
      </c>
      <c r="E100" s="7">
        <v>18</v>
      </c>
      <c r="F100" s="58">
        <v>3941.0555555555557</v>
      </c>
    </row>
    <row r="101" spans="1:6" ht="12" customHeight="1">
      <c r="A101" s="17">
        <f t="shared" si="1"/>
        <v>96</v>
      </c>
      <c r="B101" s="49">
        <v>277</v>
      </c>
      <c r="C101" s="18" t="s">
        <v>393</v>
      </c>
      <c r="D101" s="7">
        <v>70476</v>
      </c>
      <c r="E101" s="7">
        <v>18</v>
      </c>
      <c r="F101" s="58">
        <v>3915.3333333333335</v>
      </c>
    </row>
    <row r="102" spans="1:6" ht="12" customHeight="1">
      <c r="A102" s="17">
        <f t="shared" si="1"/>
        <v>97</v>
      </c>
      <c r="B102" s="49">
        <v>366</v>
      </c>
      <c r="C102" s="18" t="s">
        <v>482</v>
      </c>
      <c r="D102" s="7">
        <v>15597</v>
      </c>
      <c r="E102" s="7">
        <v>4</v>
      </c>
      <c r="F102" s="58">
        <v>3899.25</v>
      </c>
    </row>
    <row r="103" spans="1:6" ht="12" customHeight="1">
      <c r="A103" s="17">
        <f t="shared" si="1"/>
        <v>98</v>
      </c>
      <c r="B103" s="49">
        <v>87</v>
      </c>
      <c r="C103" s="18" t="s">
        <v>205</v>
      </c>
      <c r="D103" s="7">
        <v>15245</v>
      </c>
      <c r="E103" s="7">
        <v>4</v>
      </c>
      <c r="F103" s="58">
        <v>3811.25</v>
      </c>
    </row>
    <row r="104" spans="1:6" ht="12" customHeight="1">
      <c r="A104" s="17">
        <f t="shared" si="1"/>
        <v>99</v>
      </c>
      <c r="B104" s="49">
        <v>208</v>
      </c>
      <c r="C104" s="18" t="s">
        <v>326</v>
      </c>
      <c r="D104" s="7">
        <v>11295</v>
      </c>
      <c r="E104" s="7">
        <v>3</v>
      </c>
      <c r="F104" s="58">
        <v>3765</v>
      </c>
    </row>
    <row r="105" spans="1:6" ht="12" customHeight="1">
      <c r="A105" s="17">
        <f t="shared" si="1"/>
        <v>100</v>
      </c>
      <c r="B105" s="49">
        <v>117</v>
      </c>
      <c r="C105" s="18" t="s">
        <v>235</v>
      </c>
      <c r="D105" s="7">
        <v>44392</v>
      </c>
      <c r="E105" s="7">
        <v>12</v>
      </c>
      <c r="F105" s="58">
        <v>3699.3333333333335</v>
      </c>
    </row>
    <row r="106" spans="1:6" ht="12" customHeight="1">
      <c r="A106" s="17">
        <f t="shared" si="1"/>
        <v>101</v>
      </c>
      <c r="B106" s="49">
        <v>158</v>
      </c>
      <c r="C106" s="18" t="s">
        <v>276</v>
      </c>
      <c r="D106" s="7">
        <v>72662</v>
      </c>
      <c r="E106" s="7">
        <v>20</v>
      </c>
      <c r="F106" s="58">
        <v>3633.1</v>
      </c>
    </row>
    <row r="107" spans="1:6" ht="12" customHeight="1">
      <c r="A107" s="17">
        <f t="shared" si="1"/>
        <v>102</v>
      </c>
      <c r="B107" s="49">
        <v>200</v>
      </c>
      <c r="C107" s="18" t="s">
        <v>318</v>
      </c>
      <c r="D107" s="7">
        <v>14457</v>
      </c>
      <c r="E107" s="7">
        <v>4</v>
      </c>
      <c r="F107" s="58">
        <v>3614.25</v>
      </c>
    </row>
    <row r="108" spans="1:6" ht="12" customHeight="1">
      <c r="A108" s="17">
        <f t="shared" si="1"/>
        <v>103</v>
      </c>
      <c r="B108" s="49">
        <v>134</v>
      </c>
      <c r="C108" s="18" t="s">
        <v>252</v>
      </c>
      <c r="D108" s="7">
        <v>169283</v>
      </c>
      <c r="E108" s="7">
        <v>47</v>
      </c>
      <c r="F108" s="58">
        <v>3601.7659574468084</v>
      </c>
    </row>
    <row r="109" spans="1:6" ht="12" customHeight="1">
      <c r="A109" s="17">
        <f t="shared" si="1"/>
        <v>104</v>
      </c>
      <c r="B109" s="49">
        <v>360</v>
      </c>
      <c r="C109" s="18" t="s">
        <v>476</v>
      </c>
      <c r="D109" s="7">
        <v>35939</v>
      </c>
      <c r="E109" s="7">
        <v>10</v>
      </c>
      <c r="F109" s="58">
        <v>3593.9</v>
      </c>
    </row>
    <row r="110" spans="1:6" ht="12" customHeight="1">
      <c r="A110" s="17">
        <f t="shared" si="1"/>
        <v>105</v>
      </c>
      <c r="B110" s="49">
        <v>46</v>
      </c>
      <c r="C110" s="18" t="s">
        <v>165</v>
      </c>
      <c r="D110" s="7">
        <v>53893</v>
      </c>
      <c r="E110" s="7">
        <v>15</v>
      </c>
      <c r="F110" s="58">
        <v>3592.866666666667</v>
      </c>
    </row>
    <row r="111" spans="1:6" ht="12" customHeight="1">
      <c r="A111" s="17">
        <f t="shared" si="1"/>
        <v>106</v>
      </c>
      <c r="B111" s="49">
        <v>280</v>
      </c>
      <c r="C111" s="18" t="s">
        <v>396</v>
      </c>
      <c r="D111" s="7">
        <v>46483</v>
      </c>
      <c r="E111" s="7">
        <v>13</v>
      </c>
      <c r="F111" s="58">
        <v>3575.6153846153848</v>
      </c>
    </row>
    <row r="112" spans="1:6" ht="12" customHeight="1">
      <c r="A112" s="17">
        <f t="shared" si="1"/>
        <v>107</v>
      </c>
      <c r="B112" s="49">
        <v>52</v>
      </c>
      <c r="C112" s="18" t="s">
        <v>171</v>
      </c>
      <c r="D112" s="7">
        <v>42881</v>
      </c>
      <c r="E112" s="7">
        <v>12</v>
      </c>
      <c r="F112" s="58">
        <v>3573.4166666666665</v>
      </c>
    </row>
    <row r="113" spans="1:6" ht="12" customHeight="1">
      <c r="A113" s="17">
        <f t="shared" si="1"/>
        <v>108</v>
      </c>
      <c r="B113" s="49">
        <v>84</v>
      </c>
      <c r="C113" s="18" t="s">
        <v>202</v>
      </c>
      <c r="D113" s="7">
        <v>21239</v>
      </c>
      <c r="E113" s="7">
        <v>6</v>
      </c>
      <c r="F113" s="58">
        <v>3539.8333333333335</v>
      </c>
    </row>
    <row r="114" spans="1:6" ht="12" customHeight="1">
      <c r="A114" s="17">
        <f t="shared" si="1"/>
        <v>109</v>
      </c>
      <c r="B114" s="49">
        <v>254</v>
      </c>
      <c r="C114" s="18" t="s">
        <v>371</v>
      </c>
      <c r="D114" s="7">
        <v>105937</v>
      </c>
      <c r="E114" s="7">
        <v>30</v>
      </c>
      <c r="F114" s="58">
        <v>3531.233333333333</v>
      </c>
    </row>
    <row r="115" spans="1:6" ht="12" customHeight="1">
      <c r="A115" s="17">
        <f t="shared" si="1"/>
        <v>110</v>
      </c>
      <c r="B115" s="49">
        <v>9</v>
      </c>
      <c r="C115" s="18" t="s">
        <v>129</v>
      </c>
      <c r="D115" s="7">
        <v>31642</v>
      </c>
      <c r="E115" s="7">
        <v>9</v>
      </c>
      <c r="F115" s="58">
        <v>3515.777777777778</v>
      </c>
    </row>
    <row r="116" spans="1:6" ht="12" customHeight="1">
      <c r="A116" s="17">
        <f t="shared" si="1"/>
        <v>111</v>
      </c>
      <c r="B116" s="49">
        <v>244</v>
      </c>
      <c r="C116" s="18" t="s">
        <v>362</v>
      </c>
      <c r="D116" s="7">
        <v>38582</v>
      </c>
      <c r="E116" s="7">
        <v>11</v>
      </c>
      <c r="F116" s="58">
        <v>3507.4545454545455</v>
      </c>
    </row>
    <row r="117" spans="1:6" ht="12" customHeight="1">
      <c r="A117" s="17">
        <f t="shared" si="1"/>
        <v>112</v>
      </c>
      <c r="B117" s="49">
        <v>121</v>
      </c>
      <c r="C117" s="18" t="s">
        <v>239</v>
      </c>
      <c r="D117" s="7">
        <v>195653</v>
      </c>
      <c r="E117" s="7">
        <v>56</v>
      </c>
      <c r="F117" s="58">
        <v>3493.8035714285716</v>
      </c>
    </row>
    <row r="118" spans="1:6" ht="12" customHeight="1">
      <c r="A118" s="17">
        <f t="shared" si="1"/>
        <v>113</v>
      </c>
      <c r="B118" s="49">
        <v>88</v>
      </c>
      <c r="C118" s="18" t="s">
        <v>206</v>
      </c>
      <c r="D118" s="7">
        <v>6977</v>
      </c>
      <c r="E118" s="7">
        <v>2</v>
      </c>
      <c r="F118" s="58">
        <v>3488.5</v>
      </c>
    </row>
    <row r="119" spans="1:6" ht="12" customHeight="1">
      <c r="A119" s="17">
        <f t="shared" si="1"/>
        <v>114</v>
      </c>
      <c r="B119" s="49">
        <v>184</v>
      </c>
      <c r="C119" s="18" t="s">
        <v>302</v>
      </c>
      <c r="D119" s="7">
        <v>31300</v>
      </c>
      <c r="E119" s="7">
        <v>9</v>
      </c>
      <c r="F119" s="58">
        <v>3477.777777777778</v>
      </c>
    </row>
    <row r="120" spans="1:6" ht="12" customHeight="1">
      <c r="A120" s="17">
        <f t="shared" si="1"/>
        <v>115</v>
      </c>
      <c r="B120" s="49">
        <v>61</v>
      </c>
      <c r="C120" s="18" t="s">
        <v>180</v>
      </c>
      <c r="D120" s="7">
        <v>45207</v>
      </c>
      <c r="E120" s="7">
        <v>13</v>
      </c>
      <c r="F120" s="58">
        <v>3477.4615384615386</v>
      </c>
    </row>
    <row r="121" spans="1:6" ht="12" customHeight="1">
      <c r="A121" s="17">
        <f t="shared" si="1"/>
        <v>116</v>
      </c>
      <c r="B121" s="49">
        <v>66</v>
      </c>
      <c r="C121" s="18" t="s">
        <v>185</v>
      </c>
      <c r="D121" s="7">
        <v>45205</v>
      </c>
      <c r="E121" s="7">
        <v>13</v>
      </c>
      <c r="F121" s="58">
        <v>3477.3076923076924</v>
      </c>
    </row>
    <row r="122" spans="1:6" ht="12" customHeight="1">
      <c r="A122" s="17">
        <f t="shared" si="1"/>
        <v>117</v>
      </c>
      <c r="B122" s="49">
        <v>71</v>
      </c>
      <c r="C122" s="18" t="s">
        <v>190</v>
      </c>
      <c r="D122" s="7">
        <v>55494</v>
      </c>
      <c r="E122" s="7">
        <v>16</v>
      </c>
      <c r="F122" s="58">
        <v>3468.375</v>
      </c>
    </row>
    <row r="123" spans="1:6" ht="12" customHeight="1">
      <c r="A123" s="17">
        <f t="shared" si="1"/>
        <v>118</v>
      </c>
      <c r="B123" s="49">
        <v>167</v>
      </c>
      <c r="C123" s="18" t="s">
        <v>285</v>
      </c>
      <c r="D123" s="7">
        <v>10400</v>
      </c>
      <c r="E123" s="7">
        <v>3</v>
      </c>
      <c r="F123" s="58">
        <v>3466.6666666666665</v>
      </c>
    </row>
    <row r="124" spans="1:6" ht="12" customHeight="1">
      <c r="A124" s="17">
        <f t="shared" si="1"/>
        <v>119</v>
      </c>
      <c r="B124" s="49">
        <v>133</v>
      </c>
      <c r="C124" s="18" t="s">
        <v>251</v>
      </c>
      <c r="D124" s="7">
        <v>65568</v>
      </c>
      <c r="E124" s="7">
        <v>19</v>
      </c>
      <c r="F124" s="58">
        <v>3450.9473684210525</v>
      </c>
    </row>
    <row r="125" spans="1:6" ht="12" customHeight="1">
      <c r="A125" s="17">
        <f t="shared" si="1"/>
        <v>120</v>
      </c>
      <c r="B125" s="49">
        <v>33</v>
      </c>
      <c r="C125" s="18" t="s">
        <v>152</v>
      </c>
      <c r="D125" s="7">
        <v>27388</v>
      </c>
      <c r="E125" s="7">
        <v>8</v>
      </c>
      <c r="F125" s="58">
        <v>3423.5</v>
      </c>
    </row>
    <row r="126" spans="1:6" ht="12" customHeight="1">
      <c r="A126" s="17">
        <f t="shared" si="1"/>
        <v>121</v>
      </c>
      <c r="B126" s="49">
        <v>374</v>
      </c>
      <c r="C126" s="18" t="s">
        <v>490</v>
      </c>
      <c r="D126" s="7">
        <v>17000</v>
      </c>
      <c r="E126" s="7">
        <v>5</v>
      </c>
      <c r="F126" s="58">
        <v>3400</v>
      </c>
    </row>
    <row r="127" spans="1:6" ht="12" customHeight="1">
      <c r="A127" s="17">
        <f t="shared" si="1"/>
        <v>122</v>
      </c>
      <c r="B127" s="49">
        <v>215</v>
      </c>
      <c r="C127" s="18" t="s">
        <v>333</v>
      </c>
      <c r="D127" s="7">
        <v>23576</v>
      </c>
      <c r="E127" s="7">
        <v>7</v>
      </c>
      <c r="F127" s="58">
        <v>3368</v>
      </c>
    </row>
    <row r="128" spans="1:6" ht="12" customHeight="1">
      <c r="A128" s="17">
        <f t="shared" si="1"/>
        <v>123</v>
      </c>
      <c r="B128" s="49">
        <v>274</v>
      </c>
      <c r="C128" s="18" t="s">
        <v>390</v>
      </c>
      <c r="D128" s="7">
        <v>79737</v>
      </c>
      <c r="E128" s="7">
        <v>24</v>
      </c>
      <c r="F128" s="58">
        <v>3322.375</v>
      </c>
    </row>
    <row r="129" spans="1:6" ht="12" customHeight="1">
      <c r="A129" s="17">
        <f t="shared" si="1"/>
        <v>124</v>
      </c>
      <c r="B129" s="49">
        <v>245</v>
      </c>
      <c r="C129" s="18" t="s">
        <v>363</v>
      </c>
      <c r="D129" s="7">
        <v>96228</v>
      </c>
      <c r="E129" s="7">
        <v>29</v>
      </c>
      <c r="F129" s="58">
        <v>3318.206896551724</v>
      </c>
    </row>
    <row r="130" spans="1:6" ht="12" customHeight="1">
      <c r="A130" s="17">
        <f t="shared" si="1"/>
        <v>125</v>
      </c>
      <c r="B130" s="49">
        <v>136</v>
      </c>
      <c r="C130" s="18" t="s">
        <v>254</v>
      </c>
      <c r="D130" s="7">
        <v>98440</v>
      </c>
      <c r="E130" s="7">
        <v>30</v>
      </c>
      <c r="F130" s="58">
        <v>3281.3333333333335</v>
      </c>
    </row>
    <row r="131" spans="1:6" ht="12" customHeight="1">
      <c r="A131" s="17">
        <f t="shared" si="1"/>
        <v>126</v>
      </c>
      <c r="B131" s="49">
        <v>3</v>
      </c>
      <c r="C131" s="18" t="s">
        <v>123</v>
      </c>
      <c r="D131" s="7">
        <v>85300</v>
      </c>
      <c r="E131" s="7">
        <v>26</v>
      </c>
      <c r="F131" s="58">
        <v>3280.769230769231</v>
      </c>
    </row>
    <row r="132" spans="1:6" ht="12" customHeight="1">
      <c r="A132" s="17">
        <f t="shared" si="1"/>
        <v>127</v>
      </c>
      <c r="B132" s="49">
        <v>326</v>
      </c>
      <c r="C132" s="18" t="s">
        <v>442</v>
      </c>
      <c r="D132" s="7">
        <v>52438</v>
      </c>
      <c r="E132" s="7">
        <v>16</v>
      </c>
      <c r="F132" s="58">
        <v>3277.375</v>
      </c>
    </row>
    <row r="133" spans="1:6" ht="12" customHeight="1">
      <c r="A133" s="17">
        <f t="shared" si="1"/>
        <v>128</v>
      </c>
      <c r="B133" s="49">
        <v>83</v>
      </c>
      <c r="C133" s="18" t="s">
        <v>105</v>
      </c>
      <c r="D133" s="7">
        <v>91621</v>
      </c>
      <c r="E133" s="7">
        <v>28</v>
      </c>
      <c r="F133" s="58">
        <v>3272.1785714285716</v>
      </c>
    </row>
    <row r="134" spans="1:6" ht="12" customHeight="1">
      <c r="A134" s="17">
        <f t="shared" si="1"/>
        <v>129</v>
      </c>
      <c r="B134" s="49">
        <v>166</v>
      </c>
      <c r="C134" s="18" t="s">
        <v>284</v>
      </c>
      <c r="D134" s="7">
        <v>81422</v>
      </c>
      <c r="E134" s="7">
        <v>25</v>
      </c>
      <c r="F134" s="58">
        <v>3256.88</v>
      </c>
    </row>
    <row r="135" spans="1:6" ht="12" customHeight="1">
      <c r="A135" s="17">
        <f t="shared" si="1"/>
        <v>130</v>
      </c>
      <c r="B135" s="49">
        <v>124</v>
      </c>
      <c r="C135" s="18" t="s">
        <v>242</v>
      </c>
      <c r="D135" s="7">
        <v>32384</v>
      </c>
      <c r="E135" s="7">
        <v>10</v>
      </c>
      <c r="F135" s="58">
        <v>3238.4</v>
      </c>
    </row>
    <row r="136" spans="1:6" ht="12" customHeight="1">
      <c r="A136" s="17">
        <f aca="true" t="shared" si="2" ref="A136:A199">A135+1</f>
        <v>131</v>
      </c>
      <c r="B136" s="49">
        <v>193</v>
      </c>
      <c r="C136" s="18" t="s">
        <v>311</v>
      </c>
      <c r="D136" s="7">
        <v>71201</v>
      </c>
      <c r="E136" s="7">
        <v>22</v>
      </c>
      <c r="F136" s="58">
        <v>3236.409090909091</v>
      </c>
    </row>
    <row r="137" spans="1:6" ht="12" customHeight="1">
      <c r="A137" s="17">
        <f t="shared" si="2"/>
        <v>132</v>
      </c>
      <c r="B137" s="49">
        <v>227</v>
      </c>
      <c r="C137" s="18" t="s">
        <v>345</v>
      </c>
      <c r="D137" s="7">
        <v>58094</v>
      </c>
      <c r="E137" s="7">
        <v>18</v>
      </c>
      <c r="F137" s="58">
        <v>3227.4444444444443</v>
      </c>
    </row>
    <row r="138" spans="1:6" ht="12" customHeight="1">
      <c r="A138" s="17">
        <f t="shared" si="2"/>
        <v>133</v>
      </c>
      <c r="B138" s="49">
        <v>343</v>
      </c>
      <c r="C138" s="18" t="s">
        <v>459</v>
      </c>
      <c r="D138" s="7">
        <v>25794</v>
      </c>
      <c r="E138" s="7">
        <v>8</v>
      </c>
      <c r="F138" s="58">
        <v>3224.25</v>
      </c>
    </row>
    <row r="139" spans="1:6" ht="12" customHeight="1">
      <c r="A139" s="17">
        <f t="shared" si="2"/>
        <v>134</v>
      </c>
      <c r="B139" s="49">
        <v>111</v>
      </c>
      <c r="C139" s="18" t="s">
        <v>229</v>
      </c>
      <c r="D139" s="7">
        <v>115700</v>
      </c>
      <c r="E139" s="7">
        <v>36</v>
      </c>
      <c r="F139" s="58">
        <v>3213.8888888888887</v>
      </c>
    </row>
    <row r="140" spans="1:6" ht="12" customHeight="1">
      <c r="A140" s="17">
        <f t="shared" si="2"/>
        <v>135</v>
      </c>
      <c r="B140" s="49">
        <v>150</v>
      </c>
      <c r="C140" s="18" t="s">
        <v>268</v>
      </c>
      <c r="D140" s="7">
        <v>41619</v>
      </c>
      <c r="E140" s="7">
        <v>13</v>
      </c>
      <c r="F140" s="58">
        <v>3201.4615384615386</v>
      </c>
    </row>
    <row r="141" spans="1:6" ht="12" customHeight="1">
      <c r="A141" s="17">
        <f t="shared" si="2"/>
        <v>136</v>
      </c>
      <c r="B141" s="49">
        <v>131</v>
      </c>
      <c r="C141" s="18" t="s">
        <v>249</v>
      </c>
      <c r="D141" s="7">
        <v>15904</v>
      </c>
      <c r="E141" s="7">
        <v>5</v>
      </c>
      <c r="F141" s="58">
        <v>3180.8</v>
      </c>
    </row>
    <row r="142" spans="1:6" ht="12" customHeight="1">
      <c r="A142" s="17">
        <f t="shared" si="2"/>
        <v>137</v>
      </c>
      <c r="B142" s="49">
        <v>2</v>
      </c>
      <c r="C142" s="18" t="s">
        <v>122</v>
      </c>
      <c r="D142" s="7">
        <v>56199</v>
      </c>
      <c r="E142" s="7">
        <v>18</v>
      </c>
      <c r="F142" s="58">
        <v>3122.1666666666665</v>
      </c>
    </row>
    <row r="143" spans="1:6" ht="12" customHeight="1">
      <c r="A143" s="17">
        <f t="shared" si="2"/>
        <v>138</v>
      </c>
      <c r="B143" s="49">
        <v>212</v>
      </c>
      <c r="C143" s="18" t="s">
        <v>330</v>
      </c>
      <c r="D143" s="7">
        <v>24947</v>
      </c>
      <c r="E143" s="7">
        <v>8</v>
      </c>
      <c r="F143" s="58">
        <v>3118.375</v>
      </c>
    </row>
    <row r="144" spans="1:6" ht="12" customHeight="1">
      <c r="A144" s="17">
        <f t="shared" si="2"/>
        <v>139</v>
      </c>
      <c r="B144" s="49">
        <v>24</v>
      </c>
      <c r="C144" s="18" t="s">
        <v>144</v>
      </c>
      <c r="D144" s="7">
        <v>6200</v>
      </c>
      <c r="E144" s="7">
        <v>2</v>
      </c>
      <c r="F144" s="58">
        <v>3100</v>
      </c>
    </row>
    <row r="145" spans="1:6" ht="12" customHeight="1">
      <c r="A145" s="17">
        <f t="shared" si="2"/>
        <v>140</v>
      </c>
      <c r="B145" s="49">
        <v>118</v>
      </c>
      <c r="C145" s="18" t="s">
        <v>236</v>
      </c>
      <c r="D145" s="7">
        <v>30865</v>
      </c>
      <c r="E145" s="7">
        <v>10</v>
      </c>
      <c r="F145" s="58">
        <v>3086.5</v>
      </c>
    </row>
    <row r="146" spans="1:6" ht="12" customHeight="1">
      <c r="A146" s="17">
        <f t="shared" si="2"/>
        <v>141</v>
      </c>
      <c r="B146" s="49">
        <v>287</v>
      </c>
      <c r="C146" s="18" t="s">
        <v>403</v>
      </c>
      <c r="D146" s="7">
        <v>30739</v>
      </c>
      <c r="E146" s="7">
        <v>10</v>
      </c>
      <c r="F146" s="58">
        <v>3073.9</v>
      </c>
    </row>
    <row r="147" spans="1:6" ht="12" customHeight="1">
      <c r="A147" s="17">
        <f t="shared" si="2"/>
        <v>142</v>
      </c>
      <c r="B147" s="49">
        <v>257</v>
      </c>
      <c r="C147" s="18" t="s">
        <v>374</v>
      </c>
      <c r="D147" s="7">
        <v>73750</v>
      </c>
      <c r="E147" s="7">
        <v>24</v>
      </c>
      <c r="F147" s="58">
        <v>3072.9166666666665</v>
      </c>
    </row>
    <row r="148" spans="1:6" ht="12" customHeight="1">
      <c r="A148" s="17">
        <f t="shared" si="2"/>
        <v>143</v>
      </c>
      <c r="B148" s="49">
        <v>140</v>
      </c>
      <c r="C148" s="18" t="s">
        <v>258</v>
      </c>
      <c r="D148" s="7">
        <v>58163</v>
      </c>
      <c r="E148" s="7">
        <v>19</v>
      </c>
      <c r="F148" s="58">
        <v>3061.2105263157896</v>
      </c>
    </row>
    <row r="149" spans="1:6" ht="12" customHeight="1">
      <c r="A149" s="17">
        <f t="shared" si="2"/>
        <v>144</v>
      </c>
      <c r="B149" s="49">
        <v>126</v>
      </c>
      <c r="C149" s="18" t="s">
        <v>244</v>
      </c>
      <c r="D149" s="7">
        <v>180239</v>
      </c>
      <c r="E149" s="7">
        <v>59</v>
      </c>
      <c r="F149" s="58">
        <v>3054.898305084746</v>
      </c>
    </row>
    <row r="150" spans="1:6" ht="12" customHeight="1">
      <c r="A150" s="17">
        <f t="shared" si="2"/>
        <v>145</v>
      </c>
      <c r="B150" s="49">
        <v>322</v>
      </c>
      <c r="C150" s="18" t="s">
        <v>438</v>
      </c>
      <c r="D150" s="7">
        <v>21310</v>
      </c>
      <c r="E150" s="7">
        <v>7</v>
      </c>
      <c r="F150" s="58">
        <v>3044.285714285714</v>
      </c>
    </row>
    <row r="151" spans="1:6" ht="12" customHeight="1">
      <c r="A151" s="17">
        <f t="shared" si="2"/>
        <v>146</v>
      </c>
      <c r="B151" s="49">
        <v>26</v>
      </c>
      <c r="C151" s="18" t="s">
        <v>146</v>
      </c>
      <c r="D151" s="7">
        <v>9127</v>
      </c>
      <c r="E151" s="7">
        <v>3</v>
      </c>
      <c r="F151" s="58">
        <v>3042.3333333333335</v>
      </c>
    </row>
    <row r="152" spans="1:6" ht="12" customHeight="1">
      <c r="A152" s="17">
        <f t="shared" si="2"/>
        <v>147</v>
      </c>
      <c r="B152" s="49">
        <v>231</v>
      </c>
      <c r="C152" s="18" t="s">
        <v>349</v>
      </c>
      <c r="D152" s="7">
        <v>103433</v>
      </c>
      <c r="E152" s="7">
        <v>34</v>
      </c>
      <c r="F152" s="58">
        <v>3042.1470588235293</v>
      </c>
    </row>
    <row r="153" spans="1:6" ht="12" customHeight="1">
      <c r="A153" s="17">
        <f t="shared" si="2"/>
        <v>148</v>
      </c>
      <c r="B153" s="49">
        <v>97</v>
      </c>
      <c r="C153" s="18" t="s">
        <v>215</v>
      </c>
      <c r="D153" s="7">
        <v>9098</v>
      </c>
      <c r="E153" s="7">
        <v>3</v>
      </c>
      <c r="F153" s="58">
        <v>3032.6666666666665</v>
      </c>
    </row>
    <row r="154" spans="1:6" ht="12" customHeight="1">
      <c r="A154" s="17">
        <f t="shared" si="2"/>
        <v>149</v>
      </c>
      <c r="B154" s="49">
        <v>236</v>
      </c>
      <c r="C154" s="18" t="s">
        <v>354</v>
      </c>
      <c r="D154" s="7">
        <v>15151</v>
      </c>
      <c r="E154" s="7">
        <v>5</v>
      </c>
      <c r="F154" s="58">
        <v>3030.2</v>
      </c>
    </row>
    <row r="155" spans="1:6" ht="12" customHeight="1">
      <c r="A155" s="17">
        <f t="shared" si="2"/>
        <v>150</v>
      </c>
      <c r="B155" s="49">
        <v>156</v>
      </c>
      <c r="C155" s="18" t="s">
        <v>274</v>
      </c>
      <c r="D155" s="7">
        <v>39391</v>
      </c>
      <c r="E155" s="7">
        <v>13</v>
      </c>
      <c r="F155" s="58">
        <v>3030.076923076923</v>
      </c>
    </row>
    <row r="156" spans="1:6" ht="12" customHeight="1">
      <c r="A156" s="17">
        <f t="shared" si="2"/>
        <v>151</v>
      </c>
      <c r="B156" s="49">
        <v>327</v>
      </c>
      <c r="C156" s="18" t="s">
        <v>443</v>
      </c>
      <c r="D156" s="7">
        <v>87872</v>
      </c>
      <c r="E156" s="7">
        <v>29</v>
      </c>
      <c r="F156" s="58">
        <v>3030.0689655172414</v>
      </c>
    </row>
    <row r="157" spans="1:6" ht="12" customHeight="1">
      <c r="A157" s="17">
        <f t="shared" si="2"/>
        <v>152</v>
      </c>
      <c r="B157" s="49">
        <v>72</v>
      </c>
      <c r="C157" s="18" t="s">
        <v>191</v>
      </c>
      <c r="D157" s="7">
        <v>21176</v>
      </c>
      <c r="E157" s="7">
        <v>7</v>
      </c>
      <c r="F157" s="58">
        <v>3025.1428571428573</v>
      </c>
    </row>
    <row r="158" spans="1:6" ht="12" customHeight="1">
      <c r="A158" s="17">
        <f t="shared" si="2"/>
        <v>153</v>
      </c>
      <c r="B158" s="49">
        <v>27</v>
      </c>
      <c r="C158" s="18" t="s">
        <v>147</v>
      </c>
      <c r="D158" s="7">
        <v>54369</v>
      </c>
      <c r="E158" s="7">
        <v>18</v>
      </c>
      <c r="F158" s="58">
        <v>3020.5</v>
      </c>
    </row>
    <row r="159" spans="1:6" ht="12" customHeight="1">
      <c r="A159" s="17">
        <f t="shared" si="2"/>
        <v>154</v>
      </c>
      <c r="B159" s="49">
        <v>321</v>
      </c>
      <c r="C159" s="18" t="s">
        <v>437</v>
      </c>
      <c r="D159" s="7">
        <v>96427</v>
      </c>
      <c r="E159" s="7">
        <v>32</v>
      </c>
      <c r="F159" s="58">
        <v>3013.34375</v>
      </c>
    </row>
    <row r="160" spans="1:6" ht="12" customHeight="1">
      <c r="A160" s="17">
        <f t="shared" si="2"/>
        <v>155</v>
      </c>
      <c r="B160" s="49">
        <v>147</v>
      </c>
      <c r="C160" s="18" t="s">
        <v>265</v>
      </c>
      <c r="D160" s="7">
        <v>3000</v>
      </c>
      <c r="E160" s="7">
        <v>1</v>
      </c>
      <c r="F160" s="58">
        <v>3000</v>
      </c>
    </row>
    <row r="161" spans="1:6" ht="12" customHeight="1">
      <c r="A161" s="17">
        <f t="shared" si="2"/>
        <v>156</v>
      </c>
      <c r="B161" s="49">
        <v>161</v>
      </c>
      <c r="C161" s="18" t="s">
        <v>279</v>
      </c>
      <c r="D161" s="7">
        <v>15000</v>
      </c>
      <c r="E161" s="7">
        <v>5</v>
      </c>
      <c r="F161" s="58">
        <v>3000</v>
      </c>
    </row>
    <row r="162" spans="1:6" ht="12" customHeight="1">
      <c r="A162" s="17">
        <f t="shared" si="2"/>
        <v>157</v>
      </c>
      <c r="B162" s="49">
        <v>250</v>
      </c>
      <c r="C162" s="18" t="s">
        <v>367</v>
      </c>
      <c r="D162" s="7">
        <v>98822</v>
      </c>
      <c r="E162" s="7">
        <v>33</v>
      </c>
      <c r="F162" s="58">
        <v>2994.6060606060605</v>
      </c>
    </row>
    <row r="163" spans="1:6" ht="12" customHeight="1">
      <c r="A163" s="17">
        <f t="shared" si="2"/>
        <v>158</v>
      </c>
      <c r="B163" s="49">
        <v>135</v>
      </c>
      <c r="C163" s="18" t="s">
        <v>253</v>
      </c>
      <c r="D163" s="7">
        <v>401928</v>
      </c>
      <c r="E163" s="7">
        <v>136</v>
      </c>
      <c r="F163" s="58">
        <v>2955.3529411764707</v>
      </c>
    </row>
    <row r="164" spans="1:6" ht="12" customHeight="1">
      <c r="A164" s="17">
        <f t="shared" si="2"/>
        <v>159</v>
      </c>
      <c r="B164" s="49">
        <v>186</v>
      </c>
      <c r="C164" s="18" t="s">
        <v>304</v>
      </c>
      <c r="D164" s="7">
        <v>73487</v>
      </c>
      <c r="E164" s="7">
        <v>25</v>
      </c>
      <c r="F164" s="58">
        <v>2939.48</v>
      </c>
    </row>
    <row r="165" spans="1:6" ht="12" customHeight="1">
      <c r="A165" s="17">
        <f t="shared" si="2"/>
        <v>160</v>
      </c>
      <c r="B165" s="49">
        <v>294</v>
      </c>
      <c r="C165" s="18" t="s">
        <v>410</v>
      </c>
      <c r="D165" s="7">
        <v>32092</v>
      </c>
      <c r="E165" s="7">
        <v>11</v>
      </c>
      <c r="F165" s="58">
        <v>2917.4545454545455</v>
      </c>
    </row>
    <row r="166" spans="1:6" ht="12" customHeight="1">
      <c r="A166" s="17">
        <f t="shared" si="2"/>
        <v>161</v>
      </c>
      <c r="B166" s="49">
        <v>378</v>
      </c>
      <c r="C166" s="18" t="s">
        <v>494</v>
      </c>
      <c r="D166" s="7">
        <v>98911</v>
      </c>
      <c r="E166" s="7">
        <v>34</v>
      </c>
      <c r="F166" s="58">
        <v>2909.1470588235293</v>
      </c>
    </row>
    <row r="167" spans="1:6" ht="12" customHeight="1">
      <c r="A167" s="17">
        <f t="shared" si="2"/>
        <v>162</v>
      </c>
      <c r="B167" s="49">
        <v>240</v>
      </c>
      <c r="C167" s="18" t="s">
        <v>358</v>
      </c>
      <c r="D167" s="7">
        <v>49438</v>
      </c>
      <c r="E167" s="7">
        <v>17</v>
      </c>
      <c r="F167" s="58">
        <v>2908.1176470588234</v>
      </c>
    </row>
    <row r="168" spans="1:6" ht="12" customHeight="1">
      <c r="A168" s="17">
        <f t="shared" si="2"/>
        <v>163</v>
      </c>
      <c r="B168" s="49">
        <v>182</v>
      </c>
      <c r="C168" s="18" t="s">
        <v>300</v>
      </c>
      <c r="D168" s="7">
        <v>63884</v>
      </c>
      <c r="E168" s="7">
        <v>22</v>
      </c>
      <c r="F168" s="58">
        <v>2903.818181818182</v>
      </c>
    </row>
    <row r="169" spans="1:6" ht="12" customHeight="1">
      <c r="A169" s="17">
        <f t="shared" si="2"/>
        <v>164</v>
      </c>
      <c r="B169" s="49">
        <v>60</v>
      </c>
      <c r="C169" s="18" t="s">
        <v>179</v>
      </c>
      <c r="D169" s="7">
        <v>49357</v>
      </c>
      <c r="E169" s="7">
        <v>17</v>
      </c>
      <c r="F169" s="58">
        <v>2903.3529411764707</v>
      </c>
    </row>
    <row r="170" spans="1:6" ht="12" customHeight="1">
      <c r="A170" s="17">
        <f t="shared" si="2"/>
        <v>165</v>
      </c>
      <c r="B170" s="49">
        <v>165</v>
      </c>
      <c r="C170" s="18" t="s">
        <v>283</v>
      </c>
      <c r="D170" s="7">
        <v>82625</v>
      </c>
      <c r="E170" s="7">
        <v>29</v>
      </c>
      <c r="F170" s="58">
        <v>2849.137931034483</v>
      </c>
    </row>
    <row r="171" spans="1:6" ht="12" customHeight="1">
      <c r="A171" s="17">
        <f t="shared" si="2"/>
        <v>166</v>
      </c>
      <c r="B171" s="49">
        <v>285</v>
      </c>
      <c r="C171" s="18" t="s">
        <v>401</v>
      </c>
      <c r="D171" s="7">
        <v>45146</v>
      </c>
      <c r="E171" s="7">
        <v>16</v>
      </c>
      <c r="F171" s="58">
        <v>2821.625</v>
      </c>
    </row>
    <row r="172" spans="1:6" ht="12" customHeight="1">
      <c r="A172" s="17">
        <f t="shared" si="2"/>
        <v>167</v>
      </c>
      <c r="B172" s="49">
        <v>205</v>
      </c>
      <c r="C172" s="18" t="s">
        <v>323</v>
      </c>
      <c r="D172" s="7">
        <v>59149</v>
      </c>
      <c r="E172" s="7">
        <v>21</v>
      </c>
      <c r="F172" s="58">
        <v>2816.6190476190477</v>
      </c>
    </row>
    <row r="173" spans="1:6" ht="12" customHeight="1">
      <c r="A173" s="17">
        <f t="shared" si="2"/>
        <v>168</v>
      </c>
      <c r="B173" s="49">
        <v>145</v>
      </c>
      <c r="C173" s="18" t="s">
        <v>263</v>
      </c>
      <c r="D173" s="7">
        <v>30973</v>
      </c>
      <c r="E173" s="7">
        <v>11</v>
      </c>
      <c r="F173" s="58">
        <v>2815.7272727272725</v>
      </c>
    </row>
    <row r="174" spans="1:6" ht="12" customHeight="1">
      <c r="A174" s="17">
        <f t="shared" si="2"/>
        <v>169</v>
      </c>
      <c r="B174" s="49">
        <v>340</v>
      </c>
      <c r="C174" s="18" t="s">
        <v>456</v>
      </c>
      <c r="D174" s="7">
        <v>16881</v>
      </c>
      <c r="E174" s="7">
        <v>6</v>
      </c>
      <c r="F174" s="58">
        <v>2813.5</v>
      </c>
    </row>
    <row r="175" spans="1:6" ht="12" customHeight="1">
      <c r="A175" s="17">
        <f t="shared" si="2"/>
        <v>170</v>
      </c>
      <c r="B175" s="49">
        <v>55</v>
      </c>
      <c r="C175" s="18" t="s">
        <v>174</v>
      </c>
      <c r="D175" s="7">
        <v>132217</v>
      </c>
      <c r="E175" s="7">
        <v>47</v>
      </c>
      <c r="F175" s="58">
        <v>2813.127659574468</v>
      </c>
    </row>
    <row r="176" spans="1:6" ht="12" customHeight="1">
      <c r="A176" s="17">
        <f t="shared" si="2"/>
        <v>171</v>
      </c>
      <c r="B176" s="49">
        <v>189</v>
      </c>
      <c r="C176" s="18" t="s">
        <v>307</v>
      </c>
      <c r="D176" s="7">
        <v>41907</v>
      </c>
      <c r="E176" s="7">
        <v>15</v>
      </c>
      <c r="F176" s="58">
        <v>2793.8</v>
      </c>
    </row>
    <row r="177" spans="1:6" ht="12" customHeight="1">
      <c r="A177" s="17">
        <f t="shared" si="2"/>
        <v>172</v>
      </c>
      <c r="B177" s="49">
        <v>357</v>
      </c>
      <c r="C177" s="18" t="s">
        <v>473</v>
      </c>
      <c r="D177" s="7">
        <v>33340</v>
      </c>
      <c r="E177" s="7">
        <v>12</v>
      </c>
      <c r="F177" s="58">
        <v>2778.3333333333335</v>
      </c>
    </row>
    <row r="178" spans="1:6" ht="12" customHeight="1">
      <c r="A178" s="17">
        <f t="shared" si="2"/>
        <v>173</v>
      </c>
      <c r="B178" s="49">
        <v>53</v>
      </c>
      <c r="C178" s="18" t="s">
        <v>172</v>
      </c>
      <c r="D178" s="7">
        <v>8320</v>
      </c>
      <c r="E178" s="7">
        <v>3</v>
      </c>
      <c r="F178" s="58">
        <v>2773.3333333333335</v>
      </c>
    </row>
    <row r="179" spans="1:6" ht="12" customHeight="1">
      <c r="A179" s="17">
        <f t="shared" si="2"/>
        <v>174</v>
      </c>
      <c r="B179" s="49">
        <v>80</v>
      </c>
      <c r="C179" s="18" t="s">
        <v>199</v>
      </c>
      <c r="D179" s="7">
        <v>41421</v>
      </c>
      <c r="E179" s="7">
        <v>15</v>
      </c>
      <c r="F179" s="58">
        <v>2761.4</v>
      </c>
    </row>
    <row r="180" spans="1:6" ht="12" customHeight="1">
      <c r="A180" s="17">
        <f t="shared" si="2"/>
        <v>175</v>
      </c>
      <c r="B180" s="49">
        <v>266</v>
      </c>
      <c r="C180" s="18" t="s">
        <v>383</v>
      </c>
      <c r="D180" s="7">
        <v>88322</v>
      </c>
      <c r="E180" s="7">
        <v>32</v>
      </c>
      <c r="F180" s="58">
        <v>2760.0625</v>
      </c>
    </row>
    <row r="181" spans="1:6" ht="12" customHeight="1">
      <c r="A181" s="17">
        <f t="shared" si="2"/>
        <v>176</v>
      </c>
      <c r="B181" s="49">
        <v>112</v>
      </c>
      <c r="C181" s="18" t="s">
        <v>230</v>
      </c>
      <c r="D181" s="7">
        <v>91033</v>
      </c>
      <c r="E181" s="7">
        <v>33</v>
      </c>
      <c r="F181" s="58">
        <v>2758.5757575757575</v>
      </c>
    </row>
    <row r="182" spans="1:6" ht="12" customHeight="1">
      <c r="A182" s="17">
        <f t="shared" si="2"/>
        <v>177</v>
      </c>
      <c r="B182" s="49">
        <v>290</v>
      </c>
      <c r="C182" s="18" t="s">
        <v>406</v>
      </c>
      <c r="D182" s="7">
        <v>57871</v>
      </c>
      <c r="E182" s="7">
        <v>21</v>
      </c>
      <c r="F182" s="58">
        <v>2755.7619047619046</v>
      </c>
    </row>
    <row r="183" spans="1:6" ht="12" customHeight="1">
      <c r="A183" s="17">
        <f t="shared" si="2"/>
        <v>178</v>
      </c>
      <c r="B183" s="49">
        <v>4</v>
      </c>
      <c r="C183" s="18" t="s">
        <v>124</v>
      </c>
      <c r="D183" s="7">
        <v>29965</v>
      </c>
      <c r="E183" s="7">
        <v>11</v>
      </c>
      <c r="F183" s="58">
        <v>2724.090909090909</v>
      </c>
    </row>
    <row r="184" spans="1:6" ht="12" customHeight="1">
      <c r="A184" s="17">
        <f t="shared" si="2"/>
        <v>179</v>
      </c>
      <c r="B184" s="49">
        <v>246</v>
      </c>
      <c r="C184" s="18" t="s">
        <v>364</v>
      </c>
      <c r="D184" s="7">
        <v>151893</v>
      </c>
      <c r="E184" s="7">
        <v>56</v>
      </c>
      <c r="F184" s="58">
        <v>2712.375</v>
      </c>
    </row>
    <row r="185" spans="1:6" ht="12" customHeight="1">
      <c r="A185" s="17">
        <f t="shared" si="2"/>
        <v>180</v>
      </c>
      <c r="B185" s="49">
        <v>229</v>
      </c>
      <c r="C185" s="18" t="s">
        <v>347</v>
      </c>
      <c r="D185" s="7">
        <v>54178</v>
      </c>
      <c r="E185" s="7">
        <v>20</v>
      </c>
      <c r="F185" s="58">
        <v>2708.9</v>
      </c>
    </row>
    <row r="186" spans="1:6" ht="12" customHeight="1">
      <c r="A186" s="17">
        <f t="shared" si="2"/>
        <v>181</v>
      </c>
      <c r="B186" s="49">
        <v>222</v>
      </c>
      <c r="C186" s="18" t="s">
        <v>340</v>
      </c>
      <c r="D186" s="7">
        <v>10785</v>
      </c>
      <c r="E186" s="7">
        <v>4</v>
      </c>
      <c r="F186" s="58">
        <v>2696.25</v>
      </c>
    </row>
    <row r="187" spans="1:6" ht="12" customHeight="1">
      <c r="A187" s="17">
        <f t="shared" si="2"/>
        <v>182</v>
      </c>
      <c r="B187" s="49">
        <v>59</v>
      </c>
      <c r="C187" s="18" t="s">
        <v>178</v>
      </c>
      <c r="D187" s="7">
        <v>34898</v>
      </c>
      <c r="E187" s="7">
        <v>13</v>
      </c>
      <c r="F187" s="58">
        <v>2684.4615384615386</v>
      </c>
    </row>
    <row r="188" spans="1:6" ht="12" customHeight="1">
      <c r="A188" s="17">
        <f t="shared" si="2"/>
        <v>183</v>
      </c>
      <c r="B188" s="49">
        <v>50</v>
      </c>
      <c r="C188" s="18" t="s">
        <v>169</v>
      </c>
      <c r="D188" s="7">
        <v>93472</v>
      </c>
      <c r="E188" s="7">
        <v>35</v>
      </c>
      <c r="F188" s="58">
        <v>2670.6285714285714</v>
      </c>
    </row>
    <row r="189" spans="1:6" ht="12" customHeight="1">
      <c r="A189" s="17">
        <f t="shared" si="2"/>
        <v>184</v>
      </c>
      <c r="B189" s="49">
        <v>310</v>
      </c>
      <c r="C189" s="18" t="s">
        <v>426</v>
      </c>
      <c r="D189" s="7">
        <v>8000</v>
      </c>
      <c r="E189" s="7">
        <v>3</v>
      </c>
      <c r="F189" s="58">
        <v>2666.6666666666665</v>
      </c>
    </row>
    <row r="190" spans="1:6" ht="12" customHeight="1">
      <c r="A190" s="17">
        <f t="shared" si="2"/>
        <v>185</v>
      </c>
      <c r="B190" s="49">
        <v>14</v>
      </c>
      <c r="C190" s="18" t="s">
        <v>134</v>
      </c>
      <c r="D190" s="7">
        <v>34568</v>
      </c>
      <c r="E190" s="7">
        <v>13</v>
      </c>
      <c r="F190" s="58">
        <v>2659.076923076923</v>
      </c>
    </row>
    <row r="191" spans="1:6" ht="12" customHeight="1">
      <c r="A191" s="17">
        <f t="shared" si="2"/>
        <v>186</v>
      </c>
      <c r="B191" s="49">
        <v>313</v>
      </c>
      <c r="C191" s="18" t="s">
        <v>429</v>
      </c>
      <c r="D191" s="7">
        <v>34495</v>
      </c>
      <c r="E191" s="7">
        <v>13</v>
      </c>
      <c r="F191" s="58">
        <v>2653.4615384615386</v>
      </c>
    </row>
    <row r="192" spans="1:6" ht="12" customHeight="1">
      <c r="A192" s="17">
        <f t="shared" si="2"/>
        <v>187</v>
      </c>
      <c r="B192" s="49">
        <v>31</v>
      </c>
      <c r="C192" s="18" t="s">
        <v>150</v>
      </c>
      <c r="D192" s="7">
        <v>31831</v>
      </c>
      <c r="E192" s="7">
        <v>12</v>
      </c>
      <c r="F192" s="58">
        <v>2652.5833333333335</v>
      </c>
    </row>
    <row r="193" spans="1:6" ht="12" customHeight="1">
      <c r="A193" s="17">
        <f t="shared" si="2"/>
        <v>188</v>
      </c>
      <c r="B193" s="49">
        <v>123</v>
      </c>
      <c r="C193" s="18" t="s">
        <v>241</v>
      </c>
      <c r="D193" s="7">
        <v>10600</v>
      </c>
      <c r="E193" s="7">
        <v>4</v>
      </c>
      <c r="F193" s="58">
        <v>2650</v>
      </c>
    </row>
    <row r="194" spans="1:6" ht="12" customHeight="1">
      <c r="A194" s="17">
        <f t="shared" si="2"/>
        <v>189</v>
      </c>
      <c r="B194" s="49">
        <v>283</v>
      </c>
      <c r="C194" s="18" t="s">
        <v>399</v>
      </c>
      <c r="D194" s="7">
        <v>34417</v>
      </c>
      <c r="E194" s="7">
        <v>13</v>
      </c>
      <c r="F194" s="58">
        <v>2647.4615384615386</v>
      </c>
    </row>
    <row r="195" spans="1:6" ht="12" customHeight="1">
      <c r="A195" s="17">
        <f t="shared" si="2"/>
        <v>190</v>
      </c>
      <c r="B195" s="49">
        <v>312</v>
      </c>
      <c r="C195" s="18" t="s">
        <v>428</v>
      </c>
      <c r="D195" s="7">
        <v>34385</v>
      </c>
      <c r="E195" s="7">
        <v>13</v>
      </c>
      <c r="F195" s="58">
        <v>2645</v>
      </c>
    </row>
    <row r="196" spans="1:6" ht="12" customHeight="1">
      <c r="A196" s="17">
        <f t="shared" si="2"/>
        <v>191</v>
      </c>
      <c r="B196" s="49">
        <v>213</v>
      </c>
      <c r="C196" s="18" t="s">
        <v>331</v>
      </c>
      <c r="D196" s="7">
        <v>15834</v>
      </c>
      <c r="E196" s="7">
        <v>6</v>
      </c>
      <c r="F196" s="58">
        <v>2639</v>
      </c>
    </row>
    <row r="197" spans="1:6" ht="12" customHeight="1">
      <c r="A197" s="17">
        <f t="shared" si="2"/>
        <v>192</v>
      </c>
      <c r="B197" s="49">
        <v>110</v>
      </c>
      <c r="C197" s="18" t="s">
        <v>228</v>
      </c>
      <c r="D197" s="7">
        <v>34159</v>
      </c>
      <c r="E197" s="7">
        <v>13</v>
      </c>
      <c r="F197" s="58">
        <v>2627.6153846153848</v>
      </c>
    </row>
    <row r="198" spans="1:6" ht="12" customHeight="1">
      <c r="A198" s="17">
        <f t="shared" si="2"/>
        <v>193</v>
      </c>
      <c r="B198" s="49">
        <v>334</v>
      </c>
      <c r="C198" s="18" t="s">
        <v>450</v>
      </c>
      <c r="D198" s="7">
        <v>54918</v>
      </c>
      <c r="E198" s="7">
        <v>21</v>
      </c>
      <c r="F198" s="58">
        <v>2615.1428571428573</v>
      </c>
    </row>
    <row r="199" spans="1:6" ht="12" customHeight="1">
      <c r="A199" s="17">
        <f t="shared" si="2"/>
        <v>194</v>
      </c>
      <c r="B199" s="49">
        <v>104</v>
      </c>
      <c r="C199" s="18" t="s">
        <v>222</v>
      </c>
      <c r="D199" s="7">
        <v>44253</v>
      </c>
      <c r="E199" s="7">
        <v>17</v>
      </c>
      <c r="F199" s="58">
        <v>2603.1176470588234</v>
      </c>
    </row>
    <row r="200" spans="1:6" ht="12" customHeight="1">
      <c r="A200" s="17">
        <f aca="true" t="shared" si="3" ref="A200:A263">A199+1</f>
        <v>195</v>
      </c>
      <c r="B200" s="49">
        <v>51</v>
      </c>
      <c r="C200" s="18" t="s">
        <v>170</v>
      </c>
      <c r="D200" s="7">
        <v>48996</v>
      </c>
      <c r="E200" s="7">
        <v>19</v>
      </c>
      <c r="F200" s="58">
        <v>2578.7368421052633</v>
      </c>
    </row>
    <row r="201" spans="1:6" ht="12" customHeight="1">
      <c r="A201" s="17">
        <f t="shared" si="3"/>
        <v>196</v>
      </c>
      <c r="B201" s="49">
        <v>187</v>
      </c>
      <c r="C201" s="18" t="s">
        <v>305</v>
      </c>
      <c r="D201" s="7">
        <v>23193</v>
      </c>
      <c r="E201" s="7">
        <v>9</v>
      </c>
      <c r="F201" s="58">
        <v>2577</v>
      </c>
    </row>
    <row r="202" spans="1:6" ht="12" customHeight="1">
      <c r="A202" s="17">
        <f t="shared" si="3"/>
        <v>197</v>
      </c>
      <c r="B202" s="49">
        <v>256</v>
      </c>
      <c r="C202" s="18" t="s">
        <v>373</v>
      </c>
      <c r="D202" s="7">
        <v>113282</v>
      </c>
      <c r="E202" s="7">
        <v>44</v>
      </c>
      <c r="F202" s="58">
        <v>2574.590909090909</v>
      </c>
    </row>
    <row r="203" spans="1:6" ht="12" customHeight="1">
      <c r="A203" s="17">
        <f t="shared" si="3"/>
        <v>198</v>
      </c>
      <c r="B203" s="49">
        <v>207</v>
      </c>
      <c r="C203" s="18" t="s">
        <v>325</v>
      </c>
      <c r="D203" s="7">
        <v>22945</v>
      </c>
      <c r="E203" s="7">
        <v>9</v>
      </c>
      <c r="F203" s="58">
        <v>2549.4444444444443</v>
      </c>
    </row>
    <row r="204" spans="1:6" ht="12" customHeight="1">
      <c r="A204" s="17">
        <f t="shared" si="3"/>
        <v>199</v>
      </c>
      <c r="B204" s="49">
        <v>238</v>
      </c>
      <c r="C204" s="18" t="s">
        <v>356</v>
      </c>
      <c r="D204" s="7">
        <v>78670</v>
      </c>
      <c r="E204" s="7">
        <v>31</v>
      </c>
      <c r="F204" s="58">
        <v>2537.7419354838707</v>
      </c>
    </row>
    <row r="205" spans="1:6" ht="12" customHeight="1">
      <c r="A205" s="17">
        <f t="shared" si="3"/>
        <v>200</v>
      </c>
      <c r="B205" s="49">
        <v>225</v>
      </c>
      <c r="C205" s="18" t="s">
        <v>343</v>
      </c>
      <c r="D205" s="7">
        <v>20271</v>
      </c>
      <c r="E205" s="7">
        <v>8</v>
      </c>
      <c r="F205" s="58">
        <v>2533.875</v>
      </c>
    </row>
    <row r="206" spans="1:6" ht="12" customHeight="1">
      <c r="A206" s="17">
        <f t="shared" si="3"/>
        <v>201</v>
      </c>
      <c r="B206" s="49">
        <v>68</v>
      </c>
      <c r="C206" s="18" t="s">
        <v>187</v>
      </c>
      <c r="D206" s="7">
        <v>40443</v>
      </c>
      <c r="E206" s="7">
        <v>16</v>
      </c>
      <c r="F206" s="58">
        <v>2527.6875</v>
      </c>
    </row>
    <row r="207" spans="1:6" ht="12" customHeight="1">
      <c r="A207" s="17">
        <f t="shared" si="3"/>
        <v>202</v>
      </c>
      <c r="B207" s="49">
        <v>58</v>
      </c>
      <c r="C207" s="18" t="s">
        <v>177</v>
      </c>
      <c r="D207" s="7">
        <v>50529</v>
      </c>
      <c r="E207" s="7">
        <v>20</v>
      </c>
      <c r="F207" s="58">
        <v>2526.45</v>
      </c>
    </row>
    <row r="208" spans="1:6" ht="12" customHeight="1">
      <c r="A208" s="17">
        <f t="shared" si="3"/>
        <v>203</v>
      </c>
      <c r="B208" s="49">
        <v>76</v>
      </c>
      <c r="C208" s="18" t="s">
        <v>195</v>
      </c>
      <c r="D208" s="7">
        <v>88028</v>
      </c>
      <c r="E208" s="7">
        <v>35</v>
      </c>
      <c r="F208" s="58">
        <v>2515.0857142857144</v>
      </c>
    </row>
    <row r="209" spans="1:6" ht="12" customHeight="1">
      <c r="A209" s="17">
        <f t="shared" si="3"/>
        <v>204</v>
      </c>
      <c r="B209" s="49">
        <v>348</v>
      </c>
      <c r="C209" s="18" t="s">
        <v>464</v>
      </c>
      <c r="D209" s="7">
        <v>2500</v>
      </c>
      <c r="E209" s="7">
        <v>1</v>
      </c>
      <c r="F209" s="58">
        <v>2500</v>
      </c>
    </row>
    <row r="210" spans="1:6" ht="12" customHeight="1">
      <c r="A210" s="17">
        <f t="shared" si="3"/>
        <v>205</v>
      </c>
      <c r="B210" s="49">
        <v>172</v>
      </c>
      <c r="C210" s="18" t="s">
        <v>290</v>
      </c>
      <c r="D210" s="7">
        <v>19946</v>
      </c>
      <c r="E210" s="7">
        <v>8</v>
      </c>
      <c r="F210" s="58">
        <v>2493.25</v>
      </c>
    </row>
    <row r="211" spans="1:6" ht="12" customHeight="1">
      <c r="A211" s="17">
        <f t="shared" si="3"/>
        <v>206</v>
      </c>
      <c r="B211" s="49">
        <v>370</v>
      </c>
      <c r="C211" s="18" t="s">
        <v>486</v>
      </c>
      <c r="D211" s="7">
        <v>27386</v>
      </c>
      <c r="E211" s="7">
        <v>11</v>
      </c>
      <c r="F211" s="58">
        <v>2489.6363636363635</v>
      </c>
    </row>
    <row r="212" spans="1:6" ht="12" customHeight="1">
      <c r="A212" s="17">
        <f t="shared" si="3"/>
        <v>207</v>
      </c>
      <c r="B212" s="49">
        <v>171</v>
      </c>
      <c r="C212" s="18" t="s">
        <v>289</v>
      </c>
      <c r="D212" s="7">
        <v>64456</v>
      </c>
      <c r="E212" s="7">
        <v>26</v>
      </c>
      <c r="F212" s="58">
        <v>2479.076923076923</v>
      </c>
    </row>
    <row r="213" spans="1:6" ht="12" customHeight="1">
      <c r="A213" s="17">
        <f t="shared" si="3"/>
        <v>208</v>
      </c>
      <c r="B213" s="49">
        <v>62</v>
      </c>
      <c r="C213" s="18" t="s">
        <v>181</v>
      </c>
      <c r="D213" s="7">
        <v>188175</v>
      </c>
      <c r="E213" s="7">
        <v>76</v>
      </c>
      <c r="F213" s="58">
        <v>2475.9868421052633</v>
      </c>
    </row>
    <row r="214" spans="1:6" ht="12" customHeight="1">
      <c r="A214" s="17">
        <f t="shared" si="3"/>
        <v>209</v>
      </c>
      <c r="B214" s="49">
        <v>74</v>
      </c>
      <c r="C214" s="18" t="s">
        <v>193</v>
      </c>
      <c r="D214" s="7">
        <v>2472</v>
      </c>
      <c r="E214" s="7">
        <v>1</v>
      </c>
      <c r="F214" s="58">
        <v>2472</v>
      </c>
    </row>
    <row r="215" spans="1:6" ht="12" customHeight="1">
      <c r="A215" s="17">
        <f t="shared" si="3"/>
        <v>210</v>
      </c>
      <c r="B215" s="49">
        <v>174</v>
      </c>
      <c r="C215" s="18" t="s">
        <v>292</v>
      </c>
      <c r="D215" s="7">
        <v>14831</v>
      </c>
      <c r="E215" s="7">
        <v>6</v>
      </c>
      <c r="F215" s="58">
        <v>2471.8333333333335</v>
      </c>
    </row>
    <row r="216" spans="1:6" ht="12" customHeight="1">
      <c r="A216" s="17">
        <f t="shared" si="3"/>
        <v>211</v>
      </c>
      <c r="B216" s="49">
        <v>368</v>
      </c>
      <c r="C216" s="18" t="s">
        <v>484</v>
      </c>
      <c r="D216" s="7">
        <v>14807</v>
      </c>
      <c r="E216" s="7">
        <v>6</v>
      </c>
      <c r="F216" s="58">
        <v>2467.8333333333335</v>
      </c>
    </row>
    <row r="217" spans="1:6" ht="12" customHeight="1">
      <c r="A217" s="17">
        <f t="shared" si="3"/>
        <v>212</v>
      </c>
      <c r="B217" s="49">
        <v>169</v>
      </c>
      <c r="C217" s="18" t="s">
        <v>287</v>
      </c>
      <c r="D217" s="7">
        <v>7373</v>
      </c>
      <c r="E217" s="7">
        <v>3</v>
      </c>
      <c r="F217" s="58">
        <v>2457.6666666666665</v>
      </c>
    </row>
    <row r="218" spans="1:6" ht="12" customHeight="1">
      <c r="A218" s="17">
        <f t="shared" si="3"/>
        <v>213</v>
      </c>
      <c r="B218" s="49">
        <v>106</v>
      </c>
      <c r="C218" s="18" t="s">
        <v>224</v>
      </c>
      <c r="D218" s="7">
        <v>41734</v>
      </c>
      <c r="E218" s="7">
        <v>17</v>
      </c>
      <c r="F218" s="58">
        <v>2454.9411764705883</v>
      </c>
    </row>
    <row r="219" spans="1:6" ht="12" customHeight="1">
      <c r="A219" s="17">
        <f t="shared" si="3"/>
        <v>214</v>
      </c>
      <c r="B219" s="49">
        <v>107</v>
      </c>
      <c r="C219" s="18" t="s">
        <v>225</v>
      </c>
      <c r="D219" s="7">
        <v>12260</v>
      </c>
      <c r="E219" s="7">
        <v>5</v>
      </c>
      <c r="F219" s="58">
        <v>2452</v>
      </c>
    </row>
    <row r="220" spans="1:6" ht="12" customHeight="1">
      <c r="A220" s="17">
        <f t="shared" si="3"/>
        <v>215</v>
      </c>
      <c r="B220" s="49">
        <v>364</v>
      </c>
      <c r="C220" s="18" t="s">
        <v>480</v>
      </c>
      <c r="D220" s="7">
        <v>49000</v>
      </c>
      <c r="E220" s="7">
        <v>20</v>
      </c>
      <c r="F220" s="58">
        <v>2450</v>
      </c>
    </row>
    <row r="221" spans="1:6" ht="12" customHeight="1">
      <c r="A221" s="17">
        <f t="shared" si="3"/>
        <v>216</v>
      </c>
      <c r="B221" s="49">
        <v>89</v>
      </c>
      <c r="C221" s="18" t="s">
        <v>207</v>
      </c>
      <c r="D221" s="7">
        <v>26779</v>
      </c>
      <c r="E221" s="7">
        <v>11</v>
      </c>
      <c r="F221" s="58">
        <v>2434.4545454545455</v>
      </c>
    </row>
    <row r="222" spans="1:6" ht="12" customHeight="1">
      <c r="A222" s="17">
        <f t="shared" si="3"/>
        <v>217</v>
      </c>
      <c r="B222" s="49">
        <v>249</v>
      </c>
      <c r="C222" s="18" t="s">
        <v>366</v>
      </c>
      <c r="D222" s="7">
        <v>113944</v>
      </c>
      <c r="E222" s="7">
        <v>47</v>
      </c>
      <c r="F222" s="58">
        <v>2424.340425531915</v>
      </c>
    </row>
    <row r="223" spans="1:6" ht="12" customHeight="1">
      <c r="A223" s="17">
        <f t="shared" si="3"/>
        <v>218</v>
      </c>
      <c r="B223" s="49">
        <v>86</v>
      </c>
      <c r="C223" s="18" t="s">
        <v>204</v>
      </c>
      <c r="D223" s="7">
        <v>14510</v>
      </c>
      <c r="E223" s="7">
        <v>6</v>
      </c>
      <c r="F223" s="58">
        <v>2418.3333333333335</v>
      </c>
    </row>
    <row r="224" spans="1:6" ht="12" customHeight="1">
      <c r="A224" s="17">
        <f t="shared" si="3"/>
        <v>219</v>
      </c>
      <c r="B224" s="49">
        <v>351</v>
      </c>
      <c r="C224" s="18" t="s">
        <v>467</v>
      </c>
      <c r="D224" s="7">
        <v>50685</v>
      </c>
      <c r="E224" s="7">
        <v>21</v>
      </c>
      <c r="F224" s="58">
        <v>2413.5714285714284</v>
      </c>
    </row>
    <row r="225" spans="1:6" ht="12" customHeight="1">
      <c r="A225" s="17">
        <f t="shared" si="3"/>
        <v>220</v>
      </c>
      <c r="B225" s="49">
        <v>73</v>
      </c>
      <c r="C225" s="18" t="s">
        <v>192</v>
      </c>
      <c r="D225" s="7">
        <v>19261</v>
      </c>
      <c r="E225" s="7">
        <v>8</v>
      </c>
      <c r="F225" s="58">
        <v>2407.625</v>
      </c>
    </row>
    <row r="226" spans="1:6" ht="12" customHeight="1">
      <c r="A226" s="17">
        <f t="shared" si="3"/>
        <v>221</v>
      </c>
      <c r="B226" s="49">
        <v>263</v>
      </c>
      <c r="C226" s="18" t="s">
        <v>380</v>
      </c>
      <c r="D226" s="7">
        <v>28872</v>
      </c>
      <c r="E226" s="7">
        <v>12</v>
      </c>
      <c r="F226" s="58">
        <v>2406</v>
      </c>
    </row>
    <row r="227" spans="1:6" ht="12" customHeight="1">
      <c r="A227" s="17">
        <f t="shared" si="3"/>
        <v>222</v>
      </c>
      <c r="B227" s="49">
        <v>151</v>
      </c>
      <c r="C227" s="18" t="s">
        <v>269</v>
      </c>
      <c r="D227" s="7">
        <v>28842</v>
      </c>
      <c r="E227" s="7">
        <v>12</v>
      </c>
      <c r="F227" s="58">
        <v>2403.5</v>
      </c>
    </row>
    <row r="228" spans="1:6" ht="12" customHeight="1">
      <c r="A228" s="17">
        <f t="shared" si="3"/>
        <v>223</v>
      </c>
      <c r="B228" s="49">
        <v>339</v>
      </c>
      <c r="C228" s="18" t="s">
        <v>455</v>
      </c>
      <c r="D228" s="7">
        <v>59507</v>
      </c>
      <c r="E228" s="7">
        <v>25</v>
      </c>
      <c r="F228" s="58">
        <v>2380.28</v>
      </c>
    </row>
    <row r="229" spans="1:6" ht="12" customHeight="1">
      <c r="A229" s="17">
        <f t="shared" si="3"/>
        <v>224</v>
      </c>
      <c r="B229" s="49">
        <v>103</v>
      </c>
      <c r="C229" s="18" t="s">
        <v>221</v>
      </c>
      <c r="D229" s="7">
        <v>14276</v>
      </c>
      <c r="E229" s="7">
        <v>6</v>
      </c>
      <c r="F229" s="58">
        <v>2379.3333333333335</v>
      </c>
    </row>
    <row r="230" spans="1:6" ht="12" customHeight="1">
      <c r="A230" s="17">
        <f t="shared" si="3"/>
        <v>225</v>
      </c>
      <c r="B230" s="49">
        <v>82</v>
      </c>
      <c r="C230" s="18" t="s">
        <v>201</v>
      </c>
      <c r="D230" s="7">
        <v>11883</v>
      </c>
      <c r="E230" s="7">
        <v>5</v>
      </c>
      <c r="F230" s="58">
        <v>2376.6</v>
      </c>
    </row>
    <row r="231" spans="1:6" ht="12" customHeight="1">
      <c r="A231" s="17">
        <f t="shared" si="3"/>
        <v>226</v>
      </c>
      <c r="B231" s="49">
        <v>141</v>
      </c>
      <c r="C231" s="18" t="s">
        <v>259</v>
      </c>
      <c r="D231" s="7">
        <v>28432</v>
      </c>
      <c r="E231" s="7">
        <v>12</v>
      </c>
      <c r="F231" s="58">
        <v>2369.3333333333335</v>
      </c>
    </row>
    <row r="232" spans="1:6" ht="12" customHeight="1">
      <c r="A232" s="17">
        <f t="shared" si="3"/>
        <v>227</v>
      </c>
      <c r="B232" s="49">
        <v>353</v>
      </c>
      <c r="C232" s="18" t="s">
        <v>469</v>
      </c>
      <c r="D232" s="7">
        <v>66160</v>
      </c>
      <c r="E232" s="7">
        <v>28</v>
      </c>
      <c r="F232" s="58">
        <v>2362.8571428571427</v>
      </c>
    </row>
    <row r="233" spans="1:6" ht="12" customHeight="1">
      <c r="A233" s="17">
        <f t="shared" si="3"/>
        <v>228</v>
      </c>
      <c r="B233" s="49">
        <v>92</v>
      </c>
      <c r="C233" s="18" t="s">
        <v>210</v>
      </c>
      <c r="D233" s="7">
        <v>56520</v>
      </c>
      <c r="E233" s="7">
        <v>24</v>
      </c>
      <c r="F233" s="58">
        <v>2355</v>
      </c>
    </row>
    <row r="234" spans="1:6" ht="12" customHeight="1">
      <c r="A234" s="17">
        <f t="shared" si="3"/>
        <v>229</v>
      </c>
      <c r="B234" s="49">
        <v>289</v>
      </c>
      <c r="C234" s="18" t="s">
        <v>405</v>
      </c>
      <c r="D234" s="7">
        <v>16460</v>
      </c>
      <c r="E234" s="7">
        <v>7</v>
      </c>
      <c r="F234" s="58">
        <v>2351.4285714285716</v>
      </c>
    </row>
    <row r="235" spans="1:6" ht="12" customHeight="1">
      <c r="A235" s="17">
        <f t="shared" si="3"/>
        <v>230</v>
      </c>
      <c r="B235" s="49">
        <v>242</v>
      </c>
      <c r="C235" s="18" t="s">
        <v>360</v>
      </c>
      <c r="D235" s="7">
        <v>30447</v>
      </c>
      <c r="E235" s="7">
        <v>13</v>
      </c>
      <c r="F235" s="58">
        <v>2342.076923076923</v>
      </c>
    </row>
    <row r="236" spans="1:6" ht="12" customHeight="1">
      <c r="A236" s="17">
        <f t="shared" si="3"/>
        <v>231</v>
      </c>
      <c r="B236" s="49">
        <v>262</v>
      </c>
      <c r="C236" s="18" t="s">
        <v>379</v>
      </c>
      <c r="D236" s="7">
        <v>107661</v>
      </c>
      <c r="E236" s="7">
        <v>46</v>
      </c>
      <c r="F236" s="58">
        <v>2340.4565217391305</v>
      </c>
    </row>
    <row r="237" spans="1:6" ht="12" customHeight="1">
      <c r="A237" s="17">
        <f t="shared" si="3"/>
        <v>232</v>
      </c>
      <c r="B237" s="49">
        <v>258</v>
      </c>
      <c r="C237" s="18" t="s">
        <v>375</v>
      </c>
      <c r="D237" s="7">
        <v>14025</v>
      </c>
      <c r="E237" s="7">
        <v>6</v>
      </c>
      <c r="F237" s="58">
        <v>2337.5</v>
      </c>
    </row>
    <row r="238" spans="1:6" ht="12" customHeight="1">
      <c r="A238" s="17">
        <f t="shared" si="3"/>
        <v>233</v>
      </c>
      <c r="B238" s="49">
        <v>56</v>
      </c>
      <c r="C238" s="18" t="s">
        <v>175</v>
      </c>
      <c r="D238" s="7">
        <v>60757</v>
      </c>
      <c r="E238" s="7">
        <v>26</v>
      </c>
      <c r="F238" s="58">
        <v>2336.8076923076924</v>
      </c>
    </row>
    <row r="239" spans="1:6" ht="12" customHeight="1">
      <c r="A239" s="17">
        <f t="shared" si="3"/>
        <v>234</v>
      </c>
      <c r="B239" s="49">
        <v>303</v>
      </c>
      <c r="C239" s="18" t="s">
        <v>419</v>
      </c>
      <c r="D239" s="7">
        <v>86185</v>
      </c>
      <c r="E239" s="7">
        <v>37</v>
      </c>
      <c r="F239" s="58">
        <v>2329.324324324324</v>
      </c>
    </row>
    <row r="240" spans="1:6" ht="12" customHeight="1">
      <c r="A240" s="17">
        <f t="shared" si="3"/>
        <v>235</v>
      </c>
      <c r="B240" s="49">
        <v>113</v>
      </c>
      <c r="C240" s="18" t="s">
        <v>231</v>
      </c>
      <c r="D240" s="7">
        <v>249069</v>
      </c>
      <c r="E240" s="7">
        <v>108</v>
      </c>
      <c r="F240" s="58">
        <v>2306.1944444444443</v>
      </c>
    </row>
    <row r="241" spans="1:6" ht="12" customHeight="1">
      <c r="A241" s="17">
        <f t="shared" si="3"/>
        <v>236</v>
      </c>
      <c r="B241" s="49">
        <v>196</v>
      </c>
      <c r="C241" s="18" t="s">
        <v>314</v>
      </c>
      <c r="D241" s="7">
        <v>55157</v>
      </c>
      <c r="E241" s="7">
        <v>24</v>
      </c>
      <c r="F241" s="58">
        <v>2298.2083333333335</v>
      </c>
    </row>
    <row r="242" spans="1:6" ht="12" customHeight="1">
      <c r="A242" s="17">
        <f t="shared" si="3"/>
        <v>237</v>
      </c>
      <c r="B242" s="49">
        <v>139</v>
      </c>
      <c r="C242" s="18" t="s">
        <v>257</v>
      </c>
      <c r="D242" s="7">
        <v>41279</v>
      </c>
      <c r="E242" s="7">
        <v>18</v>
      </c>
      <c r="F242" s="58">
        <v>2293.277777777778</v>
      </c>
    </row>
    <row r="243" spans="1:6" ht="12" customHeight="1">
      <c r="A243" s="17">
        <f t="shared" si="3"/>
        <v>238</v>
      </c>
      <c r="B243" s="49">
        <v>325</v>
      </c>
      <c r="C243" s="18" t="s">
        <v>441</v>
      </c>
      <c r="D243" s="7">
        <v>6859</v>
      </c>
      <c r="E243" s="7">
        <v>3</v>
      </c>
      <c r="F243" s="58">
        <v>2286.3333333333335</v>
      </c>
    </row>
    <row r="244" spans="1:6" ht="12" customHeight="1">
      <c r="A244" s="17">
        <f t="shared" si="3"/>
        <v>239</v>
      </c>
      <c r="B244" s="49">
        <v>5</v>
      </c>
      <c r="C244" s="18" t="s">
        <v>125</v>
      </c>
      <c r="D244" s="7">
        <v>17905</v>
      </c>
      <c r="E244" s="7">
        <v>8</v>
      </c>
      <c r="F244" s="58">
        <v>2238.125</v>
      </c>
    </row>
    <row r="245" spans="1:6" ht="12" customHeight="1">
      <c r="A245" s="17">
        <f t="shared" si="3"/>
        <v>240</v>
      </c>
      <c r="B245" s="49">
        <v>247</v>
      </c>
      <c r="C245" s="18" t="s">
        <v>365</v>
      </c>
      <c r="D245" s="7">
        <v>8890</v>
      </c>
      <c r="E245" s="7">
        <v>4</v>
      </c>
      <c r="F245" s="58">
        <v>2222.5</v>
      </c>
    </row>
    <row r="246" spans="1:6" ht="12" customHeight="1">
      <c r="A246" s="17">
        <f t="shared" si="3"/>
        <v>241</v>
      </c>
      <c r="B246" s="49">
        <v>315</v>
      </c>
      <c r="C246" s="18" t="s">
        <v>431</v>
      </c>
      <c r="D246" s="7">
        <v>6664</v>
      </c>
      <c r="E246" s="7">
        <v>3</v>
      </c>
      <c r="F246" s="58">
        <v>2221.3333333333335</v>
      </c>
    </row>
    <row r="247" spans="1:6" ht="12" customHeight="1">
      <c r="A247" s="17">
        <f t="shared" si="3"/>
        <v>242</v>
      </c>
      <c r="B247" s="49">
        <v>157</v>
      </c>
      <c r="C247" s="18" t="s">
        <v>275</v>
      </c>
      <c r="D247" s="7">
        <v>64141</v>
      </c>
      <c r="E247" s="7">
        <v>29</v>
      </c>
      <c r="F247" s="58">
        <v>2211.7586206896553</v>
      </c>
    </row>
    <row r="248" spans="1:6" ht="12" customHeight="1">
      <c r="A248" s="17">
        <f t="shared" si="3"/>
        <v>243</v>
      </c>
      <c r="B248" s="49">
        <v>16</v>
      </c>
      <c r="C248" s="18" t="s">
        <v>136</v>
      </c>
      <c r="D248" s="7">
        <v>30839</v>
      </c>
      <c r="E248" s="7">
        <v>14</v>
      </c>
      <c r="F248" s="58">
        <v>2202.785714285714</v>
      </c>
    </row>
    <row r="249" spans="1:6" ht="12" customHeight="1">
      <c r="A249" s="17">
        <f t="shared" si="3"/>
        <v>244</v>
      </c>
      <c r="B249" s="49">
        <v>237</v>
      </c>
      <c r="C249" s="18" t="s">
        <v>355</v>
      </c>
      <c r="D249" s="7">
        <v>26400</v>
      </c>
      <c r="E249" s="7">
        <v>12</v>
      </c>
      <c r="F249" s="58">
        <v>2200</v>
      </c>
    </row>
    <row r="250" spans="1:6" ht="12" customHeight="1">
      <c r="A250" s="17">
        <f t="shared" si="3"/>
        <v>245</v>
      </c>
      <c r="B250" s="49">
        <v>241</v>
      </c>
      <c r="C250" s="18" t="s">
        <v>359</v>
      </c>
      <c r="D250" s="7">
        <v>35083</v>
      </c>
      <c r="E250" s="7">
        <v>16</v>
      </c>
      <c r="F250" s="58">
        <v>2192.6875</v>
      </c>
    </row>
    <row r="251" spans="1:6" ht="12" customHeight="1">
      <c r="A251" s="17">
        <f t="shared" si="3"/>
        <v>246</v>
      </c>
      <c r="B251" s="49">
        <v>47</v>
      </c>
      <c r="C251" s="18" t="s">
        <v>166</v>
      </c>
      <c r="D251" s="7">
        <v>32824</v>
      </c>
      <c r="E251" s="7">
        <v>15</v>
      </c>
      <c r="F251" s="58">
        <v>2188.266666666667</v>
      </c>
    </row>
    <row r="252" spans="1:6" ht="12" customHeight="1">
      <c r="A252" s="17">
        <f t="shared" si="3"/>
        <v>247</v>
      </c>
      <c r="B252" s="49">
        <v>10</v>
      </c>
      <c r="C252" s="18" t="s">
        <v>130</v>
      </c>
      <c r="D252" s="7">
        <v>32575</v>
      </c>
      <c r="E252" s="7">
        <v>15</v>
      </c>
      <c r="F252" s="58">
        <v>2171.6666666666665</v>
      </c>
    </row>
    <row r="253" spans="1:6" ht="12" customHeight="1">
      <c r="A253" s="17">
        <f t="shared" si="3"/>
        <v>248</v>
      </c>
      <c r="B253" s="49">
        <v>195</v>
      </c>
      <c r="C253" s="18" t="s">
        <v>313</v>
      </c>
      <c r="D253" s="7">
        <v>34493</v>
      </c>
      <c r="E253" s="7">
        <v>16</v>
      </c>
      <c r="F253" s="58">
        <v>2155.8125</v>
      </c>
    </row>
    <row r="254" spans="1:6" ht="12" customHeight="1">
      <c r="A254" s="17">
        <f t="shared" si="3"/>
        <v>249</v>
      </c>
      <c r="B254" s="49">
        <v>264</v>
      </c>
      <c r="C254" s="18" t="s">
        <v>381</v>
      </c>
      <c r="D254" s="7">
        <v>21528</v>
      </c>
      <c r="E254" s="7">
        <v>10</v>
      </c>
      <c r="F254" s="58">
        <v>2152.8</v>
      </c>
    </row>
    <row r="255" spans="1:6" ht="12" customHeight="1">
      <c r="A255" s="17">
        <f t="shared" si="3"/>
        <v>250</v>
      </c>
      <c r="B255" s="49">
        <v>301</v>
      </c>
      <c r="C255" s="18" t="s">
        <v>417</v>
      </c>
      <c r="D255" s="7">
        <v>36563</v>
      </c>
      <c r="E255" s="7">
        <v>17</v>
      </c>
      <c r="F255" s="58">
        <v>2150.764705882353</v>
      </c>
    </row>
    <row r="256" spans="1:6" ht="12" customHeight="1">
      <c r="A256" s="17">
        <f t="shared" si="3"/>
        <v>251</v>
      </c>
      <c r="B256" s="49">
        <v>132</v>
      </c>
      <c r="C256" s="18" t="s">
        <v>250</v>
      </c>
      <c r="D256" s="7">
        <v>25763</v>
      </c>
      <c r="E256" s="7">
        <v>12</v>
      </c>
      <c r="F256" s="58">
        <v>2146.9166666666665</v>
      </c>
    </row>
    <row r="257" spans="1:6" ht="12" customHeight="1">
      <c r="A257" s="17">
        <f t="shared" si="3"/>
        <v>252</v>
      </c>
      <c r="B257" s="49">
        <v>185</v>
      </c>
      <c r="C257" s="18" t="s">
        <v>303</v>
      </c>
      <c r="D257" s="7">
        <v>21388</v>
      </c>
      <c r="E257" s="7">
        <v>10</v>
      </c>
      <c r="F257" s="58">
        <v>2138.8</v>
      </c>
    </row>
    <row r="258" spans="1:6" ht="12" customHeight="1">
      <c r="A258" s="17">
        <f t="shared" si="3"/>
        <v>253</v>
      </c>
      <c r="B258" s="49">
        <v>271</v>
      </c>
      <c r="C258" s="18" t="s">
        <v>387</v>
      </c>
      <c r="D258" s="7">
        <v>130249</v>
      </c>
      <c r="E258" s="7">
        <v>61</v>
      </c>
      <c r="F258" s="58">
        <v>2135.2295081967213</v>
      </c>
    </row>
    <row r="259" spans="1:6" ht="12" customHeight="1">
      <c r="A259" s="17">
        <f t="shared" si="3"/>
        <v>254</v>
      </c>
      <c r="B259" s="49">
        <v>309</v>
      </c>
      <c r="C259" s="18" t="s">
        <v>425</v>
      </c>
      <c r="D259" s="7">
        <v>87443</v>
      </c>
      <c r="E259" s="7">
        <v>41</v>
      </c>
      <c r="F259" s="58">
        <v>2132.756097560976</v>
      </c>
    </row>
    <row r="260" spans="1:6" ht="12" customHeight="1">
      <c r="A260" s="17">
        <f t="shared" si="3"/>
        <v>255</v>
      </c>
      <c r="B260" s="49">
        <v>15</v>
      </c>
      <c r="C260" s="18" t="s">
        <v>135</v>
      </c>
      <c r="D260" s="7">
        <v>17050</v>
      </c>
      <c r="E260" s="7">
        <v>8</v>
      </c>
      <c r="F260" s="58">
        <v>2131.25</v>
      </c>
    </row>
    <row r="261" spans="1:6" ht="12" customHeight="1">
      <c r="A261" s="17">
        <f t="shared" si="3"/>
        <v>256</v>
      </c>
      <c r="B261" s="49">
        <v>54</v>
      </c>
      <c r="C261" s="18" t="s">
        <v>173</v>
      </c>
      <c r="D261" s="7">
        <v>40400</v>
      </c>
      <c r="E261" s="7">
        <v>19</v>
      </c>
      <c r="F261" s="58">
        <v>2126.315789473684</v>
      </c>
    </row>
    <row r="262" spans="1:6" ht="12" customHeight="1">
      <c r="A262" s="17">
        <f t="shared" si="3"/>
        <v>257</v>
      </c>
      <c r="B262" s="49">
        <v>40</v>
      </c>
      <c r="C262" s="18" t="s">
        <v>159</v>
      </c>
      <c r="D262" s="7">
        <v>40352</v>
      </c>
      <c r="E262" s="7">
        <v>19</v>
      </c>
      <c r="F262" s="58">
        <v>2123.7894736842104</v>
      </c>
    </row>
    <row r="263" spans="1:6" ht="12" customHeight="1">
      <c r="A263" s="17">
        <f t="shared" si="3"/>
        <v>258</v>
      </c>
      <c r="B263" s="49">
        <v>120</v>
      </c>
      <c r="C263" s="18" t="s">
        <v>238</v>
      </c>
      <c r="D263" s="7">
        <v>74146</v>
      </c>
      <c r="E263" s="7">
        <v>35</v>
      </c>
      <c r="F263" s="58">
        <v>2118.457142857143</v>
      </c>
    </row>
    <row r="264" spans="1:6" ht="12" customHeight="1">
      <c r="A264" s="17">
        <f aca="true" t="shared" si="4" ref="A264:A327">A263+1</f>
        <v>259</v>
      </c>
      <c r="B264" s="49">
        <v>183</v>
      </c>
      <c r="C264" s="18" t="s">
        <v>301</v>
      </c>
      <c r="D264" s="7">
        <v>8466</v>
      </c>
      <c r="E264" s="7">
        <v>4</v>
      </c>
      <c r="F264" s="58">
        <v>2116.5</v>
      </c>
    </row>
    <row r="265" spans="1:6" ht="12" customHeight="1">
      <c r="A265" s="17">
        <f t="shared" si="4"/>
        <v>260</v>
      </c>
      <c r="B265" s="49">
        <v>119</v>
      </c>
      <c r="C265" s="18" t="s">
        <v>237</v>
      </c>
      <c r="D265" s="7">
        <v>31730</v>
      </c>
      <c r="E265" s="7">
        <v>15</v>
      </c>
      <c r="F265" s="58">
        <v>2115.3333333333335</v>
      </c>
    </row>
    <row r="266" spans="1:6" ht="12" customHeight="1">
      <c r="A266" s="17">
        <f t="shared" si="4"/>
        <v>261</v>
      </c>
      <c r="B266" s="49">
        <v>85</v>
      </c>
      <c r="C266" s="18" t="s">
        <v>203</v>
      </c>
      <c r="D266" s="7">
        <v>4200</v>
      </c>
      <c r="E266" s="7">
        <v>2</v>
      </c>
      <c r="F266" s="58">
        <v>2100</v>
      </c>
    </row>
    <row r="267" spans="1:6" ht="12" customHeight="1">
      <c r="A267" s="17">
        <f t="shared" si="4"/>
        <v>262</v>
      </c>
      <c r="B267" s="49">
        <v>349</v>
      </c>
      <c r="C267" s="18" t="s">
        <v>465</v>
      </c>
      <c r="D267" s="7">
        <v>8400</v>
      </c>
      <c r="E267" s="7">
        <v>4</v>
      </c>
      <c r="F267" s="58">
        <v>2100</v>
      </c>
    </row>
    <row r="268" spans="1:6" ht="12" customHeight="1">
      <c r="A268" s="17">
        <f t="shared" si="4"/>
        <v>263</v>
      </c>
      <c r="B268" s="49">
        <v>142</v>
      </c>
      <c r="C268" s="18" t="s">
        <v>260</v>
      </c>
      <c r="D268" s="7">
        <v>18565</v>
      </c>
      <c r="E268" s="7">
        <v>9</v>
      </c>
      <c r="F268" s="58">
        <v>2062.777777777778</v>
      </c>
    </row>
    <row r="269" spans="1:6" ht="12" customHeight="1">
      <c r="A269" s="17">
        <f t="shared" si="4"/>
        <v>264</v>
      </c>
      <c r="B269" s="49">
        <v>220</v>
      </c>
      <c r="C269" s="18" t="s">
        <v>338</v>
      </c>
      <c r="D269" s="7">
        <v>16442</v>
      </c>
      <c r="E269" s="7">
        <v>8</v>
      </c>
      <c r="F269" s="58">
        <v>2055.25</v>
      </c>
    </row>
    <row r="270" spans="1:6" ht="12" customHeight="1">
      <c r="A270" s="17">
        <f t="shared" si="4"/>
        <v>265</v>
      </c>
      <c r="B270" s="49">
        <v>57</v>
      </c>
      <c r="C270" s="18" t="s">
        <v>176</v>
      </c>
      <c r="D270" s="7">
        <v>28638</v>
      </c>
      <c r="E270" s="7">
        <v>14</v>
      </c>
      <c r="F270" s="58">
        <v>2045.5714285714287</v>
      </c>
    </row>
    <row r="271" spans="1:6" ht="12" customHeight="1">
      <c r="A271" s="17">
        <f t="shared" si="4"/>
        <v>266</v>
      </c>
      <c r="B271" s="49">
        <v>211</v>
      </c>
      <c r="C271" s="18" t="s">
        <v>329</v>
      </c>
      <c r="D271" s="7">
        <v>28620</v>
      </c>
      <c r="E271" s="7">
        <v>14</v>
      </c>
      <c r="F271" s="58">
        <v>2044.2857142857142</v>
      </c>
    </row>
    <row r="272" spans="1:6" ht="12" customHeight="1">
      <c r="A272" s="17">
        <f t="shared" si="4"/>
        <v>267</v>
      </c>
      <c r="B272" s="49">
        <v>197</v>
      </c>
      <c r="C272" s="18" t="s">
        <v>315</v>
      </c>
      <c r="D272" s="7">
        <v>26525</v>
      </c>
      <c r="E272" s="7">
        <v>13</v>
      </c>
      <c r="F272" s="58">
        <v>2040.3846153846155</v>
      </c>
    </row>
    <row r="273" spans="1:6" ht="12" customHeight="1">
      <c r="A273" s="17">
        <f t="shared" si="4"/>
        <v>268</v>
      </c>
      <c r="B273" s="49">
        <v>49</v>
      </c>
      <c r="C273" s="18" t="s">
        <v>168</v>
      </c>
      <c r="D273" s="7">
        <v>46640</v>
      </c>
      <c r="E273" s="7">
        <v>23</v>
      </c>
      <c r="F273" s="58">
        <v>2027.8260869565217</v>
      </c>
    </row>
    <row r="274" spans="1:6" ht="12" customHeight="1">
      <c r="A274" s="17">
        <f t="shared" si="4"/>
        <v>269</v>
      </c>
      <c r="B274" s="49">
        <v>295</v>
      </c>
      <c r="C274" s="18" t="s">
        <v>411</v>
      </c>
      <c r="D274" s="7">
        <v>28111</v>
      </c>
      <c r="E274" s="7">
        <v>14</v>
      </c>
      <c r="F274" s="58">
        <v>2007.9285714285713</v>
      </c>
    </row>
    <row r="275" spans="1:6" ht="12" customHeight="1">
      <c r="A275" s="17">
        <f t="shared" si="4"/>
        <v>270</v>
      </c>
      <c r="B275" s="49">
        <v>251</v>
      </c>
      <c r="C275" s="18" t="s">
        <v>368</v>
      </c>
      <c r="D275" s="7">
        <v>46101</v>
      </c>
      <c r="E275" s="7">
        <v>23</v>
      </c>
      <c r="F275" s="58">
        <v>2004.391304347826</v>
      </c>
    </row>
    <row r="276" spans="1:6" ht="12" customHeight="1">
      <c r="A276" s="17">
        <f t="shared" si="4"/>
        <v>271</v>
      </c>
      <c r="B276" s="49">
        <v>164</v>
      </c>
      <c r="C276" s="18" t="s">
        <v>282</v>
      </c>
      <c r="D276" s="7">
        <v>53861</v>
      </c>
      <c r="E276" s="7">
        <v>27</v>
      </c>
      <c r="F276" s="58">
        <v>1994.851851851852</v>
      </c>
    </row>
    <row r="277" spans="1:6" ht="12" customHeight="1">
      <c r="A277" s="17">
        <f t="shared" si="4"/>
        <v>272</v>
      </c>
      <c r="B277" s="49">
        <v>206</v>
      </c>
      <c r="C277" s="18" t="s">
        <v>324</v>
      </c>
      <c r="D277" s="7">
        <v>1992</v>
      </c>
      <c r="E277" s="7">
        <v>1</v>
      </c>
      <c r="F277" s="58">
        <v>1992</v>
      </c>
    </row>
    <row r="278" spans="1:6" ht="12" customHeight="1">
      <c r="A278" s="17">
        <f t="shared" si="4"/>
        <v>273</v>
      </c>
      <c r="B278" s="49">
        <v>128</v>
      </c>
      <c r="C278" s="18" t="s">
        <v>246</v>
      </c>
      <c r="D278" s="7">
        <v>17753</v>
      </c>
      <c r="E278" s="7">
        <v>9</v>
      </c>
      <c r="F278" s="58">
        <v>1972.5555555555557</v>
      </c>
    </row>
    <row r="279" spans="1:6" ht="12" customHeight="1">
      <c r="A279" s="17">
        <f t="shared" si="4"/>
        <v>274</v>
      </c>
      <c r="B279" s="49">
        <v>255</v>
      </c>
      <c r="C279" s="18" t="s">
        <v>372</v>
      </c>
      <c r="D279" s="7">
        <v>125690</v>
      </c>
      <c r="E279" s="7">
        <v>64</v>
      </c>
      <c r="F279" s="58">
        <v>1963.90625</v>
      </c>
    </row>
    <row r="280" spans="1:6" ht="12" customHeight="1">
      <c r="A280" s="17">
        <f t="shared" si="4"/>
        <v>275</v>
      </c>
      <c r="B280" s="49">
        <v>175</v>
      </c>
      <c r="C280" s="18" t="s">
        <v>293</v>
      </c>
      <c r="D280" s="7">
        <v>21500</v>
      </c>
      <c r="E280" s="7">
        <v>11</v>
      </c>
      <c r="F280" s="58">
        <v>1954.5454545454545</v>
      </c>
    </row>
    <row r="281" spans="1:6" ht="12" customHeight="1">
      <c r="A281" s="17">
        <f t="shared" si="4"/>
        <v>276</v>
      </c>
      <c r="B281" s="49">
        <v>1</v>
      </c>
      <c r="C281" s="18" t="s">
        <v>121</v>
      </c>
      <c r="D281" s="7">
        <v>7739</v>
      </c>
      <c r="E281" s="7">
        <v>4</v>
      </c>
      <c r="F281" s="58">
        <v>1934.75</v>
      </c>
    </row>
    <row r="282" spans="1:6" ht="12" customHeight="1">
      <c r="A282" s="17">
        <f t="shared" si="4"/>
        <v>277</v>
      </c>
      <c r="B282" s="49">
        <v>330</v>
      </c>
      <c r="C282" s="18" t="s">
        <v>446</v>
      </c>
      <c r="D282" s="7">
        <v>19345</v>
      </c>
      <c r="E282" s="7">
        <v>10</v>
      </c>
      <c r="F282" s="58">
        <v>1934.5</v>
      </c>
    </row>
    <row r="283" spans="1:6" ht="12" customHeight="1">
      <c r="A283" s="17">
        <f t="shared" si="4"/>
        <v>278</v>
      </c>
      <c r="B283" s="49">
        <v>115</v>
      </c>
      <c r="C283" s="18" t="s">
        <v>233</v>
      </c>
      <c r="D283" s="7">
        <v>32705</v>
      </c>
      <c r="E283" s="7">
        <v>17</v>
      </c>
      <c r="F283" s="58">
        <v>1923.8235294117646</v>
      </c>
    </row>
    <row r="284" spans="1:6" ht="12" customHeight="1">
      <c r="A284" s="17">
        <f t="shared" si="4"/>
        <v>279</v>
      </c>
      <c r="B284" s="49">
        <v>45</v>
      </c>
      <c r="C284" s="18" t="s">
        <v>164</v>
      </c>
      <c r="D284" s="7">
        <v>22998</v>
      </c>
      <c r="E284" s="7">
        <v>12</v>
      </c>
      <c r="F284" s="58">
        <v>1916.5</v>
      </c>
    </row>
    <row r="285" spans="1:6" ht="12" customHeight="1">
      <c r="A285" s="17">
        <f t="shared" si="4"/>
        <v>280</v>
      </c>
      <c r="B285" s="49">
        <v>352</v>
      </c>
      <c r="C285" s="18" t="s">
        <v>468</v>
      </c>
      <c r="D285" s="7">
        <v>15313</v>
      </c>
      <c r="E285" s="7">
        <v>8</v>
      </c>
      <c r="F285" s="58">
        <v>1914.125</v>
      </c>
    </row>
    <row r="286" spans="1:6" ht="12" customHeight="1">
      <c r="A286" s="17">
        <f t="shared" si="4"/>
        <v>281</v>
      </c>
      <c r="B286" s="49">
        <v>153</v>
      </c>
      <c r="C286" s="18" t="s">
        <v>271</v>
      </c>
      <c r="D286" s="7">
        <v>13336</v>
      </c>
      <c r="E286" s="7">
        <v>7</v>
      </c>
      <c r="F286" s="58">
        <v>1905.142857142857</v>
      </c>
    </row>
    <row r="287" spans="1:6" ht="12" customHeight="1">
      <c r="A287" s="17">
        <f t="shared" si="4"/>
        <v>282</v>
      </c>
      <c r="B287" s="49">
        <v>311</v>
      </c>
      <c r="C287" s="18" t="s">
        <v>427</v>
      </c>
      <c r="D287" s="7">
        <v>62763</v>
      </c>
      <c r="E287" s="7">
        <v>33</v>
      </c>
      <c r="F287" s="58">
        <v>1901.909090909091</v>
      </c>
    </row>
    <row r="288" spans="1:6" ht="12" customHeight="1">
      <c r="A288" s="17">
        <f t="shared" si="4"/>
        <v>283</v>
      </c>
      <c r="B288" s="49">
        <v>305</v>
      </c>
      <c r="C288" s="18" t="s">
        <v>421</v>
      </c>
      <c r="D288" s="7">
        <v>17046</v>
      </c>
      <c r="E288" s="7">
        <v>9</v>
      </c>
      <c r="F288" s="58">
        <v>1894</v>
      </c>
    </row>
    <row r="289" spans="1:6" ht="12" customHeight="1">
      <c r="A289" s="17">
        <f t="shared" si="4"/>
        <v>284</v>
      </c>
      <c r="B289" s="49">
        <v>144</v>
      </c>
      <c r="C289" s="18" t="s">
        <v>262</v>
      </c>
      <c r="D289" s="7">
        <v>7530</v>
      </c>
      <c r="E289" s="7">
        <v>4</v>
      </c>
      <c r="F289" s="58">
        <v>1882.5</v>
      </c>
    </row>
    <row r="290" spans="1:6" ht="12" customHeight="1">
      <c r="A290" s="17">
        <f t="shared" si="4"/>
        <v>285</v>
      </c>
      <c r="B290" s="49">
        <v>361</v>
      </c>
      <c r="C290" s="18" t="s">
        <v>477</v>
      </c>
      <c r="D290" s="7">
        <v>5639</v>
      </c>
      <c r="E290" s="7">
        <v>3</v>
      </c>
      <c r="F290" s="58">
        <v>1879.6666666666667</v>
      </c>
    </row>
    <row r="291" spans="1:6" ht="12" customHeight="1">
      <c r="A291" s="17">
        <f t="shared" si="4"/>
        <v>286</v>
      </c>
      <c r="B291" s="49">
        <v>30</v>
      </c>
      <c r="C291" s="18" t="s">
        <v>149</v>
      </c>
      <c r="D291" s="7">
        <v>77032</v>
      </c>
      <c r="E291" s="7">
        <v>41</v>
      </c>
      <c r="F291" s="58">
        <v>1878.8292682926829</v>
      </c>
    </row>
    <row r="292" spans="1:6" ht="12" customHeight="1">
      <c r="A292" s="17">
        <f t="shared" si="4"/>
        <v>287</v>
      </c>
      <c r="B292" s="49">
        <v>8</v>
      </c>
      <c r="C292" s="18" t="s">
        <v>128</v>
      </c>
      <c r="D292" s="7">
        <v>74518</v>
      </c>
      <c r="E292" s="7">
        <v>40</v>
      </c>
      <c r="F292" s="58">
        <v>1862.95</v>
      </c>
    </row>
    <row r="293" spans="1:6" ht="12" customHeight="1">
      <c r="A293" s="17">
        <f t="shared" si="4"/>
        <v>288</v>
      </c>
      <c r="B293" s="49">
        <v>18</v>
      </c>
      <c r="C293" s="18" t="s">
        <v>138</v>
      </c>
      <c r="D293" s="7">
        <v>78154</v>
      </c>
      <c r="E293" s="7">
        <v>42</v>
      </c>
      <c r="F293" s="58">
        <v>1860.8095238095239</v>
      </c>
    </row>
    <row r="294" spans="1:6" ht="12" customHeight="1">
      <c r="A294" s="17">
        <f t="shared" si="4"/>
        <v>289</v>
      </c>
      <c r="B294" s="49">
        <v>272</v>
      </c>
      <c r="C294" s="18" t="s">
        <v>388</v>
      </c>
      <c r="D294" s="7">
        <v>61213</v>
      </c>
      <c r="E294" s="7">
        <v>33</v>
      </c>
      <c r="F294" s="58">
        <v>1854.939393939394</v>
      </c>
    </row>
    <row r="295" spans="1:6" ht="12" customHeight="1">
      <c r="A295" s="17">
        <f t="shared" si="4"/>
        <v>290</v>
      </c>
      <c r="B295" s="49">
        <v>180</v>
      </c>
      <c r="C295" s="18" t="s">
        <v>298</v>
      </c>
      <c r="D295" s="7">
        <v>7400</v>
      </c>
      <c r="E295" s="7">
        <v>4</v>
      </c>
      <c r="F295" s="58">
        <v>1850</v>
      </c>
    </row>
    <row r="296" spans="1:6" ht="12" customHeight="1">
      <c r="A296" s="17">
        <f t="shared" si="4"/>
        <v>291</v>
      </c>
      <c r="B296" s="49">
        <v>64</v>
      </c>
      <c r="C296" s="18" t="s">
        <v>183</v>
      </c>
      <c r="D296" s="7">
        <v>68323</v>
      </c>
      <c r="E296" s="7">
        <v>37</v>
      </c>
      <c r="F296" s="58">
        <v>1846.5675675675675</v>
      </c>
    </row>
    <row r="297" spans="1:6" ht="12" customHeight="1">
      <c r="A297" s="17">
        <f t="shared" si="4"/>
        <v>292</v>
      </c>
      <c r="B297" s="49">
        <v>224</v>
      </c>
      <c r="C297" s="18" t="s">
        <v>342</v>
      </c>
      <c r="D297" s="7">
        <v>40553</v>
      </c>
      <c r="E297" s="7">
        <v>22</v>
      </c>
      <c r="F297" s="58">
        <v>1843.3181818181818</v>
      </c>
    </row>
    <row r="298" spans="1:6" ht="12" customHeight="1">
      <c r="A298" s="17">
        <f t="shared" si="4"/>
        <v>293</v>
      </c>
      <c r="B298" s="49">
        <v>291</v>
      </c>
      <c r="C298" s="18" t="s">
        <v>407</v>
      </c>
      <c r="D298" s="7">
        <v>57100</v>
      </c>
      <c r="E298" s="7">
        <v>31</v>
      </c>
      <c r="F298" s="58">
        <v>1841.9354838709678</v>
      </c>
    </row>
    <row r="299" spans="1:6" ht="12" customHeight="1">
      <c r="A299" s="17">
        <f t="shared" si="4"/>
        <v>294</v>
      </c>
      <c r="B299" s="49">
        <v>297</v>
      </c>
      <c r="C299" s="18" t="s">
        <v>413</v>
      </c>
      <c r="D299" s="7">
        <v>14500</v>
      </c>
      <c r="E299" s="7">
        <v>8</v>
      </c>
      <c r="F299" s="58">
        <v>1812.5</v>
      </c>
    </row>
    <row r="300" spans="1:6" ht="12" customHeight="1">
      <c r="A300" s="17">
        <f t="shared" si="4"/>
        <v>295</v>
      </c>
      <c r="B300" s="49">
        <v>342</v>
      </c>
      <c r="C300" s="18" t="s">
        <v>458</v>
      </c>
      <c r="D300" s="7">
        <v>46846</v>
      </c>
      <c r="E300" s="7">
        <v>26</v>
      </c>
      <c r="F300" s="58">
        <v>1801.7692307692307</v>
      </c>
    </row>
    <row r="301" spans="1:6" ht="12" customHeight="1">
      <c r="A301" s="17">
        <f t="shared" si="4"/>
        <v>296</v>
      </c>
      <c r="B301" s="49">
        <v>306</v>
      </c>
      <c r="C301" s="18" t="s">
        <v>422</v>
      </c>
      <c r="D301" s="7">
        <v>48578</v>
      </c>
      <c r="E301" s="7">
        <v>27</v>
      </c>
      <c r="F301" s="58">
        <v>1799.1851851851852</v>
      </c>
    </row>
    <row r="302" spans="1:6" ht="12" customHeight="1">
      <c r="A302" s="17">
        <f t="shared" si="4"/>
        <v>297</v>
      </c>
      <c r="B302" s="49">
        <v>331</v>
      </c>
      <c r="C302" s="18" t="s">
        <v>447</v>
      </c>
      <c r="D302" s="7">
        <v>67896</v>
      </c>
      <c r="E302" s="7">
        <v>38</v>
      </c>
      <c r="F302" s="58">
        <v>1786.7368421052631</v>
      </c>
    </row>
    <row r="303" spans="1:6" ht="12" customHeight="1">
      <c r="A303" s="17">
        <f t="shared" si="4"/>
        <v>298</v>
      </c>
      <c r="B303" s="49">
        <v>39</v>
      </c>
      <c r="C303" s="18" t="s">
        <v>158</v>
      </c>
      <c r="D303" s="7">
        <v>39297</v>
      </c>
      <c r="E303" s="7">
        <v>22</v>
      </c>
      <c r="F303" s="58">
        <v>1786.2272727272727</v>
      </c>
    </row>
    <row r="304" spans="1:6" ht="12" customHeight="1">
      <c r="A304" s="17">
        <f t="shared" si="4"/>
        <v>299</v>
      </c>
      <c r="B304" s="49">
        <v>235</v>
      </c>
      <c r="C304" s="18" t="s">
        <v>353</v>
      </c>
      <c r="D304" s="7">
        <v>204693</v>
      </c>
      <c r="E304" s="7">
        <v>116</v>
      </c>
      <c r="F304" s="58">
        <v>1764.594827586207</v>
      </c>
    </row>
    <row r="305" spans="1:6" ht="12" customHeight="1">
      <c r="A305" s="17">
        <f t="shared" si="4"/>
        <v>300</v>
      </c>
      <c r="B305" s="49">
        <v>69</v>
      </c>
      <c r="C305" s="18" t="s">
        <v>188</v>
      </c>
      <c r="D305" s="7">
        <v>21151</v>
      </c>
      <c r="E305" s="7">
        <v>12</v>
      </c>
      <c r="F305" s="58">
        <v>1762.5833333333333</v>
      </c>
    </row>
    <row r="306" spans="1:6" ht="12" customHeight="1">
      <c r="A306" s="17">
        <f t="shared" si="4"/>
        <v>301</v>
      </c>
      <c r="B306" s="49">
        <v>38</v>
      </c>
      <c r="C306" s="18" t="s">
        <v>157</v>
      </c>
      <c r="D306" s="7">
        <v>36879</v>
      </c>
      <c r="E306" s="7">
        <v>21</v>
      </c>
      <c r="F306" s="58">
        <v>1756.142857142857</v>
      </c>
    </row>
    <row r="307" spans="1:6" ht="12" customHeight="1">
      <c r="A307" s="17">
        <f t="shared" si="4"/>
        <v>302</v>
      </c>
      <c r="B307" s="49">
        <v>75</v>
      </c>
      <c r="C307" s="18" t="s">
        <v>194</v>
      </c>
      <c r="D307" s="7">
        <v>47354</v>
      </c>
      <c r="E307" s="7">
        <v>27</v>
      </c>
      <c r="F307" s="58">
        <v>1753.851851851852</v>
      </c>
    </row>
    <row r="308" spans="1:6" ht="12" customHeight="1">
      <c r="A308" s="17">
        <f t="shared" si="4"/>
        <v>303</v>
      </c>
      <c r="B308" s="49">
        <v>304</v>
      </c>
      <c r="C308" s="18" t="s">
        <v>420</v>
      </c>
      <c r="D308" s="7">
        <v>22749</v>
      </c>
      <c r="E308" s="7">
        <v>13</v>
      </c>
      <c r="F308" s="58">
        <v>1749.923076923077</v>
      </c>
    </row>
    <row r="309" spans="1:6" ht="12" customHeight="1">
      <c r="A309" s="17">
        <f t="shared" si="4"/>
        <v>304</v>
      </c>
      <c r="B309" s="49">
        <v>210</v>
      </c>
      <c r="C309" s="18" t="s">
        <v>328</v>
      </c>
      <c r="D309" s="7">
        <v>31377</v>
      </c>
      <c r="E309" s="7">
        <v>18</v>
      </c>
      <c r="F309" s="58">
        <v>1743.1666666666667</v>
      </c>
    </row>
    <row r="310" spans="1:6" ht="12" customHeight="1">
      <c r="A310" s="17">
        <f t="shared" si="4"/>
        <v>305</v>
      </c>
      <c r="B310" s="49">
        <v>259</v>
      </c>
      <c r="C310" s="18" t="s">
        <v>376</v>
      </c>
      <c r="D310" s="7">
        <v>29415</v>
      </c>
      <c r="E310" s="7">
        <v>17</v>
      </c>
      <c r="F310" s="58">
        <v>1730.2941176470588</v>
      </c>
    </row>
    <row r="311" spans="1:6" ht="12" customHeight="1">
      <c r="A311" s="17">
        <f t="shared" si="4"/>
        <v>306</v>
      </c>
      <c r="B311" s="49">
        <v>239</v>
      </c>
      <c r="C311" s="18" t="s">
        <v>357</v>
      </c>
      <c r="D311" s="7">
        <v>117159</v>
      </c>
      <c r="E311" s="7">
        <v>68</v>
      </c>
      <c r="F311" s="58">
        <v>1722.9264705882354</v>
      </c>
    </row>
    <row r="312" spans="1:6" ht="12" customHeight="1">
      <c r="A312" s="17">
        <f t="shared" si="4"/>
        <v>307</v>
      </c>
      <c r="B312" s="49">
        <v>329</v>
      </c>
      <c r="C312" s="18" t="s">
        <v>445</v>
      </c>
      <c r="D312" s="7">
        <v>56560</v>
      </c>
      <c r="E312" s="7">
        <v>33</v>
      </c>
      <c r="F312" s="58">
        <v>1713.939393939394</v>
      </c>
    </row>
    <row r="313" spans="1:6" ht="12" customHeight="1">
      <c r="A313" s="17">
        <f t="shared" si="4"/>
        <v>308</v>
      </c>
      <c r="B313" s="49">
        <v>346</v>
      </c>
      <c r="C313" s="18" t="s">
        <v>462</v>
      </c>
      <c r="D313" s="7">
        <v>3400</v>
      </c>
      <c r="E313" s="7">
        <v>2</v>
      </c>
      <c r="F313" s="58">
        <v>1700</v>
      </c>
    </row>
    <row r="314" spans="1:6" ht="12" customHeight="1">
      <c r="A314" s="17">
        <f t="shared" si="4"/>
        <v>309</v>
      </c>
      <c r="B314" s="49">
        <v>129</v>
      </c>
      <c r="C314" s="18" t="s">
        <v>247</v>
      </c>
      <c r="D314" s="7">
        <v>16892</v>
      </c>
      <c r="E314" s="7">
        <v>10</v>
      </c>
      <c r="F314" s="58">
        <v>1689.2</v>
      </c>
    </row>
    <row r="315" spans="1:6" ht="12" customHeight="1">
      <c r="A315" s="17">
        <f t="shared" si="4"/>
        <v>310</v>
      </c>
      <c r="B315" s="49">
        <v>11</v>
      </c>
      <c r="C315" s="18" t="s">
        <v>131</v>
      </c>
      <c r="D315" s="7">
        <v>23605</v>
      </c>
      <c r="E315" s="7">
        <v>14</v>
      </c>
      <c r="F315" s="58">
        <v>1686.0714285714287</v>
      </c>
    </row>
    <row r="316" spans="1:6" ht="12" customHeight="1">
      <c r="A316" s="17">
        <f t="shared" si="4"/>
        <v>311</v>
      </c>
      <c r="B316" s="49">
        <v>347</v>
      </c>
      <c r="C316" s="18" t="s">
        <v>463</v>
      </c>
      <c r="D316" s="7">
        <v>1678</v>
      </c>
      <c r="E316" s="7">
        <v>1</v>
      </c>
      <c r="F316" s="58">
        <v>1678</v>
      </c>
    </row>
    <row r="317" spans="1:6" ht="12" customHeight="1">
      <c r="A317" s="17">
        <f t="shared" si="4"/>
        <v>312</v>
      </c>
      <c r="B317" s="49">
        <v>159</v>
      </c>
      <c r="C317" s="18" t="s">
        <v>277</v>
      </c>
      <c r="D317" s="7">
        <v>35160</v>
      </c>
      <c r="E317" s="7">
        <v>21</v>
      </c>
      <c r="F317" s="58">
        <v>1674.2857142857142</v>
      </c>
    </row>
    <row r="318" spans="1:6" ht="12" customHeight="1">
      <c r="A318" s="17">
        <f t="shared" si="4"/>
        <v>313</v>
      </c>
      <c r="B318" s="49">
        <v>17</v>
      </c>
      <c r="C318" s="18" t="s">
        <v>137</v>
      </c>
      <c r="D318" s="7">
        <v>41706</v>
      </c>
      <c r="E318" s="7">
        <v>25</v>
      </c>
      <c r="F318" s="58">
        <v>1668.24</v>
      </c>
    </row>
    <row r="319" spans="1:6" ht="12" customHeight="1">
      <c r="A319" s="17">
        <f t="shared" si="4"/>
        <v>314</v>
      </c>
      <c r="B319" s="49">
        <v>260</v>
      </c>
      <c r="C319" s="18" t="s">
        <v>377</v>
      </c>
      <c r="D319" s="7">
        <v>19939</v>
      </c>
      <c r="E319" s="7">
        <v>12</v>
      </c>
      <c r="F319" s="58">
        <v>1661.5833333333333</v>
      </c>
    </row>
    <row r="320" spans="1:6" ht="12" customHeight="1">
      <c r="A320" s="17">
        <f t="shared" si="4"/>
        <v>315</v>
      </c>
      <c r="B320" s="49">
        <v>218</v>
      </c>
      <c r="C320" s="18" t="s">
        <v>336</v>
      </c>
      <c r="D320" s="7">
        <v>51456</v>
      </c>
      <c r="E320" s="7">
        <v>31</v>
      </c>
      <c r="F320" s="58">
        <v>1659.8709677419354</v>
      </c>
    </row>
    <row r="321" spans="1:6" ht="12" customHeight="1">
      <c r="A321" s="17">
        <f t="shared" si="4"/>
        <v>316</v>
      </c>
      <c r="B321" s="49">
        <v>198</v>
      </c>
      <c r="C321" s="18" t="s">
        <v>316</v>
      </c>
      <c r="D321" s="7">
        <v>44350</v>
      </c>
      <c r="E321" s="7">
        <v>27</v>
      </c>
      <c r="F321" s="58">
        <v>1642.5925925925926</v>
      </c>
    </row>
    <row r="322" spans="1:6" ht="12" customHeight="1">
      <c r="A322" s="17">
        <f t="shared" si="4"/>
        <v>317</v>
      </c>
      <c r="B322" s="49">
        <v>323</v>
      </c>
      <c r="C322" s="18" t="s">
        <v>439</v>
      </c>
      <c r="D322" s="7">
        <v>96552</v>
      </c>
      <c r="E322" s="7">
        <v>59</v>
      </c>
      <c r="F322" s="58">
        <v>1636.4745762711864</v>
      </c>
    </row>
    <row r="323" spans="1:6" ht="12" customHeight="1">
      <c r="A323" s="17">
        <f t="shared" si="4"/>
        <v>318</v>
      </c>
      <c r="B323" s="49">
        <v>324</v>
      </c>
      <c r="C323" s="18" t="s">
        <v>440</v>
      </c>
      <c r="D323" s="7">
        <v>155335</v>
      </c>
      <c r="E323" s="7">
        <v>96</v>
      </c>
      <c r="F323" s="58">
        <v>1618.0729166666667</v>
      </c>
    </row>
    <row r="324" spans="1:6" ht="12" customHeight="1">
      <c r="A324" s="17">
        <f t="shared" si="4"/>
        <v>319</v>
      </c>
      <c r="B324" s="49">
        <v>160</v>
      </c>
      <c r="C324" s="18" t="s">
        <v>278</v>
      </c>
      <c r="D324" s="7">
        <v>1600</v>
      </c>
      <c r="E324" s="7">
        <v>1</v>
      </c>
      <c r="F324" s="58">
        <v>1600</v>
      </c>
    </row>
    <row r="325" spans="1:6" ht="12" customHeight="1">
      <c r="A325" s="17">
        <f t="shared" si="4"/>
        <v>320</v>
      </c>
      <c r="B325" s="49">
        <v>252</v>
      </c>
      <c r="C325" s="18" t="s">
        <v>369</v>
      </c>
      <c r="D325" s="7">
        <v>9600</v>
      </c>
      <c r="E325" s="7">
        <v>6</v>
      </c>
      <c r="F325" s="58">
        <v>1600</v>
      </c>
    </row>
    <row r="326" spans="1:6" ht="12" customHeight="1">
      <c r="A326" s="17">
        <f t="shared" si="4"/>
        <v>321</v>
      </c>
      <c r="B326" s="49">
        <v>13</v>
      </c>
      <c r="C326" s="18" t="s">
        <v>133</v>
      </c>
      <c r="D326" s="7">
        <v>3199</v>
      </c>
      <c r="E326" s="7">
        <v>2</v>
      </c>
      <c r="F326" s="58">
        <v>1599.5</v>
      </c>
    </row>
    <row r="327" spans="1:6" ht="12" customHeight="1">
      <c r="A327" s="17">
        <f t="shared" si="4"/>
        <v>322</v>
      </c>
      <c r="B327" s="49">
        <v>268</v>
      </c>
      <c r="C327" s="18" t="s">
        <v>384</v>
      </c>
      <c r="D327" s="7">
        <v>15827</v>
      </c>
      <c r="E327" s="7">
        <v>10</v>
      </c>
      <c r="F327" s="58">
        <v>1582.7</v>
      </c>
    </row>
    <row r="328" spans="1:6" ht="12" customHeight="1">
      <c r="A328" s="17">
        <f aca="true" t="shared" si="5" ref="A328:A375">A327+1</f>
        <v>323</v>
      </c>
      <c r="B328" s="49">
        <v>181</v>
      </c>
      <c r="C328" s="18" t="s">
        <v>299</v>
      </c>
      <c r="D328" s="7">
        <v>45742</v>
      </c>
      <c r="E328" s="7">
        <v>29</v>
      </c>
      <c r="F328" s="58">
        <v>1577.3103448275863</v>
      </c>
    </row>
    <row r="329" spans="1:6" ht="12" customHeight="1">
      <c r="A329" s="17">
        <f t="shared" si="5"/>
        <v>324</v>
      </c>
      <c r="B329" s="49">
        <v>261</v>
      </c>
      <c r="C329" s="18" t="s">
        <v>378</v>
      </c>
      <c r="D329" s="7">
        <v>6309</v>
      </c>
      <c r="E329" s="7">
        <v>4</v>
      </c>
      <c r="F329" s="58">
        <v>1577.25</v>
      </c>
    </row>
    <row r="330" spans="1:6" ht="12" customHeight="1">
      <c r="A330" s="17">
        <f t="shared" si="5"/>
        <v>325</v>
      </c>
      <c r="B330" s="49">
        <v>314</v>
      </c>
      <c r="C330" s="18" t="s">
        <v>430</v>
      </c>
      <c r="D330" s="7">
        <v>26800</v>
      </c>
      <c r="E330" s="7">
        <v>17</v>
      </c>
      <c r="F330" s="58">
        <v>1576.4705882352941</v>
      </c>
    </row>
    <row r="331" spans="1:6" ht="12" customHeight="1">
      <c r="A331" s="17">
        <f t="shared" si="5"/>
        <v>326</v>
      </c>
      <c r="B331" s="49">
        <v>292</v>
      </c>
      <c r="C331" s="18" t="s">
        <v>408</v>
      </c>
      <c r="D331" s="7">
        <v>14183</v>
      </c>
      <c r="E331" s="7">
        <v>9</v>
      </c>
      <c r="F331" s="58">
        <v>1575.888888888889</v>
      </c>
    </row>
    <row r="332" spans="1:6" ht="12" customHeight="1">
      <c r="A332" s="17">
        <f t="shared" si="5"/>
        <v>327</v>
      </c>
      <c r="B332" s="49">
        <v>192</v>
      </c>
      <c r="C332" s="18" t="s">
        <v>310</v>
      </c>
      <c r="D332" s="7">
        <v>9347</v>
      </c>
      <c r="E332" s="7">
        <v>6</v>
      </c>
      <c r="F332" s="58">
        <v>1557.8333333333333</v>
      </c>
    </row>
    <row r="333" spans="1:6" ht="12" customHeight="1">
      <c r="A333" s="17">
        <f t="shared" si="5"/>
        <v>328</v>
      </c>
      <c r="B333" s="49">
        <v>22</v>
      </c>
      <c r="C333" s="18" t="s">
        <v>142</v>
      </c>
      <c r="D333" s="7">
        <v>3100</v>
      </c>
      <c r="E333" s="7">
        <v>2</v>
      </c>
      <c r="F333" s="58">
        <v>1550</v>
      </c>
    </row>
    <row r="334" spans="1:6" ht="12" customHeight="1">
      <c r="A334" s="17">
        <f t="shared" si="5"/>
        <v>329</v>
      </c>
      <c r="B334" s="49">
        <v>376</v>
      </c>
      <c r="C334" s="18" t="s">
        <v>492</v>
      </c>
      <c r="D334" s="7">
        <v>6196</v>
      </c>
      <c r="E334" s="7">
        <v>4</v>
      </c>
      <c r="F334" s="58">
        <v>1549</v>
      </c>
    </row>
    <row r="335" spans="1:6" ht="12" customHeight="1">
      <c r="A335" s="17">
        <f t="shared" si="5"/>
        <v>330</v>
      </c>
      <c r="B335" s="49">
        <v>202</v>
      </c>
      <c r="C335" s="18" t="s">
        <v>320</v>
      </c>
      <c r="D335" s="7">
        <v>75774</v>
      </c>
      <c r="E335" s="7">
        <v>49</v>
      </c>
      <c r="F335" s="58">
        <v>1546.408163265306</v>
      </c>
    </row>
    <row r="336" spans="1:6" ht="12" customHeight="1">
      <c r="A336" s="17">
        <f t="shared" si="5"/>
        <v>331</v>
      </c>
      <c r="B336" s="49">
        <v>44</v>
      </c>
      <c r="C336" s="18" t="s">
        <v>163</v>
      </c>
      <c r="D336" s="7">
        <v>81953</v>
      </c>
      <c r="E336" s="7">
        <v>53</v>
      </c>
      <c r="F336" s="58">
        <v>1546.2830188679245</v>
      </c>
    </row>
    <row r="337" spans="1:6" ht="12" customHeight="1">
      <c r="A337" s="17">
        <f t="shared" si="5"/>
        <v>332</v>
      </c>
      <c r="B337" s="49">
        <v>95</v>
      </c>
      <c r="C337" s="18" t="s">
        <v>213</v>
      </c>
      <c r="D337" s="7">
        <v>17000</v>
      </c>
      <c r="E337" s="7">
        <v>11</v>
      </c>
      <c r="F337" s="58">
        <v>1545.4545454545455</v>
      </c>
    </row>
    <row r="338" spans="1:6" ht="12" customHeight="1">
      <c r="A338" s="17">
        <f t="shared" si="5"/>
        <v>333</v>
      </c>
      <c r="B338" s="49">
        <v>332</v>
      </c>
      <c r="C338" s="18" t="s">
        <v>448</v>
      </c>
      <c r="D338" s="7">
        <v>47115</v>
      </c>
      <c r="E338" s="7">
        <v>31</v>
      </c>
      <c r="F338" s="58">
        <v>1519.8387096774193</v>
      </c>
    </row>
    <row r="339" spans="1:6" ht="12" customHeight="1">
      <c r="A339" s="17">
        <f t="shared" si="5"/>
        <v>334</v>
      </c>
      <c r="B339" s="49">
        <v>253</v>
      </c>
      <c r="C339" s="18" t="s">
        <v>370</v>
      </c>
      <c r="D339" s="7">
        <v>19511</v>
      </c>
      <c r="E339" s="7">
        <v>13</v>
      </c>
      <c r="F339" s="58">
        <v>1500.8461538461538</v>
      </c>
    </row>
    <row r="340" spans="1:6" ht="12" customHeight="1">
      <c r="A340" s="17">
        <f t="shared" si="5"/>
        <v>335</v>
      </c>
      <c r="B340" s="49">
        <v>199</v>
      </c>
      <c r="C340" s="18" t="s">
        <v>317</v>
      </c>
      <c r="D340" s="7">
        <v>1500</v>
      </c>
      <c r="E340" s="7">
        <v>1</v>
      </c>
      <c r="F340" s="58">
        <v>1500</v>
      </c>
    </row>
    <row r="341" spans="1:6" ht="12" customHeight="1">
      <c r="A341" s="17">
        <f t="shared" si="5"/>
        <v>336</v>
      </c>
      <c r="B341" s="49">
        <v>243</v>
      </c>
      <c r="C341" s="18" t="s">
        <v>361</v>
      </c>
      <c r="D341" s="7">
        <v>1500</v>
      </c>
      <c r="E341" s="7">
        <v>1</v>
      </c>
      <c r="F341" s="58">
        <v>1500</v>
      </c>
    </row>
    <row r="342" spans="1:6" ht="12" customHeight="1">
      <c r="A342" s="17">
        <f t="shared" si="5"/>
        <v>337</v>
      </c>
      <c r="B342" s="49">
        <v>130</v>
      </c>
      <c r="C342" s="18" t="s">
        <v>248</v>
      </c>
      <c r="D342" s="7">
        <v>82433</v>
      </c>
      <c r="E342" s="7">
        <v>55</v>
      </c>
      <c r="F342" s="58">
        <v>1498.7818181818182</v>
      </c>
    </row>
    <row r="343" spans="1:6" ht="12" customHeight="1">
      <c r="A343" s="17">
        <f t="shared" si="5"/>
        <v>338</v>
      </c>
      <c r="B343" s="49">
        <v>201</v>
      </c>
      <c r="C343" s="18" t="s">
        <v>319</v>
      </c>
      <c r="D343" s="7">
        <v>16422</v>
      </c>
      <c r="E343" s="7">
        <v>11</v>
      </c>
      <c r="F343" s="58">
        <v>1492.909090909091</v>
      </c>
    </row>
    <row r="344" spans="1:6" ht="12" customHeight="1">
      <c r="A344" s="17">
        <f t="shared" si="5"/>
        <v>339</v>
      </c>
      <c r="B344" s="49">
        <v>209</v>
      </c>
      <c r="C344" s="18" t="s">
        <v>327</v>
      </c>
      <c r="D344" s="7">
        <v>61189</v>
      </c>
      <c r="E344" s="7">
        <v>41</v>
      </c>
      <c r="F344" s="58">
        <v>1492.4146341463415</v>
      </c>
    </row>
    <row r="345" spans="1:6" ht="12" customHeight="1">
      <c r="A345" s="17">
        <f t="shared" si="5"/>
        <v>340</v>
      </c>
      <c r="B345" s="49">
        <v>223</v>
      </c>
      <c r="C345" s="18" t="s">
        <v>341</v>
      </c>
      <c r="D345" s="7">
        <v>7440</v>
      </c>
      <c r="E345" s="7">
        <v>5</v>
      </c>
      <c r="F345" s="58">
        <v>1488</v>
      </c>
    </row>
    <row r="346" spans="1:6" ht="12" customHeight="1">
      <c r="A346" s="17">
        <f t="shared" si="5"/>
        <v>341</v>
      </c>
      <c r="B346" s="49">
        <v>248</v>
      </c>
      <c r="C346" s="18" t="s">
        <v>104</v>
      </c>
      <c r="D346" s="7">
        <v>31133</v>
      </c>
      <c r="E346" s="7">
        <v>21</v>
      </c>
      <c r="F346" s="58">
        <v>1482.5238095238096</v>
      </c>
    </row>
    <row r="347" spans="1:6" ht="12" customHeight="1">
      <c r="A347" s="17">
        <f t="shared" si="5"/>
        <v>342</v>
      </c>
      <c r="B347" s="49">
        <v>188</v>
      </c>
      <c r="C347" s="18" t="s">
        <v>306</v>
      </c>
      <c r="D347" s="7">
        <v>23187</v>
      </c>
      <c r="E347" s="7">
        <v>16</v>
      </c>
      <c r="F347" s="58">
        <v>1449.1875</v>
      </c>
    </row>
    <row r="348" spans="1:6" ht="12" customHeight="1">
      <c r="A348" s="17">
        <f t="shared" si="5"/>
        <v>343</v>
      </c>
      <c r="B348" s="49">
        <v>300</v>
      </c>
      <c r="C348" s="18" t="s">
        <v>416</v>
      </c>
      <c r="D348" s="7">
        <v>47400</v>
      </c>
      <c r="E348" s="7">
        <v>33</v>
      </c>
      <c r="F348" s="58">
        <v>1436.3636363636363</v>
      </c>
    </row>
    <row r="349" spans="1:6" ht="12" customHeight="1">
      <c r="A349" s="17">
        <f t="shared" si="5"/>
        <v>344</v>
      </c>
      <c r="B349" s="49">
        <v>96</v>
      </c>
      <c r="C349" s="18" t="s">
        <v>214</v>
      </c>
      <c r="D349" s="7">
        <v>11449</v>
      </c>
      <c r="E349" s="7">
        <v>8</v>
      </c>
      <c r="F349" s="58">
        <v>1431.125</v>
      </c>
    </row>
    <row r="350" spans="1:6" ht="12" customHeight="1">
      <c r="A350" s="17">
        <f t="shared" si="5"/>
        <v>345</v>
      </c>
      <c r="B350" s="49">
        <v>148</v>
      </c>
      <c r="C350" s="18" t="s">
        <v>266</v>
      </c>
      <c r="D350" s="7">
        <v>5648</v>
      </c>
      <c r="E350" s="7">
        <v>4</v>
      </c>
      <c r="F350" s="58">
        <v>1412</v>
      </c>
    </row>
    <row r="351" spans="1:6" ht="12" customHeight="1">
      <c r="A351" s="17">
        <f t="shared" si="5"/>
        <v>346</v>
      </c>
      <c r="B351" s="49">
        <v>94</v>
      </c>
      <c r="C351" s="18" t="s">
        <v>212</v>
      </c>
      <c r="D351" s="7">
        <v>44501</v>
      </c>
      <c r="E351" s="7">
        <v>32</v>
      </c>
      <c r="F351" s="58">
        <v>1390.65625</v>
      </c>
    </row>
    <row r="352" spans="1:6" ht="12" customHeight="1">
      <c r="A352" s="17">
        <f t="shared" si="5"/>
        <v>347</v>
      </c>
      <c r="B352" s="49">
        <v>138</v>
      </c>
      <c r="C352" s="18" t="s">
        <v>256</v>
      </c>
      <c r="D352" s="7">
        <v>10559</v>
      </c>
      <c r="E352" s="7">
        <v>8</v>
      </c>
      <c r="F352" s="58">
        <v>1319.875</v>
      </c>
    </row>
    <row r="353" spans="1:6" ht="12" customHeight="1">
      <c r="A353" s="17">
        <f t="shared" si="5"/>
        <v>348</v>
      </c>
      <c r="B353" s="49">
        <v>320</v>
      </c>
      <c r="C353" s="18" t="s">
        <v>436</v>
      </c>
      <c r="D353" s="7">
        <v>13000</v>
      </c>
      <c r="E353" s="7">
        <v>10</v>
      </c>
      <c r="F353" s="58">
        <v>1300</v>
      </c>
    </row>
    <row r="354" spans="1:6" ht="12" customHeight="1">
      <c r="A354" s="17">
        <f t="shared" si="5"/>
        <v>349</v>
      </c>
      <c r="B354" s="49">
        <v>7</v>
      </c>
      <c r="C354" s="18" t="s">
        <v>127</v>
      </c>
      <c r="D354" s="7">
        <v>2582</v>
      </c>
      <c r="E354" s="7">
        <v>2</v>
      </c>
      <c r="F354" s="58">
        <v>1291</v>
      </c>
    </row>
    <row r="355" spans="1:6" ht="12" customHeight="1">
      <c r="A355" s="17">
        <f t="shared" si="5"/>
        <v>350</v>
      </c>
      <c r="B355" s="49">
        <v>296</v>
      </c>
      <c r="C355" s="18" t="s">
        <v>412</v>
      </c>
      <c r="D355" s="7">
        <v>24091</v>
      </c>
      <c r="E355" s="7">
        <v>19</v>
      </c>
      <c r="F355" s="58">
        <v>1267.9473684210527</v>
      </c>
    </row>
    <row r="356" spans="1:6" ht="12" customHeight="1">
      <c r="A356" s="17">
        <f t="shared" si="5"/>
        <v>351</v>
      </c>
      <c r="B356" s="49">
        <v>99</v>
      </c>
      <c r="C356" s="18" t="s">
        <v>217</v>
      </c>
      <c r="D356" s="7">
        <v>34651</v>
      </c>
      <c r="E356" s="7">
        <v>28</v>
      </c>
      <c r="F356" s="58">
        <v>1237.5357142857142</v>
      </c>
    </row>
    <row r="357" spans="1:6" ht="12" customHeight="1">
      <c r="A357" s="17">
        <f t="shared" si="5"/>
        <v>352</v>
      </c>
      <c r="B357" s="49">
        <v>34</v>
      </c>
      <c r="C357" s="18" t="s">
        <v>153</v>
      </c>
      <c r="D357" s="7">
        <v>39208</v>
      </c>
      <c r="E357" s="7">
        <v>32</v>
      </c>
      <c r="F357" s="58">
        <v>1225.25</v>
      </c>
    </row>
    <row r="358" spans="1:6" ht="12" customHeight="1">
      <c r="A358" s="17">
        <f t="shared" si="5"/>
        <v>353</v>
      </c>
      <c r="B358" s="49">
        <v>214</v>
      </c>
      <c r="C358" s="18" t="s">
        <v>332</v>
      </c>
      <c r="D358" s="7">
        <v>24882</v>
      </c>
      <c r="E358" s="7">
        <v>21</v>
      </c>
      <c r="F358" s="58">
        <v>1184.857142857143</v>
      </c>
    </row>
    <row r="359" spans="1:6" ht="12" customHeight="1">
      <c r="A359" s="17">
        <f t="shared" si="5"/>
        <v>354</v>
      </c>
      <c r="B359" s="49">
        <v>319</v>
      </c>
      <c r="C359" s="18" t="s">
        <v>435</v>
      </c>
      <c r="D359" s="7">
        <v>35332</v>
      </c>
      <c r="E359" s="7">
        <v>30</v>
      </c>
      <c r="F359" s="58">
        <v>1177.7333333333333</v>
      </c>
    </row>
    <row r="360" spans="1:6" ht="12" customHeight="1">
      <c r="A360" s="17">
        <f t="shared" si="5"/>
        <v>355</v>
      </c>
      <c r="B360" s="49">
        <v>41</v>
      </c>
      <c r="C360" s="18" t="s">
        <v>160</v>
      </c>
      <c r="D360" s="7">
        <v>44639</v>
      </c>
      <c r="E360" s="7">
        <v>38</v>
      </c>
      <c r="F360" s="58">
        <v>1174.7105263157894</v>
      </c>
    </row>
    <row r="361" spans="1:6" ht="12" customHeight="1">
      <c r="A361" s="17">
        <f t="shared" si="5"/>
        <v>356</v>
      </c>
      <c r="B361" s="49">
        <v>308</v>
      </c>
      <c r="C361" s="18" t="s">
        <v>424</v>
      </c>
      <c r="D361" s="7">
        <v>76336</v>
      </c>
      <c r="E361" s="7">
        <v>68</v>
      </c>
      <c r="F361" s="58">
        <v>1122.5882352941176</v>
      </c>
    </row>
    <row r="362" spans="1:6" ht="12" customHeight="1">
      <c r="A362" s="17">
        <f t="shared" si="5"/>
        <v>357</v>
      </c>
      <c r="B362" s="49">
        <v>299</v>
      </c>
      <c r="C362" s="18" t="s">
        <v>415</v>
      </c>
      <c r="D362" s="7">
        <v>5581</v>
      </c>
      <c r="E362" s="7">
        <v>5</v>
      </c>
      <c r="F362" s="58">
        <v>1116.2</v>
      </c>
    </row>
    <row r="363" spans="1:6" ht="12" customHeight="1">
      <c r="A363" s="17">
        <f t="shared" si="5"/>
        <v>358</v>
      </c>
      <c r="B363" s="49">
        <v>369</v>
      </c>
      <c r="C363" s="18" t="s">
        <v>485</v>
      </c>
      <c r="D363" s="7">
        <v>1038</v>
      </c>
      <c r="E363" s="7">
        <v>1</v>
      </c>
      <c r="F363" s="58">
        <v>1038</v>
      </c>
    </row>
    <row r="364" spans="1:6" ht="12" customHeight="1">
      <c r="A364" s="17">
        <f t="shared" si="5"/>
        <v>359</v>
      </c>
      <c r="B364" s="49">
        <v>234</v>
      </c>
      <c r="C364" s="18" t="s">
        <v>352</v>
      </c>
      <c r="D364" s="7">
        <v>27660</v>
      </c>
      <c r="E364" s="7">
        <v>27</v>
      </c>
      <c r="F364" s="58">
        <v>1024.4444444444443</v>
      </c>
    </row>
    <row r="365" spans="1:6" ht="12" customHeight="1">
      <c r="A365" s="17">
        <f t="shared" si="5"/>
        <v>360</v>
      </c>
      <c r="B365" s="49">
        <v>191</v>
      </c>
      <c r="C365" s="18" t="s">
        <v>309</v>
      </c>
      <c r="D365" s="7">
        <v>8076</v>
      </c>
      <c r="E365" s="7">
        <v>8</v>
      </c>
      <c r="F365" s="58">
        <v>1009.5</v>
      </c>
    </row>
    <row r="366" spans="1:6" ht="12" customHeight="1">
      <c r="A366" s="17">
        <f t="shared" si="5"/>
        <v>361</v>
      </c>
      <c r="B366" s="49">
        <v>267</v>
      </c>
      <c r="C366" s="18" t="s">
        <v>107</v>
      </c>
      <c r="D366" s="7">
        <v>5001</v>
      </c>
      <c r="E366" s="7">
        <v>5</v>
      </c>
      <c r="F366" s="58">
        <v>1000.2</v>
      </c>
    </row>
    <row r="367" spans="1:6" ht="12" customHeight="1">
      <c r="A367" s="17">
        <f t="shared" si="5"/>
        <v>362</v>
      </c>
      <c r="B367" s="49">
        <v>35</v>
      </c>
      <c r="C367" s="18" t="s">
        <v>154</v>
      </c>
      <c r="D367" s="7">
        <v>1000</v>
      </c>
      <c r="E367" s="7">
        <v>1</v>
      </c>
      <c r="F367" s="58">
        <v>1000</v>
      </c>
    </row>
    <row r="368" spans="1:6" ht="12" customHeight="1">
      <c r="A368" s="17">
        <f t="shared" si="5"/>
        <v>363</v>
      </c>
      <c r="B368" s="49">
        <v>173</v>
      </c>
      <c r="C368" s="18" t="s">
        <v>291</v>
      </c>
      <c r="D368" s="7">
        <v>9000</v>
      </c>
      <c r="E368" s="7">
        <v>9</v>
      </c>
      <c r="F368" s="58">
        <v>1000</v>
      </c>
    </row>
    <row r="369" spans="1:6" ht="12" customHeight="1">
      <c r="A369" s="17">
        <f t="shared" si="5"/>
        <v>364</v>
      </c>
      <c r="B369" s="49">
        <v>284</v>
      </c>
      <c r="C369" s="18" t="s">
        <v>400</v>
      </c>
      <c r="D369" s="7">
        <v>4909</v>
      </c>
      <c r="E369" s="7">
        <v>5</v>
      </c>
      <c r="F369" s="58">
        <v>981.8</v>
      </c>
    </row>
    <row r="370" spans="1:6" ht="12" customHeight="1">
      <c r="A370" s="17">
        <f t="shared" si="5"/>
        <v>365</v>
      </c>
      <c r="B370" s="49">
        <v>281</v>
      </c>
      <c r="C370" s="18" t="s">
        <v>397</v>
      </c>
      <c r="D370" s="7">
        <v>4800</v>
      </c>
      <c r="E370" s="7">
        <v>6</v>
      </c>
      <c r="F370" s="58">
        <v>800</v>
      </c>
    </row>
    <row r="371" spans="1:6" ht="12" customHeight="1">
      <c r="A371" s="17">
        <f t="shared" si="5"/>
        <v>366</v>
      </c>
      <c r="B371" s="49">
        <v>316</v>
      </c>
      <c r="C371" s="18" t="s">
        <v>432</v>
      </c>
      <c r="D371" s="7">
        <v>28936</v>
      </c>
      <c r="E371" s="7">
        <v>39</v>
      </c>
      <c r="F371" s="58">
        <v>741.9487179487179</v>
      </c>
    </row>
    <row r="372" spans="1:6" ht="12" customHeight="1">
      <c r="A372" s="17">
        <f t="shared" si="5"/>
        <v>367</v>
      </c>
      <c r="B372" s="49">
        <v>344</v>
      </c>
      <c r="C372" s="18" t="s">
        <v>460</v>
      </c>
      <c r="D372" s="7">
        <v>15600</v>
      </c>
      <c r="E372" s="7">
        <v>22</v>
      </c>
      <c r="F372" s="58">
        <v>709.0909090909091</v>
      </c>
    </row>
    <row r="373" spans="1:6" ht="12" customHeight="1">
      <c r="A373" s="17">
        <f t="shared" si="5"/>
        <v>368</v>
      </c>
      <c r="B373" s="49">
        <v>42</v>
      </c>
      <c r="C373" s="18" t="s">
        <v>161</v>
      </c>
      <c r="D373" s="7">
        <v>1947</v>
      </c>
      <c r="E373" s="7">
        <v>3</v>
      </c>
      <c r="F373" s="58">
        <v>649</v>
      </c>
    </row>
    <row r="374" spans="1:6" ht="12" customHeight="1">
      <c r="A374" s="17">
        <f t="shared" si="5"/>
        <v>369</v>
      </c>
      <c r="B374" s="49">
        <v>317</v>
      </c>
      <c r="C374" s="18" t="s">
        <v>433</v>
      </c>
      <c r="D374" s="7">
        <v>10142</v>
      </c>
      <c r="E374" s="7">
        <v>16</v>
      </c>
      <c r="F374" s="58">
        <v>633.875</v>
      </c>
    </row>
    <row r="375" spans="1:6" ht="12" customHeight="1">
      <c r="A375" s="17">
        <f t="shared" si="5"/>
        <v>370</v>
      </c>
      <c r="B375" s="49">
        <v>265</v>
      </c>
      <c r="C375" s="18" t="s">
        <v>382</v>
      </c>
      <c r="D375" s="7">
        <v>1400</v>
      </c>
      <c r="E375" s="7">
        <v>16</v>
      </c>
      <c r="F375" s="58">
        <v>87.5</v>
      </c>
    </row>
    <row r="376" spans="1:6" s="28" customFormat="1" ht="12" customHeight="1">
      <c r="A376" s="128" t="s">
        <v>4</v>
      </c>
      <c r="B376" s="113" t="s">
        <v>4</v>
      </c>
      <c r="C376" s="139" t="s">
        <v>3</v>
      </c>
      <c r="D376" s="147">
        <f>SUM(D6:D375)</f>
        <v>17720401</v>
      </c>
      <c r="E376" s="147">
        <f>SUM(E6:E375)</f>
        <v>6356</v>
      </c>
      <c r="F376" s="130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5905511811023623" bottom="0.4724409448818898" header="0.3937007874015748" footer="0.2755905511811024"/>
  <pageSetup firstPageNumber="66" useFirstPageNumber="1" horizontalDpi="1200" verticalDpi="1200" orientation="portrait" paperSize="9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7" customWidth="1"/>
    <col min="5" max="5" width="18.25390625" style="37" customWidth="1"/>
    <col min="6" max="6" width="15.75390625" style="38" customWidth="1"/>
    <col min="7" max="16384" width="9.125" style="4" customWidth="1"/>
  </cols>
  <sheetData>
    <row r="1" spans="1:6" ht="25.5" customHeight="1">
      <c r="A1" s="214" t="s">
        <v>516</v>
      </c>
      <c r="B1" s="214"/>
      <c r="C1" s="214"/>
      <c r="D1" s="214"/>
      <c r="E1" s="214"/>
      <c r="F1" s="214"/>
    </row>
    <row r="2" ht="21" customHeight="1"/>
    <row r="3" spans="1:6" s="21" customFormat="1" ht="15" customHeight="1">
      <c r="A3" s="207" t="s">
        <v>14</v>
      </c>
      <c r="B3" s="206" t="s">
        <v>1</v>
      </c>
      <c r="C3" s="206" t="s">
        <v>0</v>
      </c>
      <c r="D3" s="197" t="s">
        <v>498</v>
      </c>
      <c r="E3" s="197"/>
      <c r="F3" s="205"/>
    </row>
    <row r="4" spans="1:6" s="22" customFormat="1" ht="21" customHeight="1">
      <c r="A4" s="194"/>
      <c r="B4" s="196"/>
      <c r="C4" s="196"/>
      <c r="D4" s="144" t="s">
        <v>36</v>
      </c>
      <c r="E4" s="144" t="s">
        <v>38</v>
      </c>
      <c r="F4" s="145" t="s">
        <v>39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163</v>
      </c>
      <c r="C6" s="18" t="s">
        <v>281</v>
      </c>
      <c r="D6" s="7">
        <v>230000</v>
      </c>
      <c r="E6" s="7">
        <v>6</v>
      </c>
      <c r="F6" s="58">
        <v>38333.333333333336</v>
      </c>
    </row>
    <row r="7" spans="1:6" ht="12" customHeight="1">
      <c r="A7" s="17">
        <f>A6+1</f>
        <v>2</v>
      </c>
      <c r="B7" s="49">
        <v>298</v>
      </c>
      <c r="C7" s="18" t="s">
        <v>414</v>
      </c>
      <c r="D7" s="7">
        <v>57879</v>
      </c>
      <c r="E7" s="7">
        <v>2</v>
      </c>
      <c r="F7" s="58">
        <v>28939.5</v>
      </c>
    </row>
    <row r="8" spans="1:6" ht="12" customHeight="1">
      <c r="A8" s="17">
        <f aca="true" t="shared" si="0" ref="A8:A71">A7+1</f>
        <v>3</v>
      </c>
      <c r="B8" s="49">
        <v>143</v>
      </c>
      <c r="C8" s="18" t="s">
        <v>261</v>
      </c>
      <c r="D8" s="7">
        <v>143446</v>
      </c>
      <c r="E8" s="7">
        <v>5</v>
      </c>
      <c r="F8" s="58">
        <v>28689.2</v>
      </c>
    </row>
    <row r="9" spans="1:6" ht="12" customHeight="1">
      <c r="A9" s="17">
        <f t="shared" si="0"/>
        <v>4</v>
      </c>
      <c r="B9" s="49">
        <v>136</v>
      </c>
      <c r="C9" s="18" t="s">
        <v>254</v>
      </c>
      <c r="D9" s="7">
        <v>120588</v>
      </c>
      <c r="E9" s="7">
        <v>5</v>
      </c>
      <c r="F9" s="58">
        <v>24117.6</v>
      </c>
    </row>
    <row r="10" spans="1:6" ht="12" customHeight="1">
      <c r="A10" s="17">
        <f t="shared" si="0"/>
        <v>5</v>
      </c>
      <c r="B10" s="49">
        <v>20</v>
      </c>
      <c r="C10" s="18" t="s">
        <v>140</v>
      </c>
      <c r="D10" s="7">
        <v>117287</v>
      </c>
      <c r="E10" s="7">
        <v>5</v>
      </c>
      <c r="F10" s="58">
        <v>23457.4</v>
      </c>
    </row>
    <row r="11" spans="1:6" ht="12" customHeight="1">
      <c r="A11" s="17">
        <f t="shared" si="0"/>
        <v>6</v>
      </c>
      <c r="B11" s="49">
        <v>114</v>
      </c>
      <c r="C11" s="18" t="s">
        <v>232</v>
      </c>
      <c r="D11" s="7">
        <v>44070</v>
      </c>
      <c r="E11" s="7">
        <v>2</v>
      </c>
      <c r="F11" s="58">
        <v>22035</v>
      </c>
    </row>
    <row r="12" spans="1:6" ht="12" customHeight="1">
      <c r="A12" s="17">
        <f t="shared" si="0"/>
        <v>7</v>
      </c>
      <c r="B12" s="49">
        <v>174</v>
      </c>
      <c r="C12" s="18" t="s">
        <v>292</v>
      </c>
      <c r="D12" s="7">
        <v>170227</v>
      </c>
      <c r="E12" s="7">
        <v>8</v>
      </c>
      <c r="F12" s="58">
        <v>21278.375</v>
      </c>
    </row>
    <row r="13" spans="1:6" ht="12" customHeight="1">
      <c r="A13" s="17">
        <f t="shared" si="0"/>
        <v>8</v>
      </c>
      <c r="B13" s="49">
        <v>13</v>
      </c>
      <c r="C13" s="18" t="s">
        <v>133</v>
      </c>
      <c r="D13" s="7">
        <v>41199</v>
      </c>
      <c r="E13" s="7">
        <v>2</v>
      </c>
      <c r="F13" s="58">
        <v>20599.5</v>
      </c>
    </row>
    <row r="14" spans="1:6" ht="12" customHeight="1">
      <c r="A14" s="17">
        <f t="shared" si="0"/>
        <v>9</v>
      </c>
      <c r="B14" s="49">
        <v>208</v>
      </c>
      <c r="C14" s="18" t="s">
        <v>326</v>
      </c>
      <c r="D14" s="7">
        <v>176051</v>
      </c>
      <c r="E14" s="7">
        <v>9</v>
      </c>
      <c r="F14" s="58">
        <v>19561.222222222223</v>
      </c>
    </row>
    <row r="15" spans="1:6" ht="12" customHeight="1">
      <c r="A15" s="17">
        <f t="shared" si="0"/>
        <v>10</v>
      </c>
      <c r="B15" s="49">
        <v>226</v>
      </c>
      <c r="C15" s="18" t="s">
        <v>344</v>
      </c>
      <c r="D15" s="7">
        <v>95299</v>
      </c>
      <c r="E15" s="7">
        <v>5</v>
      </c>
      <c r="F15" s="58">
        <v>19059.8</v>
      </c>
    </row>
    <row r="16" spans="1:6" ht="12" customHeight="1">
      <c r="A16" s="17">
        <f t="shared" si="0"/>
        <v>11</v>
      </c>
      <c r="B16" s="49">
        <v>48</v>
      </c>
      <c r="C16" s="18" t="s">
        <v>167</v>
      </c>
      <c r="D16" s="7">
        <v>317850</v>
      </c>
      <c r="E16" s="7">
        <v>17</v>
      </c>
      <c r="F16" s="58">
        <v>18697.058823529413</v>
      </c>
    </row>
    <row r="17" spans="1:6" ht="12" customHeight="1">
      <c r="A17" s="17">
        <f t="shared" si="0"/>
        <v>12</v>
      </c>
      <c r="B17" s="49">
        <v>155</v>
      </c>
      <c r="C17" s="18" t="s">
        <v>273</v>
      </c>
      <c r="D17" s="7">
        <v>205262</v>
      </c>
      <c r="E17" s="7">
        <v>11</v>
      </c>
      <c r="F17" s="58">
        <v>18660.18181818182</v>
      </c>
    </row>
    <row r="18" spans="1:6" ht="12" customHeight="1">
      <c r="A18" s="17">
        <f t="shared" si="0"/>
        <v>13</v>
      </c>
      <c r="B18" s="49">
        <v>318</v>
      </c>
      <c r="C18" s="18" t="s">
        <v>434</v>
      </c>
      <c r="D18" s="7">
        <v>552309</v>
      </c>
      <c r="E18" s="7">
        <v>30</v>
      </c>
      <c r="F18" s="58">
        <v>18410.3</v>
      </c>
    </row>
    <row r="19" spans="1:6" ht="12" customHeight="1">
      <c r="A19" s="17">
        <f t="shared" si="0"/>
        <v>14</v>
      </c>
      <c r="B19" s="49">
        <v>23</v>
      </c>
      <c r="C19" s="18" t="s">
        <v>143</v>
      </c>
      <c r="D19" s="7">
        <v>235233</v>
      </c>
      <c r="E19" s="7">
        <v>13</v>
      </c>
      <c r="F19" s="58">
        <v>18094.846153846152</v>
      </c>
    </row>
    <row r="20" spans="1:6" ht="12" customHeight="1">
      <c r="A20" s="17">
        <f t="shared" si="0"/>
        <v>15</v>
      </c>
      <c r="B20" s="49">
        <v>91</v>
      </c>
      <c r="C20" s="18" t="s">
        <v>209</v>
      </c>
      <c r="D20" s="7">
        <v>89315</v>
      </c>
      <c r="E20" s="7">
        <v>5</v>
      </c>
      <c r="F20" s="58">
        <v>17863</v>
      </c>
    </row>
    <row r="21" spans="1:6" ht="12" customHeight="1">
      <c r="A21" s="17">
        <f t="shared" si="0"/>
        <v>16</v>
      </c>
      <c r="B21" s="49">
        <v>98</v>
      </c>
      <c r="C21" s="18" t="s">
        <v>216</v>
      </c>
      <c r="D21" s="7">
        <v>152372</v>
      </c>
      <c r="E21" s="7">
        <v>9</v>
      </c>
      <c r="F21" s="58">
        <v>16930.222222222223</v>
      </c>
    </row>
    <row r="22" spans="1:6" ht="12" customHeight="1">
      <c r="A22" s="17">
        <f t="shared" si="0"/>
        <v>17</v>
      </c>
      <c r="B22" s="49">
        <v>139</v>
      </c>
      <c r="C22" s="18" t="s">
        <v>257</v>
      </c>
      <c r="D22" s="7">
        <v>115564</v>
      </c>
      <c r="E22" s="7">
        <v>7</v>
      </c>
      <c r="F22" s="58">
        <v>16509.14285714286</v>
      </c>
    </row>
    <row r="23" spans="1:6" ht="12" customHeight="1">
      <c r="A23" s="17">
        <f t="shared" si="0"/>
        <v>18</v>
      </c>
      <c r="B23" s="49">
        <v>102</v>
      </c>
      <c r="C23" s="18" t="s">
        <v>220</v>
      </c>
      <c r="D23" s="7">
        <v>96336</v>
      </c>
      <c r="E23" s="7">
        <v>6</v>
      </c>
      <c r="F23" s="58">
        <v>16056</v>
      </c>
    </row>
    <row r="24" spans="1:6" ht="12" customHeight="1">
      <c r="A24" s="17">
        <f t="shared" si="0"/>
        <v>19</v>
      </c>
      <c r="B24" s="49">
        <v>24</v>
      </c>
      <c r="C24" s="18" t="s">
        <v>144</v>
      </c>
      <c r="D24" s="7">
        <v>95895</v>
      </c>
      <c r="E24" s="7">
        <v>6</v>
      </c>
      <c r="F24" s="58">
        <v>15982.5</v>
      </c>
    </row>
    <row r="25" spans="1:6" ht="12" customHeight="1">
      <c r="A25" s="17">
        <f t="shared" si="0"/>
        <v>20</v>
      </c>
      <c r="B25" s="49">
        <v>124</v>
      </c>
      <c r="C25" s="18" t="s">
        <v>242</v>
      </c>
      <c r="D25" s="7">
        <v>411399</v>
      </c>
      <c r="E25" s="7">
        <v>26</v>
      </c>
      <c r="F25" s="58">
        <v>15823.038461538461</v>
      </c>
    </row>
    <row r="26" spans="1:6" ht="12" customHeight="1">
      <c r="A26" s="17">
        <f t="shared" si="0"/>
        <v>21</v>
      </c>
      <c r="B26" s="49">
        <v>158</v>
      </c>
      <c r="C26" s="18" t="s">
        <v>276</v>
      </c>
      <c r="D26" s="7">
        <v>77376</v>
      </c>
      <c r="E26" s="7">
        <v>5</v>
      </c>
      <c r="F26" s="58">
        <v>15475.2</v>
      </c>
    </row>
    <row r="27" spans="1:6" ht="12" customHeight="1">
      <c r="A27" s="17">
        <f t="shared" si="0"/>
        <v>22</v>
      </c>
      <c r="B27" s="49">
        <v>379</v>
      </c>
      <c r="C27" s="18" t="s">
        <v>106</v>
      </c>
      <c r="D27" s="7">
        <v>138563</v>
      </c>
      <c r="E27" s="7">
        <v>9</v>
      </c>
      <c r="F27" s="58">
        <v>15395.888888888889</v>
      </c>
    </row>
    <row r="28" spans="1:6" ht="12" customHeight="1">
      <c r="A28" s="17">
        <f t="shared" si="0"/>
        <v>23</v>
      </c>
      <c r="B28" s="49">
        <v>257</v>
      </c>
      <c r="C28" s="18" t="s">
        <v>374</v>
      </c>
      <c r="D28" s="7">
        <v>363736</v>
      </c>
      <c r="E28" s="7">
        <v>24</v>
      </c>
      <c r="F28" s="58">
        <v>15155.666666666666</v>
      </c>
    </row>
    <row r="29" spans="1:6" ht="12" customHeight="1">
      <c r="A29" s="17">
        <f t="shared" si="0"/>
        <v>24</v>
      </c>
      <c r="B29" s="49">
        <v>179</v>
      </c>
      <c r="C29" s="18" t="s">
        <v>297</v>
      </c>
      <c r="D29" s="7">
        <v>235615</v>
      </c>
      <c r="E29" s="7">
        <v>16</v>
      </c>
      <c r="F29" s="58">
        <v>14725.9375</v>
      </c>
    </row>
    <row r="30" spans="1:6" ht="12" customHeight="1">
      <c r="A30" s="17">
        <f t="shared" si="0"/>
        <v>25</v>
      </c>
      <c r="B30" s="49">
        <v>365</v>
      </c>
      <c r="C30" s="18" t="s">
        <v>481</v>
      </c>
      <c r="D30" s="7">
        <v>185330</v>
      </c>
      <c r="E30" s="7">
        <v>13</v>
      </c>
      <c r="F30" s="58">
        <v>14256.153846153846</v>
      </c>
    </row>
    <row r="31" spans="1:6" ht="12" customHeight="1">
      <c r="A31" s="17">
        <f t="shared" si="0"/>
        <v>26</v>
      </c>
      <c r="B31" s="49">
        <v>153</v>
      </c>
      <c r="C31" s="18" t="s">
        <v>271</v>
      </c>
      <c r="D31" s="7">
        <v>142274</v>
      </c>
      <c r="E31" s="7">
        <v>10</v>
      </c>
      <c r="F31" s="58">
        <v>14227.4</v>
      </c>
    </row>
    <row r="32" spans="1:6" ht="12" customHeight="1">
      <c r="A32" s="17">
        <f t="shared" si="0"/>
        <v>27</v>
      </c>
      <c r="B32" s="49">
        <v>269</v>
      </c>
      <c r="C32" s="18" t="s">
        <v>385</v>
      </c>
      <c r="D32" s="7">
        <v>380265</v>
      </c>
      <c r="E32" s="7">
        <v>27</v>
      </c>
      <c r="F32" s="58">
        <v>14083.888888888889</v>
      </c>
    </row>
    <row r="33" spans="1:6" ht="12" customHeight="1">
      <c r="A33" s="17">
        <f t="shared" si="0"/>
        <v>28</v>
      </c>
      <c r="B33" s="49">
        <v>367</v>
      </c>
      <c r="C33" s="18" t="s">
        <v>483</v>
      </c>
      <c r="D33" s="7">
        <v>41481</v>
      </c>
      <c r="E33" s="7">
        <v>3</v>
      </c>
      <c r="F33" s="58">
        <v>13827</v>
      </c>
    </row>
    <row r="34" spans="1:6" ht="12" customHeight="1">
      <c r="A34" s="17">
        <f t="shared" si="0"/>
        <v>29</v>
      </c>
      <c r="B34" s="49">
        <v>28</v>
      </c>
      <c r="C34" s="18" t="s">
        <v>148</v>
      </c>
      <c r="D34" s="7">
        <v>234760</v>
      </c>
      <c r="E34" s="7">
        <v>17</v>
      </c>
      <c r="F34" s="58">
        <v>13809.411764705883</v>
      </c>
    </row>
    <row r="35" spans="1:6" ht="12" customHeight="1">
      <c r="A35" s="17">
        <f t="shared" si="0"/>
        <v>30</v>
      </c>
      <c r="B35" s="49">
        <v>274</v>
      </c>
      <c r="C35" s="18" t="s">
        <v>390</v>
      </c>
      <c r="D35" s="7">
        <v>689059</v>
      </c>
      <c r="E35" s="7">
        <v>50</v>
      </c>
      <c r="F35" s="58">
        <v>13781.18</v>
      </c>
    </row>
    <row r="36" spans="1:6" ht="12" customHeight="1">
      <c r="A36" s="17">
        <f t="shared" si="0"/>
        <v>31</v>
      </c>
      <c r="B36" s="49">
        <v>21</v>
      </c>
      <c r="C36" s="18" t="s">
        <v>141</v>
      </c>
      <c r="D36" s="7">
        <v>735823</v>
      </c>
      <c r="E36" s="7">
        <v>54</v>
      </c>
      <c r="F36" s="58">
        <v>13626.351851851852</v>
      </c>
    </row>
    <row r="37" spans="1:6" ht="12" customHeight="1">
      <c r="A37" s="17">
        <f t="shared" si="0"/>
        <v>32</v>
      </c>
      <c r="B37" s="49">
        <v>90</v>
      </c>
      <c r="C37" s="18" t="s">
        <v>208</v>
      </c>
      <c r="D37" s="7">
        <v>239444</v>
      </c>
      <c r="E37" s="7">
        <v>18</v>
      </c>
      <c r="F37" s="58">
        <v>13302.444444444445</v>
      </c>
    </row>
    <row r="38" spans="1:6" ht="12" customHeight="1">
      <c r="A38" s="17">
        <f t="shared" si="0"/>
        <v>33</v>
      </c>
      <c r="B38" s="49">
        <v>178</v>
      </c>
      <c r="C38" s="18" t="s">
        <v>296</v>
      </c>
      <c r="D38" s="7">
        <v>871964</v>
      </c>
      <c r="E38" s="7">
        <v>66</v>
      </c>
      <c r="F38" s="58">
        <v>13211.575757575758</v>
      </c>
    </row>
    <row r="39" spans="1:6" ht="12" customHeight="1">
      <c r="A39" s="17">
        <f t="shared" si="0"/>
        <v>34</v>
      </c>
      <c r="B39" s="49">
        <v>93</v>
      </c>
      <c r="C39" s="18" t="s">
        <v>211</v>
      </c>
      <c r="D39" s="7">
        <v>38500</v>
      </c>
      <c r="E39" s="7">
        <v>3</v>
      </c>
      <c r="F39" s="58">
        <v>12833.333333333334</v>
      </c>
    </row>
    <row r="40" spans="1:6" ht="12" customHeight="1">
      <c r="A40" s="17">
        <f t="shared" si="0"/>
        <v>35</v>
      </c>
      <c r="B40" s="49">
        <v>105</v>
      </c>
      <c r="C40" s="18" t="s">
        <v>223</v>
      </c>
      <c r="D40" s="7">
        <v>87640</v>
      </c>
      <c r="E40" s="7">
        <v>7</v>
      </c>
      <c r="F40" s="58">
        <v>12520</v>
      </c>
    </row>
    <row r="41" spans="1:6" ht="12" customHeight="1">
      <c r="A41" s="17">
        <f t="shared" si="0"/>
        <v>36</v>
      </c>
      <c r="B41" s="49">
        <v>81</v>
      </c>
      <c r="C41" s="18" t="s">
        <v>200</v>
      </c>
      <c r="D41" s="7">
        <v>323680</v>
      </c>
      <c r="E41" s="7">
        <v>26</v>
      </c>
      <c r="F41" s="58">
        <v>12449.23076923077</v>
      </c>
    </row>
    <row r="42" spans="1:6" ht="12" customHeight="1">
      <c r="A42" s="17">
        <f t="shared" si="0"/>
        <v>37</v>
      </c>
      <c r="B42" s="49">
        <v>288</v>
      </c>
      <c r="C42" s="18" t="s">
        <v>404</v>
      </c>
      <c r="D42" s="7">
        <v>283900</v>
      </c>
      <c r="E42" s="7">
        <v>23</v>
      </c>
      <c r="F42" s="58">
        <v>12343.478260869566</v>
      </c>
    </row>
    <row r="43" spans="1:6" ht="12" customHeight="1">
      <c r="A43" s="17">
        <f t="shared" si="0"/>
        <v>38</v>
      </c>
      <c r="B43" s="49">
        <v>87</v>
      </c>
      <c r="C43" s="18" t="s">
        <v>205</v>
      </c>
      <c r="D43" s="7">
        <v>61645</v>
      </c>
      <c r="E43" s="7">
        <v>5</v>
      </c>
      <c r="F43" s="58">
        <v>12329</v>
      </c>
    </row>
    <row r="44" spans="1:6" ht="12" customHeight="1">
      <c r="A44" s="17">
        <f t="shared" si="0"/>
        <v>39</v>
      </c>
      <c r="B44" s="49">
        <v>279</v>
      </c>
      <c r="C44" s="18" t="s">
        <v>395</v>
      </c>
      <c r="D44" s="7">
        <v>632660</v>
      </c>
      <c r="E44" s="7">
        <v>52</v>
      </c>
      <c r="F44" s="58">
        <v>12166.538461538461</v>
      </c>
    </row>
    <row r="45" spans="1:6" ht="12" customHeight="1">
      <c r="A45" s="17">
        <f t="shared" si="0"/>
        <v>40</v>
      </c>
      <c r="B45" s="49">
        <v>127</v>
      </c>
      <c r="C45" s="18" t="s">
        <v>245</v>
      </c>
      <c r="D45" s="7">
        <v>218657</v>
      </c>
      <c r="E45" s="7">
        <v>18</v>
      </c>
      <c r="F45" s="58">
        <v>12147.611111111111</v>
      </c>
    </row>
    <row r="46" spans="1:6" ht="12" customHeight="1">
      <c r="A46" s="17">
        <f t="shared" si="0"/>
        <v>41</v>
      </c>
      <c r="B46" s="49">
        <v>138</v>
      </c>
      <c r="C46" s="18" t="s">
        <v>256</v>
      </c>
      <c r="D46" s="7">
        <v>12117</v>
      </c>
      <c r="E46" s="7">
        <v>1</v>
      </c>
      <c r="F46" s="58">
        <v>12117</v>
      </c>
    </row>
    <row r="47" spans="1:6" ht="12" customHeight="1">
      <c r="A47" s="17">
        <f t="shared" si="0"/>
        <v>42</v>
      </c>
      <c r="B47" s="49">
        <v>373</v>
      </c>
      <c r="C47" s="18" t="s">
        <v>489</v>
      </c>
      <c r="D47" s="7">
        <v>131850</v>
      </c>
      <c r="E47" s="7">
        <v>11</v>
      </c>
      <c r="F47" s="58">
        <v>11986.363636363636</v>
      </c>
    </row>
    <row r="48" spans="1:6" ht="12" customHeight="1">
      <c r="A48" s="17">
        <f t="shared" si="0"/>
        <v>43</v>
      </c>
      <c r="B48" s="49">
        <v>44</v>
      </c>
      <c r="C48" s="18" t="s">
        <v>163</v>
      </c>
      <c r="D48" s="7">
        <v>152900</v>
      </c>
      <c r="E48" s="7">
        <v>13</v>
      </c>
      <c r="F48" s="58">
        <v>11761.538461538461</v>
      </c>
    </row>
    <row r="49" spans="1:6" ht="12" customHeight="1">
      <c r="A49" s="17">
        <f t="shared" si="0"/>
        <v>44</v>
      </c>
      <c r="B49" s="49">
        <v>157</v>
      </c>
      <c r="C49" s="18" t="s">
        <v>275</v>
      </c>
      <c r="D49" s="7">
        <v>46238</v>
      </c>
      <c r="E49" s="7">
        <v>4</v>
      </c>
      <c r="F49" s="58">
        <v>11559.5</v>
      </c>
    </row>
    <row r="50" spans="1:6" ht="12" customHeight="1">
      <c r="A50" s="17">
        <f t="shared" si="0"/>
        <v>45</v>
      </c>
      <c r="B50" s="49">
        <v>115</v>
      </c>
      <c r="C50" s="18" t="s">
        <v>233</v>
      </c>
      <c r="D50" s="7">
        <v>115215</v>
      </c>
      <c r="E50" s="7">
        <v>10</v>
      </c>
      <c r="F50" s="58">
        <v>11521.5</v>
      </c>
    </row>
    <row r="51" spans="1:6" ht="12" customHeight="1">
      <c r="A51" s="17">
        <f t="shared" si="0"/>
        <v>46</v>
      </c>
      <c r="B51" s="49">
        <v>73</v>
      </c>
      <c r="C51" s="18" t="s">
        <v>192</v>
      </c>
      <c r="D51" s="7">
        <v>80382</v>
      </c>
      <c r="E51" s="7">
        <v>7</v>
      </c>
      <c r="F51" s="58">
        <v>11483.142857142857</v>
      </c>
    </row>
    <row r="52" spans="1:6" ht="12" customHeight="1">
      <c r="A52" s="17">
        <f t="shared" si="0"/>
        <v>47</v>
      </c>
      <c r="B52" s="49">
        <v>168</v>
      </c>
      <c r="C52" s="18" t="s">
        <v>286</v>
      </c>
      <c r="D52" s="7">
        <v>2179593</v>
      </c>
      <c r="E52" s="7">
        <v>191</v>
      </c>
      <c r="F52" s="58">
        <v>11411.48167539267</v>
      </c>
    </row>
    <row r="53" spans="1:6" ht="12" customHeight="1">
      <c r="A53" s="17">
        <f t="shared" si="0"/>
        <v>48</v>
      </c>
      <c r="B53" s="49">
        <v>125</v>
      </c>
      <c r="C53" s="18" t="s">
        <v>243</v>
      </c>
      <c r="D53" s="7">
        <v>731357</v>
      </c>
      <c r="E53" s="7">
        <v>65</v>
      </c>
      <c r="F53" s="58">
        <v>11251.646153846154</v>
      </c>
    </row>
    <row r="54" spans="1:6" ht="12" customHeight="1">
      <c r="A54" s="17">
        <f t="shared" si="0"/>
        <v>49</v>
      </c>
      <c r="B54" s="49">
        <v>270</v>
      </c>
      <c r="C54" s="18" t="s">
        <v>386</v>
      </c>
      <c r="D54" s="7">
        <v>393041</v>
      </c>
      <c r="E54" s="7">
        <v>35</v>
      </c>
      <c r="F54" s="58">
        <v>11229.742857142857</v>
      </c>
    </row>
    <row r="55" spans="1:6" ht="12" customHeight="1">
      <c r="A55" s="17">
        <f t="shared" si="0"/>
        <v>50</v>
      </c>
      <c r="B55" s="49">
        <v>368</v>
      </c>
      <c r="C55" s="18" t="s">
        <v>484</v>
      </c>
      <c r="D55" s="7">
        <v>246120</v>
      </c>
      <c r="E55" s="7">
        <v>22</v>
      </c>
      <c r="F55" s="58">
        <v>11187.272727272728</v>
      </c>
    </row>
    <row r="56" spans="1:6" ht="12" customHeight="1">
      <c r="A56" s="17">
        <f t="shared" si="0"/>
        <v>51</v>
      </c>
      <c r="B56" s="49">
        <v>43</v>
      </c>
      <c r="C56" s="18" t="s">
        <v>162</v>
      </c>
      <c r="D56" s="7">
        <v>109833</v>
      </c>
      <c r="E56" s="7">
        <v>10</v>
      </c>
      <c r="F56" s="58">
        <v>10983.3</v>
      </c>
    </row>
    <row r="57" spans="1:6" ht="12" customHeight="1">
      <c r="A57" s="17">
        <f t="shared" si="0"/>
        <v>52</v>
      </c>
      <c r="B57" s="49">
        <v>328</v>
      </c>
      <c r="C57" s="18" t="s">
        <v>444</v>
      </c>
      <c r="D57" s="7">
        <v>230420</v>
      </c>
      <c r="E57" s="7">
        <v>21</v>
      </c>
      <c r="F57" s="58">
        <v>10972.380952380952</v>
      </c>
    </row>
    <row r="58" spans="1:6" ht="12" customHeight="1">
      <c r="A58" s="17">
        <f t="shared" si="0"/>
        <v>53</v>
      </c>
      <c r="B58" s="49">
        <v>215</v>
      </c>
      <c r="C58" s="18" t="s">
        <v>333</v>
      </c>
      <c r="D58" s="7">
        <v>394796</v>
      </c>
      <c r="E58" s="7">
        <v>36</v>
      </c>
      <c r="F58" s="58">
        <v>10966.555555555555</v>
      </c>
    </row>
    <row r="59" spans="1:6" ht="12" customHeight="1">
      <c r="A59" s="17">
        <f t="shared" si="0"/>
        <v>54</v>
      </c>
      <c r="B59" s="49">
        <v>355</v>
      </c>
      <c r="C59" s="18" t="s">
        <v>471</v>
      </c>
      <c r="D59" s="7">
        <v>142029</v>
      </c>
      <c r="E59" s="7">
        <v>13</v>
      </c>
      <c r="F59" s="58">
        <v>10925.307692307691</v>
      </c>
    </row>
    <row r="60" spans="1:6" ht="12" customHeight="1">
      <c r="A60" s="17">
        <f t="shared" si="0"/>
        <v>55</v>
      </c>
      <c r="B60" s="49">
        <v>275</v>
      </c>
      <c r="C60" s="18" t="s">
        <v>391</v>
      </c>
      <c r="D60" s="7">
        <v>174556</v>
      </c>
      <c r="E60" s="7">
        <v>16</v>
      </c>
      <c r="F60" s="58">
        <v>10909.75</v>
      </c>
    </row>
    <row r="61" spans="1:6" ht="12" customHeight="1">
      <c r="A61" s="17">
        <f t="shared" si="0"/>
        <v>56</v>
      </c>
      <c r="B61" s="49">
        <v>286</v>
      </c>
      <c r="C61" s="18" t="s">
        <v>402</v>
      </c>
      <c r="D61" s="7">
        <v>228741</v>
      </c>
      <c r="E61" s="7">
        <v>21</v>
      </c>
      <c r="F61" s="58">
        <v>10892.42857142857</v>
      </c>
    </row>
    <row r="62" spans="1:6" ht="12" customHeight="1">
      <c r="A62" s="17">
        <f t="shared" si="0"/>
        <v>57</v>
      </c>
      <c r="B62" s="49">
        <v>14</v>
      </c>
      <c r="C62" s="18" t="s">
        <v>134</v>
      </c>
      <c r="D62" s="7">
        <v>430985</v>
      </c>
      <c r="E62" s="7">
        <v>40</v>
      </c>
      <c r="F62" s="58">
        <v>10774.625</v>
      </c>
    </row>
    <row r="63" spans="1:6" ht="12" customHeight="1">
      <c r="A63" s="17">
        <f t="shared" si="0"/>
        <v>58</v>
      </c>
      <c r="B63" s="49">
        <v>230</v>
      </c>
      <c r="C63" s="18" t="s">
        <v>348</v>
      </c>
      <c r="D63" s="7">
        <v>96896</v>
      </c>
      <c r="E63" s="7">
        <v>9</v>
      </c>
      <c r="F63" s="58">
        <v>10766.222222222223</v>
      </c>
    </row>
    <row r="64" spans="1:6" ht="12" customHeight="1">
      <c r="A64" s="17">
        <f t="shared" si="0"/>
        <v>59</v>
      </c>
      <c r="B64" s="49">
        <v>376</v>
      </c>
      <c r="C64" s="18" t="s">
        <v>492</v>
      </c>
      <c r="D64" s="7">
        <v>149891</v>
      </c>
      <c r="E64" s="7">
        <v>14</v>
      </c>
      <c r="F64" s="58">
        <v>10706.5</v>
      </c>
    </row>
    <row r="65" spans="1:6" ht="12" customHeight="1">
      <c r="A65" s="17">
        <f t="shared" si="0"/>
        <v>60</v>
      </c>
      <c r="B65" s="49">
        <v>162</v>
      </c>
      <c r="C65" s="18" t="s">
        <v>280</v>
      </c>
      <c r="D65" s="7">
        <v>192345</v>
      </c>
      <c r="E65" s="7">
        <v>18</v>
      </c>
      <c r="F65" s="58">
        <v>10685.833333333334</v>
      </c>
    </row>
    <row r="66" spans="1:6" ht="12" customHeight="1">
      <c r="A66" s="17">
        <f t="shared" si="0"/>
        <v>61</v>
      </c>
      <c r="B66" s="49">
        <v>8</v>
      </c>
      <c r="C66" s="18" t="s">
        <v>128</v>
      </c>
      <c r="D66" s="7">
        <v>826738</v>
      </c>
      <c r="E66" s="7">
        <v>78</v>
      </c>
      <c r="F66" s="58">
        <v>10599.205128205129</v>
      </c>
    </row>
    <row r="67" spans="1:6" ht="12" customHeight="1">
      <c r="A67" s="17">
        <f t="shared" si="0"/>
        <v>62</v>
      </c>
      <c r="B67" s="49">
        <v>1</v>
      </c>
      <c r="C67" s="18" t="s">
        <v>121</v>
      </c>
      <c r="D67" s="7">
        <v>21182</v>
      </c>
      <c r="E67" s="7">
        <v>2</v>
      </c>
      <c r="F67" s="58">
        <v>10591</v>
      </c>
    </row>
    <row r="68" spans="1:6" ht="12" customHeight="1">
      <c r="A68" s="17">
        <f t="shared" si="0"/>
        <v>63</v>
      </c>
      <c r="B68" s="49">
        <v>177</v>
      </c>
      <c r="C68" s="18" t="s">
        <v>295</v>
      </c>
      <c r="D68" s="7">
        <v>285607</v>
      </c>
      <c r="E68" s="7">
        <v>27</v>
      </c>
      <c r="F68" s="58">
        <v>10578.037037037036</v>
      </c>
    </row>
    <row r="69" spans="1:6" ht="12" customHeight="1">
      <c r="A69" s="17">
        <f t="shared" si="0"/>
        <v>64</v>
      </c>
      <c r="B69" s="49">
        <v>64</v>
      </c>
      <c r="C69" s="18" t="s">
        <v>183</v>
      </c>
      <c r="D69" s="7">
        <v>73875</v>
      </c>
      <c r="E69" s="7">
        <v>7</v>
      </c>
      <c r="F69" s="58">
        <v>10553.57142857143</v>
      </c>
    </row>
    <row r="70" spans="1:6" ht="12" customHeight="1">
      <c r="A70" s="17">
        <f t="shared" si="0"/>
        <v>65</v>
      </c>
      <c r="B70" s="49">
        <v>172</v>
      </c>
      <c r="C70" s="18" t="s">
        <v>290</v>
      </c>
      <c r="D70" s="7">
        <v>136485</v>
      </c>
      <c r="E70" s="7">
        <v>13</v>
      </c>
      <c r="F70" s="58">
        <v>10498.846153846154</v>
      </c>
    </row>
    <row r="71" spans="1:6" ht="12" customHeight="1">
      <c r="A71" s="17">
        <f t="shared" si="0"/>
        <v>66</v>
      </c>
      <c r="B71" s="49">
        <v>282</v>
      </c>
      <c r="C71" s="18" t="s">
        <v>398</v>
      </c>
      <c r="D71" s="7">
        <v>237528</v>
      </c>
      <c r="E71" s="7">
        <v>23</v>
      </c>
      <c r="F71" s="58">
        <v>10327.304347826086</v>
      </c>
    </row>
    <row r="72" spans="1:6" ht="12" customHeight="1">
      <c r="A72" s="17">
        <f aca="true" t="shared" si="1" ref="A72:A135">A71+1</f>
        <v>67</v>
      </c>
      <c r="B72" s="49">
        <v>325</v>
      </c>
      <c r="C72" s="18" t="s">
        <v>441</v>
      </c>
      <c r="D72" s="7">
        <v>134203</v>
      </c>
      <c r="E72" s="7">
        <v>13</v>
      </c>
      <c r="F72" s="58">
        <v>10323.307692307691</v>
      </c>
    </row>
    <row r="73" spans="1:6" ht="12" customHeight="1">
      <c r="A73" s="17">
        <f t="shared" si="1"/>
        <v>68</v>
      </c>
      <c r="B73" s="49">
        <v>306</v>
      </c>
      <c r="C73" s="18" t="s">
        <v>422</v>
      </c>
      <c r="D73" s="7">
        <v>215466</v>
      </c>
      <c r="E73" s="7">
        <v>21</v>
      </c>
      <c r="F73" s="58">
        <v>10260.285714285714</v>
      </c>
    </row>
    <row r="74" spans="1:6" ht="12" customHeight="1">
      <c r="A74" s="17">
        <f t="shared" si="1"/>
        <v>69</v>
      </c>
      <c r="B74" s="49">
        <v>363</v>
      </c>
      <c r="C74" s="18" t="s">
        <v>479</v>
      </c>
      <c r="D74" s="7">
        <v>112672</v>
      </c>
      <c r="E74" s="7">
        <v>11</v>
      </c>
      <c r="F74" s="58">
        <v>10242.90909090909</v>
      </c>
    </row>
    <row r="75" spans="1:6" ht="12" customHeight="1">
      <c r="A75" s="17">
        <f t="shared" si="1"/>
        <v>70</v>
      </c>
      <c r="B75" s="49">
        <v>7</v>
      </c>
      <c r="C75" s="18" t="s">
        <v>127</v>
      </c>
      <c r="D75" s="7">
        <v>51164</v>
      </c>
      <c r="E75" s="7">
        <v>5</v>
      </c>
      <c r="F75" s="58">
        <v>10232.8</v>
      </c>
    </row>
    <row r="76" spans="1:6" ht="12" customHeight="1">
      <c r="A76" s="17">
        <f t="shared" si="1"/>
        <v>71</v>
      </c>
      <c r="B76" s="49">
        <v>273</v>
      </c>
      <c r="C76" s="18" t="s">
        <v>389</v>
      </c>
      <c r="D76" s="7">
        <v>296248</v>
      </c>
      <c r="E76" s="7">
        <v>29</v>
      </c>
      <c r="F76" s="58">
        <v>10215.448275862069</v>
      </c>
    </row>
    <row r="77" spans="1:6" ht="12" customHeight="1">
      <c r="A77" s="17">
        <f t="shared" si="1"/>
        <v>72</v>
      </c>
      <c r="B77" s="49">
        <v>88</v>
      </c>
      <c r="C77" s="18" t="s">
        <v>206</v>
      </c>
      <c r="D77" s="7">
        <v>245157</v>
      </c>
      <c r="E77" s="7">
        <v>24</v>
      </c>
      <c r="F77" s="58">
        <v>10214.875</v>
      </c>
    </row>
    <row r="78" spans="1:6" ht="12" customHeight="1">
      <c r="A78" s="17">
        <f t="shared" si="1"/>
        <v>73</v>
      </c>
      <c r="B78" s="49">
        <v>254</v>
      </c>
      <c r="C78" s="18" t="s">
        <v>371</v>
      </c>
      <c r="D78" s="7">
        <v>447057</v>
      </c>
      <c r="E78" s="7">
        <v>44</v>
      </c>
      <c r="F78" s="58">
        <v>10160.386363636364</v>
      </c>
    </row>
    <row r="79" spans="1:6" ht="12" customHeight="1">
      <c r="A79" s="17">
        <f t="shared" si="1"/>
        <v>74</v>
      </c>
      <c r="B79" s="49">
        <v>145</v>
      </c>
      <c r="C79" s="18" t="s">
        <v>263</v>
      </c>
      <c r="D79" s="7">
        <v>59956</v>
      </c>
      <c r="E79" s="7">
        <v>6</v>
      </c>
      <c r="F79" s="58">
        <v>9992.666666666666</v>
      </c>
    </row>
    <row r="80" spans="1:6" ht="12" customHeight="1">
      <c r="A80" s="17">
        <f t="shared" si="1"/>
        <v>75</v>
      </c>
      <c r="B80" s="49">
        <v>231</v>
      </c>
      <c r="C80" s="18" t="s">
        <v>349</v>
      </c>
      <c r="D80" s="7">
        <v>418691</v>
      </c>
      <c r="E80" s="7">
        <v>42</v>
      </c>
      <c r="F80" s="58">
        <v>9968.833333333334</v>
      </c>
    </row>
    <row r="81" spans="1:6" ht="12" customHeight="1">
      <c r="A81" s="17">
        <f t="shared" si="1"/>
        <v>76</v>
      </c>
      <c r="B81" s="49">
        <v>71</v>
      </c>
      <c r="C81" s="18" t="s">
        <v>190</v>
      </c>
      <c r="D81" s="7">
        <v>296371</v>
      </c>
      <c r="E81" s="7">
        <v>30</v>
      </c>
      <c r="F81" s="58">
        <v>9879.033333333333</v>
      </c>
    </row>
    <row r="82" spans="1:6" ht="12" customHeight="1">
      <c r="A82" s="17">
        <f t="shared" si="1"/>
        <v>77</v>
      </c>
      <c r="B82" s="49">
        <v>287</v>
      </c>
      <c r="C82" s="18" t="s">
        <v>403</v>
      </c>
      <c r="D82" s="7">
        <v>232903</v>
      </c>
      <c r="E82" s="7">
        <v>24</v>
      </c>
      <c r="F82" s="58">
        <v>9704.291666666666</v>
      </c>
    </row>
    <row r="83" spans="1:6" ht="12" customHeight="1">
      <c r="A83" s="17">
        <f t="shared" si="1"/>
        <v>78</v>
      </c>
      <c r="B83" s="49">
        <v>359</v>
      </c>
      <c r="C83" s="18" t="s">
        <v>475</v>
      </c>
      <c r="D83" s="7">
        <v>502420</v>
      </c>
      <c r="E83" s="7">
        <v>52</v>
      </c>
      <c r="F83" s="58">
        <v>9661.923076923076</v>
      </c>
    </row>
    <row r="84" spans="1:6" ht="12" customHeight="1">
      <c r="A84" s="17">
        <f t="shared" si="1"/>
        <v>79</v>
      </c>
      <c r="B84" s="49">
        <v>147</v>
      </c>
      <c r="C84" s="18" t="s">
        <v>265</v>
      </c>
      <c r="D84" s="7">
        <v>115848</v>
      </c>
      <c r="E84" s="7">
        <v>12</v>
      </c>
      <c r="F84" s="58">
        <v>9654</v>
      </c>
    </row>
    <row r="85" spans="1:6" ht="12" customHeight="1">
      <c r="A85" s="17">
        <f t="shared" si="1"/>
        <v>80</v>
      </c>
      <c r="B85" s="49">
        <v>19</v>
      </c>
      <c r="C85" s="18" t="s">
        <v>139</v>
      </c>
      <c r="D85" s="7">
        <v>220617</v>
      </c>
      <c r="E85" s="7">
        <v>23</v>
      </c>
      <c r="F85" s="58">
        <v>9592.04347826087</v>
      </c>
    </row>
    <row r="86" spans="1:6" ht="12" customHeight="1">
      <c r="A86" s="17">
        <f t="shared" si="1"/>
        <v>81</v>
      </c>
      <c r="B86" s="49">
        <v>263</v>
      </c>
      <c r="C86" s="18" t="s">
        <v>380</v>
      </c>
      <c r="D86" s="7">
        <v>133150</v>
      </c>
      <c r="E86" s="7">
        <v>14</v>
      </c>
      <c r="F86" s="58">
        <v>9510.714285714286</v>
      </c>
    </row>
    <row r="87" spans="1:6" ht="12" customHeight="1">
      <c r="A87" s="17">
        <f t="shared" si="1"/>
        <v>82</v>
      </c>
      <c r="B87" s="49">
        <v>9</v>
      </c>
      <c r="C87" s="18" t="s">
        <v>129</v>
      </c>
      <c r="D87" s="7">
        <v>142166</v>
      </c>
      <c r="E87" s="7">
        <v>15</v>
      </c>
      <c r="F87" s="58">
        <v>9477.733333333334</v>
      </c>
    </row>
    <row r="88" spans="1:6" ht="12" customHeight="1">
      <c r="A88" s="17">
        <f t="shared" si="1"/>
        <v>83</v>
      </c>
      <c r="B88" s="49">
        <v>116</v>
      </c>
      <c r="C88" s="18" t="s">
        <v>234</v>
      </c>
      <c r="D88" s="7">
        <v>187228</v>
      </c>
      <c r="E88" s="7">
        <v>20</v>
      </c>
      <c r="F88" s="58">
        <v>9361.4</v>
      </c>
    </row>
    <row r="89" spans="1:6" ht="12" customHeight="1">
      <c r="A89" s="17">
        <f t="shared" si="1"/>
        <v>84</v>
      </c>
      <c r="B89" s="49">
        <v>182</v>
      </c>
      <c r="C89" s="18" t="s">
        <v>300</v>
      </c>
      <c r="D89" s="7">
        <v>214991</v>
      </c>
      <c r="E89" s="7">
        <v>23</v>
      </c>
      <c r="F89" s="58">
        <v>9347.434782608696</v>
      </c>
    </row>
    <row r="90" spans="1:6" ht="12" customHeight="1">
      <c r="A90" s="17">
        <f t="shared" si="1"/>
        <v>85</v>
      </c>
      <c r="B90" s="49">
        <v>25</v>
      </c>
      <c r="C90" s="18" t="s">
        <v>145</v>
      </c>
      <c r="D90" s="7">
        <v>158660</v>
      </c>
      <c r="E90" s="7">
        <v>17</v>
      </c>
      <c r="F90" s="58">
        <v>9332.941176470587</v>
      </c>
    </row>
    <row r="91" spans="1:6" ht="12" customHeight="1">
      <c r="A91" s="17">
        <f t="shared" si="1"/>
        <v>86</v>
      </c>
      <c r="B91" s="49">
        <v>86</v>
      </c>
      <c r="C91" s="18" t="s">
        <v>204</v>
      </c>
      <c r="D91" s="7">
        <v>279583</v>
      </c>
      <c r="E91" s="7">
        <v>30</v>
      </c>
      <c r="F91" s="58">
        <v>9319.433333333332</v>
      </c>
    </row>
    <row r="92" spans="1:6" ht="12" customHeight="1">
      <c r="A92" s="17">
        <f t="shared" si="1"/>
        <v>87</v>
      </c>
      <c r="B92" s="49">
        <v>146</v>
      </c>
      <c r="C92" s="18" t="s">
        <v>264</v>
      </c>
      <c r="D92" s="7">
        <v>92921</v>
      </c>
      <c r="E92" s="7">
        <v>10</v>
      </c>
      <c r="F92" s="58">
        <v>9292.1</v>
      </c>
    </row>
    <row r="93" spans="1:6" ht="12" customHeight="1">
      <c r="A93" s="17">
        <f t="shared" si="1"/>
        <v>88</v>
      </c>
      <c r="B93" s="49">
        <v>108</v>
      </c>
      <c r="C93" s="18" t="s">
        <v>226</v>
      </c>
      <c r="D93" s="7">
        <v>757056</v>
      </c>
      <c r="E93" s="7">
        <v>82</v>
      </c>
      <c r="F93" s="58">
        <v>9232.390243902439</v>
      </c>
    </row>
    <row r="94" spans="1:6" ht="12" customHeight="1">
      <c r="A94" s="17">
        <f t="shared" si="1"/>
        <v>89</v>
      </c>
      <c r="B94" s="49">
        <v>106</v>
      </c>
      <c r="C94" s="18" t="s">
        <v>224</v>
      </c>
      <c r="D94" s="7">
        <v>165896</v>
      </c>
      <c r="E94" s="7">
        <v>18</v>
      </c>
      <c r="F94" s="58">
        <v>9216.444444444445</v>
      </c>
    </row>
    <row r="95" spans="1:6" ht="12" customHeight="1">
      <c r="A95" s="17">
        <f t="shared" si="1"/>
        <v>90</v>
      </c>
      <c r="B95" s="49">
        <v>46</v>
      </c>
      <c r="C95" s="18" t="s">
        <v>165</v>
      </c>
      <c r="D95" s="7">
        <v>155791</v>
      </c>
      <c r="E95" s="7">
        <v>17</v>
      </c>
      <c r="F95" s="58">
        <v>9164.176470588236</v>
      </c>
    </row>
    <row r="96" spans="1:6" ht="12" customHeight="1">
      <c r="A96" s="17">
        <f t="shared" si="1"/>
        <v>91</v>
      </c>
      <c r="B96" s="49">
        <v>53</v>
      </c>
      <c r="C96" s="18" t="s">
        <v>172</v>
      </c>
      <c r="D96" s="7">
        <v>411742</v>
      </c>
      <c r="E96" s="7">
        <v>45</v>
      </c>
      <c r="F96" s="58">
        <v>9149.822222222223</v>
      </c>
    </row>
    <row r="97" spans="1:6" ht="12" customHeight="1">
      <c r="A97" s="17">
        <f t="shared" si="1"/>
        <v>92</v>
      </c>
      <c r="B97" s="49">
        <v>176</v>
      </c>
      <c r="C97" s="18" t="s">
        <v>294</v>
      </c>
      <c r="D97" s="7">
        <v>73198</v>
      </c>
      <c r="E97" s="7">
        <v>8</v>
      </c>
      <c r="F97" s="58">
        <v>9149.75</v>
      </c>
    </row>
    <row r="98" spans="1:6" ht="12" customHeight="1">
      <c r="A98" s="17">
        <f t="shared" si="1"/>
        <v>93</v>
      </c>
      <c r="B98" s="49">
        <v>362</v>
      </c>
      <c r="C98" s="18" t="s">
        <v>478</v>
      </c>
      <c r="D98" s="7">
        <v>82235</v>
      </c>
      <c r="E98" s="7">
        <v>9</v>
      </c>
      <c r="F98" s="58">
        <v>9137.222222222223</v>
      </c>
    </row>
    <row r="99" spans="1:6" ht="12" customHeight="1">
      <c r="A99" s="17">
        <f t="shared" si="1"/>
        <v>94</v>
      </c>
      <c r="B99" s="49">
        <v>121</v>
      </c>
      <c r="C99" s="18" t="s">
        <v>239</v>
      </c>
      <c r="D99" s="7">
        <v>1121351</v>
      </c>
      <c r="E99" s="7">
        <v>123</v>
      </c>
      <c r="F99" s="58">
        <v>9116.674796747968</v>
      </c>
    </row>
    <row r="100" spans="1:6" ht="12" customHeight="1">
      <c r="A100" s="17">
        <f t="shared" si="1"/>
        <v>95</v>
      </c>
      <c r="B100" s="49">
        <v>252</v>
      </c>
      <c r="C100" s="18" t="s">
        <v>369</v>
      </c>
      <c r="D100" s="7">
        <v>337246</v>
      </c>
      <c r="E100" s="7">
        <v>37</v>
      </c>
      <c r="F100" s="58">
        <v>9114.756756756757</v>
      </c>
    </row>
    <row r="101" spans="1:6" ht="12" customHeight="1">
      <c r="A101" s="17">
        <f t="shared" si="1"/>
        <v>96</v>
      </c>
      <c r="B101" s="49">
        <v>149</v>
      </c>
      <c r="C101" s="18" t="s">
        <v>267</v>
      </c>
      <c r="D101" s="7">
        <v>145258</v>
      </c>
      <c r="E101" s="7">
        <v>16</v>
      </c>
      <c r="F101" s="58">
        <v>9078.625</v>
      </c>
    </row>
    <row r="102" spans="1:6" ht="12" customHeight="1">
      <c r="A102" s="17">
        <f t="shared" si="1"/>
        <v>97</v>
      </c>
      <c r="B102" s="49">
        <v>245</v>
      </c>
      <c r="C102" s="18" t="s">
        <v>363</v>
      </c>
      <c r="D102" s="7">
        <v>63368</v>
      </c>
      <c r="E102" s="7">
        <v>7</v>
      </c>
      <c r="F102" s="58">
        <v>9052.57142857143</v>
      </c>
    </row>
    <row r="103" spans="1:6" ht="12" customHeight="1">
      <c r="A103" s="17">
        <f t="shared" si="1"/>
        <v>98</v>
      </c>
      <c r="B103" s="49">
        <v>305</v>
      </c>
      <c r="C103" s="18" t="s">
        <v>421</v>
      </c>
      <c r="D103" s="7">
        <v>108220</v>
      </c>
      <c r="E103" s="7">
        <v>12</v>
      </c>
      <c r="F103" s="58">
        <v>9018.333333333334</v>
      </c>
    </row>
    <row r="104" spans="1:6" ht="12" customHeight="1">
      <c r="A104" s="17">
        <f t="shared" si="1"/>
        <v>99</v>
      </c>
      <c r="B104" s="49">
        <v>78</v>
      </c>
      <c r="C104" s="18" t="s">
        <v>197</v>
      </c>
      <c r="D104" s="7">
        <v>215955</v>
      </c>
      <c r="E104" s="7">
        <v>24</v>
      </c>
      <c r="F104" s="58">
        <v>8998.125</v>
      </c>
    </row>
    <row r="105" spans="1:6" ht="12" customHeight="1">
      <c r="A105" s="17">
        <f t="shared" si="1"/>
        <v>100</v>
      </c>
      <c r="B105" s="49">
        <v>68</v>
      </c>
      <c r="C105" s="18" t="s">
        <v>187</v>
      </c>
      <c r="D105" s="7">
        <v>224470</v>
      </c>
      <c r="E105" s="7">
        <v>25</v>
      </c>
      <c r="F105" s="58">
        <v>8978.8</v>
      </c>
    </row>
    <row r="106" spans="1:6" ht="12" customHeight="1">
      <c r="A106" s="17">
        <f t="shared" si="1"/>
        <v>101</v>
      </c>
      <c r="B106" s="49">
        <v>169</v>
      </c>
      <c r="C106" s="18" t="s">
        <v>287</v>
      </c>
      <c r="D106" s="7">
        <v>8968</v>
      </c>
      <c r="E106" s="7">
        <v>1</v>
      </c>
      <c r="F106" s="58">
        <v>8968</v>
      </c>
    </row>
    <row r="107" spans="1:6" ht="12" customHeight="1">
      <c r="A107" s="17">
        <f t="shared" si="1"/>
        <v>102</v>
      </c>
      <c r="B107" s="49">
        <v>204</v>
      </c>
      <c r="C107" s="18" t="s">
        <v>322</v>
      </c>
      <c r="D107" s="7">
        <v>124999</v>
      </c>
      <c r="E107" s="7">
        <v>14</v>
      </c>
      <c r="F107" s="58">
        <v>8928.5</v>
      </c>
    </row>
    <row r="108" spans="1:6" ht="12" customHeight="1">
      <c r="A108" s="17">
        <f t="shared" si="1"/>
        <v>103</v>
      </c>
      <c r="B108" s="49">
        <v>264</v>
      </c>
      <c r="C108" s="18" t="s">
        <v>381</v>
      </c>
      <c r="D108" s="7">
        <v>106932</v>
      </c>
      <c r="E108" s="7">
        <v>12</v>
      </c>
      <c r="F108" s="58">
        <v>8911</v>
      </c>
    </row>
    <row r="109" spans="1:6" ht="12" customHeight="1">
      <c r="A109" s="17">
        <f t="shared" si="1"/>
        <v>104</v>
      </c>
      <c r="B109" s="49">
        <v>113</v>
      </c>
      <c r="C109" s="18" t="s">
        <v>231</v>
      </c>
      <c r="D109" s="7">
        <v>1191746</v>
      </c>
      <c r="E109" s="7">
        <v>134</v>
      </c>
      <c r="F109" s="58">
        <v>8893.626865671642</v>
      </c>
    </row>
    <row r="110" spans="1:6" ht="12" customHeight="1">
      <c r="A110" s="17">
        <f t="shared" si="1"/>
        <v>105</v>
      </c>
      <c r="B110" s="49">
        <v>61</v>
      </c>
      <c r="C110" s="18" t="s">
        <v>180</v>
      </c>
      <c r="D110" s="7">
        <v>176963</v>
      </c>
      <c r="E110" s="7">
        <v>20</v>
      </c>
      <c r="F110" s="58">
        <v>8848.15</v>
      </c>
    </row>
    <row r="111" spans="1:6" ht="12" customHeight="1">
      <c r="A111" s="17">
        <f t="shared" si="1"/>
        <v>106</v>
      </c>
      <c r="B111" s="49">
        <v>6</v>
      </c>
      <c r="C111" s="18" t="s">
        <v>126</v>
      </c>
      <c r="D111" s="7">
        <v>35340</v>
      </c>
      <c r="E111" s="7">
        <v>4</v>
      </c>
      <c r="F111" s="58">
        <v>8835</v>
      </c>
    </row>
    <row r="112" spans="1:6" ht="12" customHeight="1">
      <c r="A112" s="17">
        <f t="shared" si="1"/>
        <v>107</v>
      </c>
      <c r="B112" s="49">
        <v>246</v>
      </c>
      <c r="C112" s="18" t="s">
        <v>364</v>
      </c>
      <c r="D112" s="7">
        <v>229528</v>
      </c>
      <c r="E112" s="7">
        <v>26</v>
      </c>
      <c r="F112" s="58">
        <v>8828</v>
      </c>
    </row>
    <row r="113" spans="1:6" ht="12" customHeight="1">
      <c r="A113" s="17">
        <f t="shared" si="1"/>
        <v>108</v>
      </c>
      <c r="B113" s="49">
        <v>122</v>
      </c>
      <c r="C113" s="18" t="s">
        <v>240</v>
      </c>
      <c r="D113" s="7">
        <v>467544</v>
      </c>
      <c r="E113" s="7">
        <v>53</v>
      </c>
      <c r="F113" s="58">
        <v>8821.584905660377</v>
      </c>
    </row>
    <row r="114" spans="1:6" ht="12" customHeight="1">
      <c r="A114" s="17">
        <f t="shared" si="1"/>
        <v>109</v>
      </c>
      <c r="B114" s="49">
        <v>166</v>
      </c>
      <c r="C114" s="18" t="s">
        <v>284</v>
      </c>
      <c r="D114" s="7">
        <v>79321</v>
      </c>
      <c r="E114" s="7">
        <v>9</v>
      </c>
      <c r="F114" s="58">
        <v>8813.444444444445</v>
      </c>
    </row>
    <row r="115" spans="1:6" ht="12" customHeight="1">
      <c r="A115" s="17">
        <f t="shared" si="1"/>
        <v>110</v>
      </c>
      <c r="B115" s="49">
        <v>375</v>
      </c>
      <c r="C115" s="18" t="s">
        <v>491</v>
      </c>
      <c r="D115" s="7">
        <v>105020</v>
      </c>
      <c r="E115" s="7">
        <v>12</v>
      </c>
      <c r="F115" s="58">
        <v>8751.666666666666</v>
      </c>
    </row>
    <row r="116" spans="1:6" ht="12" customHeight="1">
      <c r="A116" s="17">
        <f t="shared" si="1"/>
        <v>111</v>
      </c>
      <c r="B116" s="49">
        <v>206</v>
      </c>
      <c r="C116" s="18" t="s">
        <v>324</v>
      </c>
      <c r="D116" s="7">
        <v>122520</v>
      </c>
      <c r="E116" s="7">
        <v>14</v>
      </c>
      <c r="F116" s="58">
        <v>8751.42857142857</v>
      </c>
    </row>
    <row r="117" spans="1:6" ht="12" customHeight="1">
      <c r="A117" s="17">
        <f t="shared" si="1"/>
        <v>112</v>
      </c>
      <c r="B117" s="49">
        <v>315</v>
      </c>
      <c r="C117" s="18" t="s">
        <v>431</v>
      </c>
      <c r="D117" s="7">
        <v>131170</v>
      </c>
      <c r="E117" s="7">
        <v>15</v>
      </c>
      <c r="F117" s="58">
        <v>8744.666666666666</v>
      </c>
    </row>
    <row r="118" spans="1:6" ht="12" customHeight="1">
      <c r="A118" s="17">
        <f t="shared" si="1"/>
        <v>113</v>
      </c>
      <c r="B118" s="49">
        <v>378</v>
      </c>
      <c r="C118" s="18" t="s">
        <v>494</v>
      </c>
      <c r="D118" s="7">
        <v>34909</v>
      </c>
      <c r="E118" s="7">
        <v>4</v>
      </c>
      <c r="F118" s="58">
        <v>8727.25</v>
      </c>
    </row>
    <row r="119" spans="1:6" ht="12" customHeight="1">
      <c r="A119" s="17">
        <f t="shared" si="1"/>
        <v>114</v>
      </c>
      <c r="B119" s="49">
        <v>280</v>
      </c>
      <c r="C119" s="18" t="s">
        <v>396</v>
      </c>
      <c r="D119" s="7">
        <v>244300</v>
      </c>
      <c r="E119" s="7">
        <v>28</v>
      </c>
      <c r="F119" s="58">
        <v>8725</v>
      </c>
    </row>
    <row r="120" spans="1:6" ht="12" customHeight="1">
      <c r="A120" s="17">
        <f t="shared" si="1"/>
        <v>115</v>
      </c>
      <c r="B120" s="49">
        <v>220</v>
      </c>
      <c r="C120" s="18" t="s">
        <v>338</v>
      </c>
      <c r="D120" s="7">
        <v>69606</v>
      </c>
      <c r="E120" s="7">
        <v>8</v>
      </c>
      <c r="F120" s="58">
        <v>8700.75</v>
      </c>
    </row>
    <row r="121" spans="1:6" ht="12" customHeight="1">
      <c r="A121" s="17">
        <f t="shared" si="1"/>
        <v>116</v>
      </c>
      <c r="B121" s="49">
        <v>321</v>
      </c>
      <c r="C121" s="18" t="s">
        <v>437</v>
      </c>
      <c r="D121" s="7">
        <v>302721</v>
      </c>
      <c r="E121" s="7">
        <v>35</v>
      </c>
      <c r="F121" s="58">
        <v>8649.171428571428</v>
      </c>
    </row>
    <row r="122" spans="1:6" ht="12" customHeight="1">
      <c r="A122" s="17">
        <f t="shared" si="1"/>
        <v>117</v>
      </c>
      <c r="B122" s="49">
        <v>107</v>
      </c>
      <c r="C122" s="18" t="s">
        <v>225</v>
      </c>
      <c r="D122" s="7">
        <v>25739</v>
      </c>
      <c r="E122" s="7">
        <v>3</v>
      </c>
      <c r="F122" s="58">
        <v>8579.666666666666</v>
      </c>
    </row>
    <row r="123" spans="1:6" ht="12" customHeight="1">
      <c r="A123" s="17">
        <f t="shared" si="1"/>
        <v>118</v>
      </c>
      <c r="B123" s="49">
        <v>72</v>
      </c>
      <c r="C123" s="18" t="s">
        <v>191</v>
      </c>
      <c r="D123" s="7">
        <v>93814</v>
      </c>
      <c r="E123" s="7">
        <v>11</v>
      </c>
      <c r="F123" s="58">
        <v>8528.545454545454</v>
      </c>
    </row>
    <row r="124" spans="1:6" ht="12" customHeight="1">
      <c r="A124" s="17">
        <f t="shared" si="1"/>
        <v>119</v>
      </c>
      <c r="B124" s="49">
        <v>152</v>
      </c>
      <c r="C124" s="18" t="s">
        <v>270</v>
      </c>
      <c r="D124" s="7">
        <v>33837</v>
      </c>
      <c r="E124" s="7">
        <v>4</v>
      </c>
      <c r="F124" s="58">
        <v>8459.25</v>
      </c>
    </row>
    <row r="125" spans="1:6" ht="12" customHeight="1">
      <c r="A125" s="17">
        <f t="shared" si="1"/>
        <v>120</v>
      </c>
      <c r="B125" s="49">
        <v>303</v>
      </c>
      <c r="C125" s="18" t="s">
        <v>419</v>
      </c>
      <c r="D125" s="7">
        <v>345673</v>
      </c>
      <c r="E125" s="7">
        <v>41</v>
      </c>
      <c r="F125" s="58">
        <v>8431.048780487805</v>
      </c>
    </row>
    <row r="126" spans="1:6" ht="12" customHeight="1">
      <c r="A126" s="17">
        <f t="shared" si="1"/>
        <v>121</v>
      </c>
      <c r="B126" s="49">
        <v>345</v>
      </c>
      <c r="C126" s="18" t="s">
        <v>461</v>
      </c>
      <c r="D126" s="7">
        <v>547752</v>
      </c>
      <c r="E126" s="7">
        <v>65</v>
      </c>
      <c r="F126" s="58">
        <v>8426.953846153847</v>
      </c>
    </row>
    <row r="127" spans="1:6" ht="12" customHeight="1">
      <c r="A127" s="17">
        <f t="shared" si="1"/>
        <v>122</v>
      </c>
      <c r="B127" s="49">
        <v>150</v>
      </c>
      <c r="C127" s="18" t="s">
        <v>268</v>
      </c>
      <c r="D127" s="7">
        <v>218727</v>
      </c>
      <c r="E127" s="7">
        <v>26</v>
      </c>
      <c r="F127" s="58">
        <v>8412.576923076924</v>
      </c>
    </row>
    <row r="128" spans="1:6" ht="12" customHeight="1">
      <c r="A128" s="17">
        <f t="shared" si="1"/>
        <v>123</v>
      </c>
      <c r="B128" s="49">
        <v>227</v>
      </c>
      <c r="C128" s="18" t="s">
        <v>345</v>
      </c>
      <c r="D128" s="7">
        <v>167962</v>
      </c>
      <c r="E128" s="7">
        <v>20</v>
      </c>
      <c r="F128" s="58">
        <v>8398.1</v>
      </c>
    </row>
    <row r="129" spans="1:6" ht="12" customHeight="1">
      <c r="A129" s="17">
        <f t="shared" si="1"/>
        <v>124</v>
      </c>
      <c r="B129" s="49">
        <v>100</v>
      </c>
      <c r="C129" s="18" t="s">
        <v>218</v>
      </c>
      <c r="D129" s="7">
        <v>309840</v>
      </c>
      <c r="E129" s="7">
        <v>37</v>
      </c>
      <c r="F129" s="58">
        <v>8374.054054054053</v>
      </c>
    </row>
    <row r="130" spans="1:6" ht="12" customHeight="1">
      <c r="A130" s="17">
        <f t="shared" si="1"/>
        <v>125</v>
      </c>
      <c r="B130" s="49">
        <v>261</v>
      </c>
      <c r="C130" s="18" t="s">
        <v>378</v>
      </c>
      <c r="D130" s="7">
        <v>132765</v>
      </c>
      <c r="E130" s="7">
        <v>16</v>
      </c>
      <c r="F130" s="58">
        <v>8297.8125</v>
      </c>
    </row>
    <row r="131" spans="1:6" ht="12" customHeight="1">
      <c r="A131" s="17">
        <f t="shared" si="1"/>
        <v>126</v>
      </c>
      <c r="B131" s="49">
        <v>135</v>
      </c>
      <c r="C131" s="18" t="s">
        <v>253</v>
      </c>
      <c r="D131" s="7">
        <v>1913074</v>
      </c>
      <c r="E131" s="7">
        <v>233</v>
      </c>
      <c r="F131" s="58">
        <v>8210.618025751073</v>
      </c>
    </row>
    <row r="132" spans="1:6" ht="12" customHeight="1">
      <c r="A132" s="17">
        <f t="shared" si="1"/>
        <v>127</v>
      </c>
      <c r="B132" s="49">
        <v>101</v>
      </c>
      <c r="C132" s="18" t="s">
        <v>219</v>
      </c>
      <c r="D132" s="7">
        <v>89822</v>
      </c>
      <c r="E132" s="7">
        <v>11</v>
      </c>
      <c r="F132" s="58">
        <v>8165.636363636364</v>
      </c>
    </row>
    <row r="133" spans="1:6" ht="12" customHeight="1">
      <c r="A133" s="17">
        <f t="shared" si="1"/>
        <v>128</v>
      </c>
      <c r="B133" s="49">
        <v>22</v>
      </c>
      <c r="C133" s="18" t="s">
        <v>142</v>
      </c>
      <c r="D133" s="7">
        <v>65246</v>
      </c>
      <c r="E133" s="7">
        <v>8</v>
      </c>
      <c r="F133" s="58">
        <v>8155.75</v>
      </c>
    </row>
    <row r="134" spans="1:6" ht="12" customHeight="1">
      <c r="A134" s="17">
        <f t="shared" si="1"/>
        <v>129</v>
      </c>
      <c r="B134" s="49">
        <v>67</v>
      </c>
      <c r="C134" s="18" t="s">
        <v>186</v>
      </c>
      <c r="D134" s="7">
        <v>317948</v>
      </c>
      <c r="E134" s="7">
        <v>39</v>
      </c>
      <c r="F134" s="58">
        <v>8152.51282051282</v>
      </c>
    </row>
    <row r="135" spans="1:6" ht="12" customHeight="1">
      <c r="A135" s="17">
        <f t="shared" si="1"/>
        <v>130</v>
      </c>
      <c r="B135" s="49">
        <v>26</v>
      </c>
      <c r="C135" s="18" t="s">
        <v>146</v>
      </c>
      <c r="D135" s="7">
        <v>113920</v>
      </c>
      <c r="E135" s="7">
        <v>14</v>
      </c>
      <c r="F135" s="58">
        <v>8137.142857142857</v>
      </c>
    </row>
    <row r="136" spans="1:6" ht="12" customHeight="1">
      <c r="A136" s="17">
        <f aca="true" t="shared" si="2" ref="A136:A199">A135+1</f>
        <v>131</v>
      </c>
      <c r="B136" s="49">
        <v>357</v>
      </c>
      <c r="C136" s="18" t="s">
        <v>473</v>
      </c>
      <c r="D136" s="7">
        <v>203300</v>
      </c>
      <c r="E136" s="7">
        <v>25</v>
      </c>
      <c r="F136" s="58">
        <v>8132</v>
      </c>
    </row>
    <row r="137" spans="1:6" ht="12" customHeight="1">
      <c r="A137" s="17">
        <f t="shared" si="2"/>
        <v>132</v>
      </c>
      <c r="B137" s="49">
        <v>170</v>
      </c>
      <c r="C137" s="18" t="s">
        <v>288</v>
      </c>
      <c r="D137" s="7">
        <v>81078</v>
      </c>
      <c r="E137" s="7">
        <v>10</v>
      </c>
      <c r="F137" s="58">
        <v>8107.8</v>
      </c>
    </row>
    <row r="138" spans="1:6" ht="12" customHeight="1">
      <c r="A138" s="17">
        <f t="shared" si="2"/>
        <v>133</v>
      </c>
      <c r="B138" s="49">
        <v>253</v>
      </c>
      <c r="C138" s="18" t="s">
        <v>370</v>
      </c>
      <c r="D138" s="7">
        <v>104875</v>
      </c>
      <c r="E138" s="7">
        <v>13</v>
      </c>
      <c r="F138" s="58">
        <v>8067.307692307692</v>
      </c>
    </row>
    <row r="139" spans="1:6" ht="12" customHeight="1">
      <c r="A139" s="17">
        <f t="shared" si="2"/>
        <v>134</v>
      </c>
      <c r="B139" s="49">
        <v>141</v>
      </c>
      <c r="C139" s="18" t="s">
        <v>259</v>
      </c>
      <c r="D139" s="7">
        <v>104639</v>
      </c>
      <c r="E139" s="7">
        <v>13</v>
      </c>
      <c r="F139" s="58">
        <v>8049.153846153846</v>
      </c>
    </row>
    <row r="140" spans="1:6" ht="12" customHeight="1">
      <c r="A140" s="17">
        <f t="shared" si="2"/>
        <v>135</v>
      </c>
      <c r="B140" s="49">
        <v>30</v>
      </c>
      <c r="C140" s="18" t="s">
        <v>149</v>
      </c>
      <c r="D140" s="7">
        <v>375418</v>
      </c>
      <c r="E140" s="7">
        <v>47</v>
      </c>
      <c r="F140" s="58">
        <v>7987.617021276596</v>
      </c>
    </row>
    <row r="141" spans="1:6" ht="12" customHeight="1">
      <c r="A141" s="17">
        <f t="shared" si="2"/>
        <v>136</v>
      </c>
      <c r="B141" s="49">
        <v>290</v>
      </c>
      <c r="C141" s="18" t="s">
        <v>406</v>
      </c>
      <c r="D141" s="7">
        <v>198322</v>
      </c>
      <c r="E141" s="7">
        <v>25</v>
      </c>
      <c r="F141" s="58">
        <v>7932.88</v>
      </c>
    </row>
    <row r="142" spans="1:6" ht="12" customHeight="1">
      <c r="A142" s="17">
        <f t="shared" si="2"/>
        <v>137</v>
      </c>
      <c r="B142" s="49">
        <v>302</v>
      </c>
      <c r="C142" s="18" t="s">
        <v>418</v>
      </c>
      <c r="D142" s="7">
        <v>31610</v>
      </c>
      <c r="E142" s="7">
        <v>4</v>
      </c>
      <c r="F142" s="58">
        <v>7902.5</v>
      </c>
    </row>
    <row r="143" spans="1:6" ht="12" customHeight="1">
      <c r="A143" s="17">
        <f t="shared" si="2"/>
        <v>138</v>
      </c>
      <c r="B143" s="49">
        <v>89</v>
      </c>
      <c r="C143" s="18" t="s">
        <v>207</v>
      </c>
      <c r="D143" s="7">
        <v>126170</v>
      </c>
      <c r="E143" s="7">
        <v>16</v>
      </c>
      <c r="F143" s="58">
        <v>7885.625</v>
      </c>
    </row>
    <row r="144" spans="1:6" ht="12" customHeight="1">
      <c r="A144" s="17">
        <f t="shared" si="2"/>
        <v>139</v>
      </c>
      <c r="B144" s="49">
        <v>233</v>
      </c>
      <c r="C144" s="18" t="s">
        <v>351</v>
      </c>
      <c r="D144" s="7">
        <v>188708</v>
      </c>
      <c r="E144" s="7">
        <v>24</v>
      </c>
      <c r="F144" s="58">
        <v>7862.833333333333</v>
      </c>
    </row>
    <row r="145" spans="1:6" ht="12" customHeight="1">
      <c r="A145" s="17">
        <f t="shared" si="2"/>
        <v>140</v>
      </c>
      <c r="B145" s="49">
        <v>12</v>
      </c>
      <c r="C145" s="18" t="s">
        <v>132</v>
      </c>
      <c r="D145" s="7">
        <v>102177</v>
      </c>
      <c r="E145" s="7">
        <v>13</v>
      </c>
      <c r="F145" s="58">
        <v>7859.7692307692305</v>
      </c>
    </row>
    <row r="146" spans="1:6" ht="12" customHeight="1">
      <c r="A146" s="17">
        <f t="shared" si="2"/>
        <v>141</v>
      </c>
      <c r="B146" s="49">
        <v>223</v>
      </c>
      <c r="C146" s="18" t="s">
        <v>341</v>
      </c>
      <c r="D146" s="7">
        <v>78578</v>
      </c>
      <c r="E146" s="7">
        <v>10</v>
      </c>
      <c r="F146" s="58">
        <v>7857.8</v>
      </c>
    </row>
    <row r="147" spans="1:6" ht="12" customHeight="1">
      <c r="A147" s="17">
        <f t="shared" si="2"/>
        <v>142</v>
      </c>
      <c r="B147" s="49">
        <v>128</v>
      </c>
      <c r="C147" s="18" t="s">
        <v>246</v>
      </c>
      <c r="D147" s="7">
        <v>141292</v>
      </c>
      <c r="E147" s="7">
        <v>18</v>
      </c>
      <c r="F147" s="58">
        <v>7849.555555555556</v>
      </c>
    </row>
    <row r="148" spans="1:6" ht="12" customHeight="1">
      <c r="A148" s="17">
        <f t="shared" si="2"/>
        <v>143</v>
      </c>
      <c r="B148" s="49">
        <v>250</v>
      </c>
      <c r="C148" s="18" t="s">
        <v>367</v>
      </c>
      <c r="D148" s="7">
        <v>572586</v>
      </c>
      <c r="E148" s="7">
        <v>73</v>
      </c>
      <c r="F148" s="58">
        <v>7843.643835616438</v>
      </c>
    </row>
    <row r="149" spans="1:6" ht="12" customHeight="1">
      <c r="A149" s="17">
        <f t="shared" si="2"/>
        <v>144</v>
      </c>
      <c r="B149" s="49">
        <v>63</v>
      </c>
      <c r="C149" s="18" t="s">
        <v>182</v>
      </c>
      <c r="D149" s="7">
        <v>101565</v>
      </c>
      <c r="E149" s="7">
        <v>13</v>
      </c>
      <c r="F149" s="58">
        <v>7812.692307692308</v>
      </c>
    </row>
    <row r="150" spans="1:6" ht="12" customHeight="1">
      <c r="A150" s="17">
        <f t="shared" si="2"/>
        <v>145</v>
      </c>
      <c r="B150" s="49">
        <v>371</v>
      </c>
      <c r="C150" s="18" t="s">
        <v>487</v>
      </c>
      <c r="D150" s="7">
        <v>109252</v>
      </c>
      <c r="E150" s="7">
        <v>14</v>
      </c>
      <c r="F150" s="58">
        <v>7803.714285714285</v>
      </c>
    </row>
    <row r="151" spans="1:6" ht="12" customHeight="1">
      <c r="A151" s="17">
        <f t="shared" si="2"/>
        <v>146</v>
      </c>
      <c r="B151" s="49">
        <v>83</v>
      </c>
      <c r="C151" s="18" t="s">
        <v>105</v>
      </c>
      <c r="D151" s="7">
        <v>54598</v>
      </c>
      <c r="E151" s="7">
        <v>7</v>
      </c>
      <c r="F151" s="58">
        <v>7799.714285714285</v>
      </c>
    </row>
    <row r="152" spans="1:6" ht="12" customHeight="1">
      <c r="A152" s="17">
        <f t="shared" si="2"/>
        <v>147</v>
      </c>
      <c r="B152" s="49">
        <v>217</v>
      </c>
      <c r="C152" s="18" t="s">
        <v>335</v>
      </c>
      <c r="D152" s="7">
        <v>124611</v>
      </c>
      <c r="E152" s="7">
        <v>16</v>
      </c>
      <c r="F152" s="58">
        <v>7788.1875</v>
      </c>
    </row>
    <row r="153" spans="1:6" ht="12" customHeight="1">
      <c r="A153" s="17">
        <f t="shared" si="2"/>
        <v>148</v>
      </c>
      <c r="B153" s="49">
        <v>180</v>
      </c>
      <c r="C153" s="18" t="s">
        <v>298</v>
      </c>
      <c r="D153" s="7">
        <v>70029</v>
      </c>
      <c r="E153" s="7">
        <v>9</v>
      </c>
      <c r="F153" s="58">
        <v>7781</v>
      </c>
    </row>
    <row r="154" spans="1:6" ht="12" customHeight="1">
      <c r="A154" s="17">
        <f t="shared" si="2"/>
        <v>149</v>
      </c>
      <c r="B154" s="49">
        <v>137</v>
      </c>
      <c r="C154" s="18" t="s">
        <v>255</v>
      </c>
      <c r="D154" s="7">
        <v>163287</v>
      </c>
      <c r="E154" s="7">
        <v>21</v>
      </c>
      <c r="F154" s="58">
        <v>7775.571428571428</v>
      </c>
    </row>
    <row r="155" spans="1:6" ht="12" customHeight="1">
      <c r="A155" s="17">
        <f t="shared" si="2"/>
        <v>150</v>
      </c>
      <c r="B155" s="49">
        <v>110</v>
      </c>
      <c r="C155" s="18" t="s">
        <v>228</v>
      </c>
      <c r="D155" s="7">
        <v>62178</v>
      </c>
      <c r="E155" s="7">
        <v>8</v>
      </c>
      <c r="F155" s="58">
        <v>7772.25</v>
      </c>
    </row>
    <row r="156" spans="1:6" ht="12" customHeight="1">
      <c r="A156" s="17">
        <f t="shared" si="2"/>
        <v>151</v>
      </c>
      <c r="B156" s="49">
        <v>260</v>
      </c>
      <c r="C156" s="18" t="s">
        <v>377</v>
      </c>
      <c r="D156" s="7">
        <v>108790</v>
      </c>
      <c r="E156" s="7">
        <v>14</v>
      </c>
      <c r="F156" s="58">
        <v>7770.714285714285</v>
      </c>
    </row>
    <row r="157" spans="1:6" ht="12" customHeight="1">
      <c r="A157" s="17">
        <f t="shared" si="2"/>
        <v>152</v>
      </c>
      <c r="B157" s="49">
        <v>165</v>
      </c>
      <c r="C157" s="18" t="s">
        <v>283</v>
      </c>
      <c r="D157" s="7">
        <v>124060</v>
      </c>
      <c r="E157" s="7">
        <v>16</v>
      </c>
      <c r="F157" s="58">
        <v>7753.75</v>
      </c>
    </row>
    <row r="158" spans="1:6" ht="12" customHeight="1">
      <c r="A158" s="17">
        <f t="shared" si="2"/>
        <v>153</v>
      </c>
      <c r="B158" s="49">
        <v>348</v>
      </c>
      <c r="C158" s="18" t="s">
        <v>464</v>
      </c>
      <c r="D158" s="7">
        <v>216397</v>
      </c>
      <c r="E158" s="7">
        <v>28</v>
      </c>
      <c r="F158" s="58">
        <v>7728.464285714285</v>
      </c>
    </row>
    <row r="159" spans="1:6" ht="12" customHeight="1">
      <c r="A159" s="17">
        <f t="shared" si="2"/>
        <v>154</v>
      </c>
      <c r="B159" s="49">
        <v>82</v>
      </c>
      <c r="C159" s="18" t="s">
        <v>201</v>
      </c>
      <c r="D159" s="7">
        <v>53192</v>
      </c>
      <c r="E159" s="7">
        <v>7</v>
      </c>
      <c r="F159" s="58">
        <v>7598.857142857143</v>
      </c>
    </row>
    <row r="160" spans="1:6" ht="12" customHeight="1">
      <c r="A160" s="17">
        <f t="shared" si="2"/>
        <v>155</v>
      </c>
      <c r="B160" s="49">
        <v>70</v>
      </c>
      <c r="C160" s="18" t="s">
        <v>189</v>
      </c>
      <c r="D160" s="7">
        <v>167133</v>
      </c>
      <c r="E160" s="7">
        <v>22</v>
      </c>
      <c r="F160" s="58">
        <v>7596.954545454545</v>
      </c>
    </row>
    <row r="161" spans="1:6" ht="12" customHeight="1">
      <c r="A161" s="17">
        <f t="shared" si="2"/>
        <v>156</v>
      </c>
      <c r="B161" s="49">
        <v>154</v>
      </c>
      <c r="C161" s="18" t="s">
        <v>272</v>
      </c>
      <c r="D161" s="7">
        <v>45284</v>
      </c>
      <c r="E161" s="7">
        <v>6</v>
      </c>
      <c r="F161" s="58">
        <v>7547.333333333333</v>
      </c>
    </row>
    <row r="162" spans="1:6" ht="12" customHeight="1">
      <c r="A162" s="17">
        <f t="shared" si="2"/>
        <v>157</v>
      </c>
      <c r="B162" s="49">
        <v>277</v>
      </c>
      <c r="C162" s="18" t="s">
        <v>393</v>
      </c>
      <c r="D162" s="7">
        <v>263947</v>
      </c>
      <c r="E162" s="7">
        <v>35</v>
      </c>
      <c r="F162" s="58">
        <v>7541.342857142857</v>
      </c>
    </row>
    <row r="163" spans="1:6" ht="12" customHeight="1">
      <c r="A163" s="17">
        <f t="shared" si="2"/>
        <v>158</v>
      </c>
      <c r="B163" s="49">
        <v>229</v>
      </c>
      <c r="C163" s="18" t="s">
        <v>347</v>
      </c>
      <c r="D163" s="7">
        <v>150580</v>
      </c>
      <c r="E163" s="7">
        <v>20</v>
      </c>
      <c r="F163" s="58">
        <v>7529</v>
      </c>
    </row>
    <row r="164" spans="1:6" ht="12" customHeight="1">
      <c r="A164" s="17">
        <f t="shared" si="2"/>
        <v>159</v>
      </c>
      <c r="B164" s="49">
        <v>267</v>
      </c>
      <c r="C164" s="18" t="s">
        <v>107</v>
      </c>
      <c r="D164" s="7">
        <v>75197</v>
      </c>
      <c r="E164" s="7">
        <v>10</v>
      </c>
      <c r="F164" s="58">
        <v>7519.7</v>
      </c>
    </row>
    <row r="165" spans="1:6" ht="12" customHeight="1">
      <c r="A165" s="17">
        <f t="shared" si="2"/>
        <v>160</v>
      </c>
      <c r="B165" s="49">
        <v>350</v>
      </c>
      <c r="C165" s="18" t="s">
        <v>466</v>
      </c>
      <c r="D165" s="7">
        <v>127723</v>
      </c>
      <c r="E165" s="7">
        <v>17</v>
      </c>
      <c r="F165" s="58">
        <v>7513.117647058823</v>
      </c>
    </row>
    <row r="166" spans="1:6" ht="12" customHeight="1">
      <c r="A166" s="17">
        <f t="shared" si="2"/>
        <v>161</v>
      </c>
      <c r="B166" s="49">
        <v>194</v>
      </c>
      <c r="C166" s="18" t="s">
        <v>312</v>
      </c>
      <c r="D166" s="7">
        <v>187287</v>
      </c>
      <c r="E166" s="7">
        <v>25</v>
      </c>
      <c r="F166" s="58">
        <v>7491.48</v>
      </c>
    </row>
    <row r="167" spans="1:6" ht="12" customHeight="1">
      <c r="A167" s="17">
        <f t="shared" si="2"/>
        <v>162</v>
      </c>
      <c r="B167" s="49">
        <v>47</v>
      </c>
      <c r="C167" s="18" t="s">
        <v>166</v>
      </c>
      <c r="D167" s="7">
        <v>127282</v>
      </c>
      <c r="E167" s="7">
        <v>17</v>
      </c>
      <c r="F167" s="58">
        <v>7487.176470588235</v>
      </c>
    </row>
    <row r="168" spans="1:6" ht="12" customHeight="1">
      <c r="A168" s="17">
        <f t="shared" si="2"/>
        <v>163</v>
      </c>
      <c r="B168" s="49">
        <v>17</v>
      </c>
      <c r="C168" s="18" t="s">
        <v>137</v>
      </c>
      <c r="D168" s="7">
        <v>67375</v>
      </c>
      <c r="E168" s="7">
        <v>9</v>
      </c>
      <c r="F168" s="58">
        <v>7486.111111111111</v>
      </c>
    </row>
    <row r="169" spans="1:6" ht="12" customHeight="1">
      <c r="A169" s="17">
        <f t="shared" si="2"/>
        <v>164</v>
      </c>
      <c r="B169" s="49">
        <v>142</v>
      </c>
      <c r="C169" s="18" t="s">
        <v>260</v>
      </c>
      <c r="D169" s="7">
        <v>89520</v>
      </c>
      <c r="E169" s="7">
        <v>12</v>
      </c>
      <c r="F169" s="58">
        <v>7460</v>
      </c>
    </row>
    <row r="170" spans="1:6" ht="12" customHeight="1">
      <c r="A170" s="17">
        <f t="shared" si="2"/>
        <v>165</v>
      </c>
      <c r="B170" s="49">
        <v>343</v>
      </c>
      <c r="C170" s="18" t="s">
        <v>459</v>
      </c>
      <c r="D170" s="7">
        <v>148902</v>
      </c>
      <c r="E170" s="7">
        <v>20</v>
      </c>
      <c r="F170" s="58">
        <v>7445.1</v>
      </c>
    </row>
    <row r="171" spans="1:6" ht="12" customHeight="1">
      <c r="A171" s="17">
        <f t="shared" si="2"/>
        <v>166</v>
      </c>
      <c r="B171" s="49">
        <v>347</v>
      </c>
      <c r="C171" s="18" t="s">
        <v>463</v>
      </c>
      <c r="D171" s="7">
        <v>81635</v>
      </c>
      <c r="E171" s="7">
        <v>11</v>
      </c>
      <c r="F171" s="58">
        <v>7421.363636363636</v>
      </c>
    </row>
    <row r="172" spans="1:6" ht="12" customHeight="1">
      <c r="A172" s="17">
        <f t="shared" si="2"/>
        <v>167</v>
      </c>
      <c r="B172" s="49">
        <v>190</v>
      </c>
      <c r="C172" s="18" t="s">
        <v>308</v>
      </c>
      <c r="D172" s="7">
        <v>66699</v>
      </c>
      <c r="E172" s="7">
        <v>9</v>
      </c>
      <c r="F172" s="58">
        <v>7411</v>
      </c>
    </row>
    <row r="173" spans="1:6" ht="12" customHeight="1">
      <c r="A173" s="17">
        <f t="shared" si="2"/>
        <v>168</v>
      </c>
      <c r="B173" s="49">
        <v>16</v>
      </c>
      <c r="C173" s="18" t="s">
        <v>136</v>
      </c>
      <c r="D173" s="7">
        <v>96141</v>
      </c>
      <c r="E173" s="7">
        <v>13</v>
      </c>
      <c r="F173" s="58">
        <v>7395.461538461538</v>
      </c>
    </row>
    <row r="174" spans="1:6" ht="12" customHeight="1">
      <c r="A174" s="17">
        <f t="shared" si="2"/>
        <v>169</v>
      </c>
      <c r="B174" s="49">
        <v>200</v>
      </c>
      <c r="C174" s="18" t="s">
        <v>318</v>
      </c>
      <c r="D174" s="7">
        <v>59056</v>
      </c>
      <c r="E174" s="7">
        <v>8</v>
      </c>
      <c r="F174" s="58">
        <v>7382</v>
      </c>
    </row>
    <row r="175" spans="1:6" ht="12" customHeight="1">
      <c r="A175" s="17">
        <f t="shared" si="2"/>
        <v>170</v>
      </c>
      <c r="B175" s="49">
        <v>222</v>
      </c>
      <c r="C175" s="18" t="s">
        <v>340</v>
      </c>
      <c r="D175" s="7">
        <v>65989</v>
      </c>
      <c r="E175" s="7">
        <v>9</v>
      </c>
      <c r="F175" s="58">
        <v>7332.111111111111</v>
      </c>
    </row>
    <row r="176" spans="1:6" ht="12" customHeight="1">
      <c r="A176" s="17">
        <f t="shared" si="2"/>
        <v>171</v>
      </c>
      <c r="B176" s="49">
        <v>77</v>
      </c>
      <c r="C176" s="18" t="s">
        <v>196</v>
      </c>
      <c r="D176" s="7">
        <v>79865</v>
      </c>
      <c r="E176" s="7">
        <v>11</v>
      </c>
      <c r="F176" s="58">
        <v>7260.454545454545</v>
      </c>
    </row>
    <row r="177" spans="1:6" ht="12" customHeight="1">
      <c r="A177" s="17">
        <f t="shared" si="2"/>
        <v>172</v>
      </c>
      <c r="B177" s="49">
        <v>276</v>
      </c>
      <c r="C177" s="18" t="s">
        <v>392</v>
      </c>
      <c r="D177" s="7">
        <v>369902</v>
      </c>
      <c r="E177" s="7">
        <v>51</v>
      </c>
      <c r="F177" s="58">
        <v>7252.980392156863</v>
      </c>
    </row>
    <row r="178" spans="1:6" ht="12" customHeight="1">
      <c r="A178" s="17">
        <f t="shared" si="2"/>
        <v>173</v>
      </c>
      <c r="B178" s="49">
        <v>3</v>
      </c>
      <c r="C178" s="18" t="s">
        <v>123</v>
      </c>
      <c r="D178" s="7">
        <v>166696</v>
      </c>
      <c r="E178" s="7">
        <v>23</v>
      </c>
      <c r="F178" s="58">
        <v>7247.652173913043</v>
      </c>
    </row>
    <row r="179" spans="1:6" ht="12" customHeight="1">
      <c r="A179" s="17">
        <f t="shared" si="2"/>
        <v>174</v>
      </c>
      <c r="B179" s="49">
        <v>187</v>
      </c>
      <c r="C179" s="18" t="s">
        <v>305</v>
      </c>
      <c r="D179" s="7">
        <v>79593</v>
      </c>
      <c r="E179" s="7">
        <v>11</v>
      </c>
      <c r="F179" s="58">
        <v>7235.727272727273</v>
      </c>
    </row>
    <row r="180" spans="1:6" ht="12" customHeight="1">
      <c r="A180" s="17">
        <f t="shared" si="2"/>
        <v>175</v>
      </c>
      <c r="B180" s="49">
        <v>109</v>
      </c>
      <c r="C180" s="18" t="s">
        <v>227</v>
      </c>
      <c r="D180" s="7">
        <v>93902</v>
      </c>
      <c r="E180" s="7">
        <v>13</v>
      </c>
      <c r="F180" s="58">
        <v>7223.2307692307695</v>
      </c>
    </row>
    <row r="181" spans="1:6" ht="12" customHeight="1">
      <c r="A181" s="17">
        <f t="shared" si="2"/>
        <v>176</v>
      </c>
      <c r="B181" s="49">
        <v>313</v>
      </c>
      <c r="C181" s="18" t="s">
        <v>429</v>
      </c>
      <c r="D181" s="7">
        <v>71870</v>
      </c>
      <c r="E181" s="7">
        <v>10</v>
      </c>
      <c r="F181" s="58">
        <v>7187</v>
      </c>
    </row>
    <row r="182" spans="1:6" ht="12" customHeight="1">
      <c r="A182" s="17">
        <f t="shared" si="2"/>
        <v>177</v>
      </c>
      <c r="B182" s="49">
        <v>79</v>
      </c>
      <c r="C182" s="18" t="s">
        <v>198</v>
      </c>
      <c r="D182" s="7">
        <v>14347</v>
      </c>
      <c r="E182" s="7">
        <v>2</v>
      </c>
      <c r="F182" s="58">
        <v>7173.5</v>
      </c>
    </row>
    <row r="183" spans="1:6" ht="12" customHeight="1">
      <c r="A183" s="17">
        <f t="shared" si="2"/>
        <v>178</v>
      </c>
      <c r="B183" s="49">
        <v>284</v>
      </c>
      <c r="C183" s="18" t="s">
        <v>400</v>
      </c>
      <c r="D183" s="7">
        <v>114607</v>
      </c>
      <c r="E183" s="7">
        <v>16</v>
      </c>
      <c r="F183" s="58">
        <v>7162.9375</v>
      </c>
    </row>
    <row r="184" spans="1:6" ht="12" customHeight="1">
      <c r="A184" s="17">
        <f t="shared" si="2"/>
        <v>179</v>
      </c>
      <c r="B184" s="49">
        <v>211</v>
      </c>
      <c r="C184" s="18" t="s">
        <v>329</v>
      </c>
      <c r="D184" s="7">
        <v>121762</v>
      </c>
      <c r="E184" s="7">
        <v>17</v>
      </c>
      <c r="F184" s="58">
        <v>7162.470588235294</v>
      </c>
    </row>
    <row r="185" spans="1:6" ht="12" customHeight="1">
      <c r="A185" s="17">
        <f t="shared" si="2"/>
        <v>180</v>
      </c>
      <c r="B185" s="49">
        <v>265</v>
      </c>
      <c r="C185" s="18" t="s">
        <v>382</v>
      </c>
      <c r="D185" s="7">
        <v>56730</v>
      </c>
      <c r="E185" s="7">
        <v>8</v>
      </c>
      <c r="F185" s="58">
        <v>7091.25</v>
      </c>
    </row>
    <row r="186" spans="1:6" ht="12" customHeight="1">
      <c r="A186" s="17">
        <f t="shared" si="2"/>
        <v>181</v>
      </c>
      <c r="B186" s="49">
        <v>283</v>
      </c>
      <c r="C186" s="18" t="s">
        <v>399</v>
      </c>
      <c r="D186" s="7">
        <v>127447</v>
      </c>
      <c r="E186" s="7">
        <v>18</v>
      </c>
      <c r="F186" s="58">
        <v>7080.388888888889</v>
      </c>
    </row>
    <row r="187" spans="1:6" ht="12" customHeight="1">
      <c r="A187" s="17">
        <f t="shared" si="2"/>
        <v>182</v>
      </c>
      <c r="B187" s="49">
        <v>112</v>
      </c>
      <c r="C187" s="18" t="s">
        <v>230</v>
      </c>
      <c r="D187" s="7">
        <v>240571</v>
      </c>
      <c r="E187" s="7">
        <v>34</v>
      </c>
      <c r="F187" s="58">
        <v>7075.617647058823</v>
      </c>
    </row>
    <row r="188" spans="1:6" ht="12" customHeight="1">
      <c r="A188" s="17">
        <f t="shared" si="2"/>
        <v>183</v>
      </c>
      <c r="B188" s="49">
        <v>336</v>
      </c>
      <c r="C188" s="18" t="s">
        <v>452</v>
      </c>
      <c r="D188" s="7">
        <v>155296</v>
      </c>
      <c r="E188" s="7">
        <v>22</v>
      </c>
      <c r="F188" s="58">
        <v>7058.909090909091</v>
      </c>
    </row>
    <row r="189" spans="1:6" ht="12" customHeight="1">
      <c r="A189" s="17">
        <f t="shared" si="2"/>
        <v>184</v>
      </c>
      <c r="B189" s="49">
        <v>126</v>
      </c>
      <c r="C189" s="18" t="s">
        <v>244</v>
      </c>
      <c r="D189" s="7">
        <v>373525</v>
      </c>
      <c r="E189" s="7">
        <v>53</v>
      </c>
      <c r="F189" s="58">
        <v>7047.641509433963</v>
      </c>
    </row>
    <row r="190" spans="1:6" ht="12" customHeight="1">
      <c r="A190" s="17">
        <f t="shared" si="2"/>
        <v>185</v>
      </c>
      <c r="B190" s="49">
        <v>285</v>
      </c>
      <c r="C190" s="18" t="s">
        <v>401</v>
      </c>
      <c r="D190" s="7">
        <v>321975</v>
      </c>
      <c r="E190" s="7">
        <v>46</v>
      </c>
      <c r="F190" s="58">
        <v>6999.45652173913</v>
      </c>
    </row>
    <row r="191" spans="1:6" ht="12" customHeight="1">
      <c r="A191" s="17">
        <f t="shared" si="2"/>
        <v>186</v>
      </c>
      <c r="B191" s="49">
        <v>354</v>
      </c>
      <c r="C191" s="18" t="s">
        <v>470</v>
      </c>
      <c r="D191" s="7">
        <v>311554</v>
      </c>
      <c r="E191" s="7">
        <v>45</v>
      </c>
      <c r="F191" s="58">
        <v>6923.422222222222</v>
      </c>
    </row>
    <row r="192" spans="1:6" ht="12" customHeight="1">
      <c r="A192" s="17">
        <f t="shared" si="2"/>
        <v>187</v>
      </c>
      <c r="B192" s="49">
        <v>120</v>
      </c>
      <c r="C192" s="18" t="s">
        <v>238</v>
      </c>
      <c r="D192" s="7">
        <v>469534</v>
      </c>
      <c r="E192" s="7">
        <v>68</v>
      </c>
      <c r="F192" s="58">
        <v>6904.911764705882</v>
      </c>
    </row>
    <row r="193" spans="1:6" ht="12" customHeight="1">
      <c r="A193" s="17">
        <f t="shared" si="2"/>
        <v>188</v>
      </c>
      <c r="B193" s="49">
        <v>338</v>
      </c>
      <c r="C193" s="18" t="s">
        <v>454</v>
      </c>
      <c r="D193" s="7">
        <v>27500</v>
      </c>
      <c r="E193" s="7">
        <v>4</v>
      </c>
      <c r="F193" s="58">
        <v>6875</v>
      </c>
    </row>
    <row r="194" spans="1:6" ht="12" customHeight="1">
      <c r="A194" s="17">
        <f t="shared" si="2"/>
        <v>189</v>
      </c>
      <c r="B194" s="49">
        <v>159</v>
      </c>
      <c r="C194" s="18" t="s">
        <v>277</v>
      </c>
      <c r="D194" s="7">
        <v>95800</v>
      </c>
      <c r="E194" s="7">
        <v>14</v>
      </c>
      <c r="F194" s="58">
        <v>6842.857142857143</v>
      </c>
    </row>
    <row r="195" spans="1:6" ht="12" customHeight="1">
      <c r="A195" s="17">
        <f t="shared" si="2"/>
        <v>190</v>
      </c>
      <c r="B195" s="49">
        <v>134</v>
      </c>
      <c r="C195" s="18" t="s">
        <v>252</v>
      </c>
      <c r="D195" s="7">
        <v>197493</v>
      </c>
      <c r="E195" s="7">
        <v>29</v>
      </c>
      <c r="F195" s="58">
        <v>6810.103448275862</v>
      </c>
    </row>
    <row r="196" spans="1:6" ht="12" customHeight="1">
      <c r="A196" s="17">
        <f t="shared" si="2"/>
        <v>191</v>
      </c>
      <c r="B196" s="49">
        <v>324</v>
      </c>
      <c r="C196" s="18" t="s">
        <v>440</v>
      </c>
      <c r="D196" s="7">
        <v>346770</v>
      </c>
      <c r="E196" s="7">
        <v>51</v>
      </c>
      <c r="F196" s="58">
        <v>6799.411764705882</v>
      </c>
    </row>
    <row r="197" spans="1:6" ht="12" customHeight="1">
      <c r="A197" s="17">
        <f t="shared" si="2"/>
        <v>192</v>
      </c>
      <c r="B197" s="49">
        <v>10</v>
      </c>
      <c r="C197" s="18" t="s">
        <v>130</v>
      </c>
      <c r="D197" s="7">
        <v>115552</v>
      </c>
      <c r="E197" s="7">
        <v>17</v>
      </c>
      <c r="F197" s="58">
        <v>6797.176470588235</v>
      </c>
    </row>
    <row r="198" spans="1:6" ht="12" customHeight="1">
      <c r="A198" s="17">
        <f t="shared" si="2"/>
        <v>193</v>
      </c>
      <c r="B198" s="49">
        <v>307</v>
      </c>
      <c r="C198" s="18" t="s">
        <v>423</v>
      </c>
      <c r="D198" s="7">
        <v>74626</v>
      </c>
      <c r="E198" s="7">
        <v>11</v>
      </c>
      <c r="F198" s="58">
        <v>6784.181818181818</v>
      </c>
    </row>
    <row r="199" spans="1:6" ht="12" customHeight="1">
      <c r="A199" s="17">
        <f t="shared" si="2"/>
        <v>194</v>
      </c>
      <c r="B199" s="49">
        <v>161</v>
      </c>
      <c r="C199" s="18" t="s">
        <v>279</v>
      </c>
      <c r="D199" s="7">
        <v>40688</v>
      </c>
      <c r="E199" s="7">
        <v>6</v>
      </c>
      <c r="F199" s="58">
        <v>6781.333333333333</v>
      </c>
    </row>
    <row r="200" spans="1:6" ht="12" customHeight="1">
      <c r="A200" s="17">
        <f aca="true" t="shared" si="3" ref="A200:A263">A199+1</f>
        <v>195</v>
      </c>
      <c r="B200" s="49">
        <v>291</v>
      </c>
      <c r="C200" s="18" t="s">
        <v>407</v>
      </c>
      <c r="D200" s="7">
        <v>148585</v>
      </c>
      <c r="E200" s="7">
        <v>22</v>
      </c>
      <c r="F200" s="58">
        <v>6753.863636363636</v>
      </c>
    </row>
    <row r="201" spans="1:6" ht="12" customHeight="1">
      <c r="A201" s="17">
        <f t="shared" si="3"/>
        <v>196</v>
      </c>
      <c r="B201" s="49">
        <v>57</v>
      </c>
      <c r="C201" s="18" t="s">
        <v>176</v>
      </c>
      <c r="D201" s="7">
        <v>175087</v>
      </c>
      <c r="E201" s="7">
        <v>26</v>
      </c>
      <c r="F201" s="58">
        <v>6734.115384615385</v>
      </c>
    </row>
    <row r="202" spans="1:6" ht="12" customHeight="1">
      <c r="A202" s="17">
        <f t="shared" si="3"/>
        <v>197</v>
      </c>
      <c r="B202" s="49">
        <v>186</v>
      </c>
      <c r="C202" s="18" t="s">
        <v>304</v>
      </c>
      <c r="D202" s="7">
        <v>314788</v>
      </c>
      <c r="E202" s="7">
        <v>47</v>
      </c>
      <c r="F202" s="58">
        <v>6697.617021276596</v>
      </c>
    </row>
    <row r="203" spans="1:6" ht="12" customHeight="1">
      <c r="A203" s="17">
        <f t="shared" si="3"/>
        <v>198</v>
      </c>
      <c r="B203" s="49">
        <v>117</v>
      </c>
      <c r="C203" s="18" t="s">
        <v>235</v>
      </c>
      <c r="D203" s="7">
        <v>139880</v>
      </c>
      <c r="E203" s="7">
        <v>21</v>
      </c>
      <c r="F203" s="58">
        <v>6660.952380952381</v>
      </c>
    </row>
    <row r="204" spans="1:6" ht="12" customHeight="1">
      <c r="A204" s="17">
        <f t="shared" si="3"/>
        <v>199</v>
      </c>
      <c r="B204" s="49">
        <v>132</v>
      </c>
      <c r="C204" s="18" t="s">
        <v>250</v>
      </c>
      <c r="D204" s="7">
        <v>59899</v>
      </c>
      <c r="E204" s="7">
        <v>9</v>
      </c>
      <c r="F204" s="58">
        <v>6655.444444444444</v>
      </c>
    </row>
    <row r="205" spans="1:6" ht="12" customHeight="1">
      <c r="A205" s="17">
        <f t="shared" si="3"/>
        <v>200</v>
      </c>
      <c r="B205" s="49">
        <v>251</v>
      </c>
      <c r="C205" s="18" t="s">
        <v>368</v>
      </c>
      <c r="D205" s="7">
        <v>199209</v>
      </c>
      <c r="E205" s="7">
        <v>30</v>
      </c>
      <c r="F205" s="58">
        <v>6640.3</v>
      </c>
    </row>
    <row r="206" spans="1:6" ht="12" customHeight="1">
      <c r="A206" s="17">
        <f t="shared" si="3"/>
        <v>201</v>
      </c>
      <c r="B206" s="49">
        <v>212</v>
      </c>
      <c r="C206" s="18" t="s">
        <v>330</v>
      </c>
      <c r="D206" s="7">
        <v>119400</v>
      </c>
      <c r="E206" s="7">
        <v>18</v>
      </c>
      <c r="F206" s="58">
        <v>6633.333333333333</v>
      </c>
    </row>
    <row r="207" spans="1:6" ht="12" customHeight="1">
      <c r="A207" s="17">
        <f t="shared" si="3"/>
        <v>202</v>
      </c>
      <c r="B207" s="49">
        <v>289</v>
      </c>
      <c r="C207" s="18" t="s">
        <v>405</v>
      </c>
      <c r="D207" s="7">
        <v>86130</v>
      </c>
      <c r="E207" s="7">
        <v>13</v>
      </c>
      <c r="F207" s="58">
        <v>6625.384615384615</v>
      </c>
    </row>
    <row r="208" spans="1:6" ht="12" customHeight="1">
      <c r="A208" s="17">
        <f t="shared" si="3"/>
        <v>203</v>
      </c>
      <c r="B208" s="49">
        <v>119</v>
      </c>
      <c r="C208" s="18" t="s">
        <v>237</v>
      </c>
      <c r="D208" s="7">
        <v>237886</v>
      </c>
      <c r="E208" s="7">
        <v>36</v>
      </c>
      <c r="F208" s="58">
        <v>6607.944444444444</v>
      </c>
    </row>
    <row r="209" spans="1:6" ht="12" customHeight="1">
      <c r="A209" s="17">
        <f t="shared" si="3"/>
        <v>204</v>
      </c>
      <c r="B209" s="49">
        <v>312</v>
      </c>
      <c r="C209" s="18" t="s">
        <v>428</v>
      </c>
      <c r="D209" s="7">
        <v>204670</v>
      </c>
      <c r="E209" s="7">
        <v>31</v>
      </c>
      <c r="F209" s="58">
        <v>6602.258064516129</v>
      </c>
    </row>
    <row r="210" spans="1:6" ht="12" customHeight="1">
      <c r="A210" s="17">
        <f t="shared" si="3"/>
        <v>205</v>
      </c>
      <c r="B210" s="49">
        <v>278</v>
      </c>
      <c r="C210" s="18" t="s">
        <v>394</v>
      </c>
      <c r="D210" s="7">
        <v>184615</v>
      </c>
      <c r="E210" s="7">
        <v>28</v>
      </c>
      <c r="F210" s="58">
        <v>6593.392857142857</v>
      </c>
    </row>
    <row r="211" spans="1:6" ht="12" customHeight="1">
      <c r="A211" s="17">
        <f t="shared" si="3"/>
        <v>206</v>
      </c>
      <c r="B211" s="49">
        <v>218</v>
      </c>
      <c r="C211" s="18" t="s">
        <v>336</v>
      </c>
      <c r="D211" s="7">
        <v>65432</v>
      </c>
      <c r="E211" s="7">
        <v>10</v>
      </c>
      <c r="F211" s="58">
        <v>6543.2</v>
      </c>
    </row>
    <row r="212" spans="1:6" ht="12" customHeight="1">
      <c r="A212" s="17">
        <f t="shared" si="3"/>
        <v>207</v>
      </c>
      <c r="B212" s="49">
        <v>2</v>
      </c>
      <c r="C212" s="18" t="s">
        <v>122</v>
      </c>
      <c r="D212" s="7">
        <v>156635</v>
      </c>
      <c r="E212" s="7">
        <v>24</v>
      </c>
      <c r="F212" s="58">
        <v>6526.458333333333</v>
      </c>
    </row>
    <row r="213" spans="1:6" ht="12" customHeight="1">
      <c r="A213" s="17">
        <f t="shared" si="3"/>
        <v>208</v>
      </c>
      <c r="B213" s="49">
        <v>66</v>
      </c>
      <c r="C213" s="18" t="s">
        <v>185</v>
      </c>
      <c r="D213" s="7">
        <v>149212</v>
      </c>
      <c r="E213" s="7">
        <v>23</v>
      </c>
      <c r="F213" s="58">
        <v>6487.478260869565</v>
      </c>
    </row>
    <row r="214" spans="1:6" ht="12" customHeight="1">
      <c r="A214" s="17">
        <f t="shared" si="3"/>
        <v>209</v>
      </c>
      <c r="B214" s="49">
        <v>195</v>
      </c>
      <c r="C214" s="18" t="s">
        <v>313</v>
      </c>
      <c r="D214" s="7">
        <v>247718</v>
      </c>
      <c r="E214" s="7">
        <v>39</v>
      </c>
      <c r="F214" s="58">
        <v>6351.74358974359</v>
      </c>
    </row>
    <row r="215" spans="1:6" ht="12" customHeight="1">
      <c r="A215" s="17">
        <f t="shared" si="3"/>
        <v>210</v>
      </c>
      <c r="B215" s="49">
        <v>296</v>
      </c>
      <c r="C215" s="18" t="s">
        <v>412</v>
      </c>
      <c r="D215" s="7">
        <v>438920</v>
      </c>
      <c r="E215" s="7">
        <v>70</v>
      </c>
      <c r="F215" s="58">
        <v>6270.285714285715</v>
      </c>
    </row>
    <row r="216" spans="1:6" ht="12" customHeight="1">
      <c r="A216" s="17">
        <f t="shared" si="3"/>
        <v>211</v>
      </c>
      <c r="B216" s="49">
        <v>197</v>
      </c>
      <c r="C216" s="18" t="s">
        <v>315</v>
      </c>
      <c r="D216" s="7">
        <v>156388</v>
      </c>
      <c r="E216" s="7">
        <v>25</v>
      </c>
      <c r="F216" s="58">
        <v>6255.52</v>
      </c>
    </row>
    <row r="217" spans="1:6" ht="12" customHeight="1">
      <c r="A217" s="17">
        <f t="shared" si="3"/>
        <v>212</v>
      </c>
      <c r="B217" s="49">
        <v>334</v>
      </c>
      <c r="C217" s="18" t="s">
        <v>450</v>
      </c>
      <c r="D217" s="7">
        <v>181362</v>
      </c>
      <c r="E217" s="7">
        <v>29</v>
      </c>
      <c r="F217" s="58">
        <v>6253.862068965517</v>
      </c>
    </row>
    <row r="218" spans="1:6" ht="12" customHeight="1">
      <c r="A218" s="17">
        <f t="shared" si="3"/>
        <v>213</v>
      </c>
      <c r="B218" s="49">
        <v>56</v>
      </c>
      <c r="C218" s="18" t="s">
        <v>175</v>
      </c>
      <c r="D218" s="7">
        <v>318732</v>
      </c>
      <c r="E218" s="7">
        <v>51</v>
      </c>
      <c r="F218" s="58">
        <v>6249.64705882353</v>
      </c>
    </row>
    <row r="219" spans="1:6" ht="12" customHeight="1">
      <c r="A219" s="17">
        <f t="shared" si="3"/>
        <v>214</v>
      </c>
      <c r="B219" s="49">
        <v>366</v>
      </c>
      <c r="C219" s="18" t="s">
        <v>482</v>
      </c>
      <c r="D219" s="7">
        <v>37439</v>
      </c>
      <c r="E219" s="7">
        <v>6</v>
      </c>
      <c r="F219" s="58">
        <v>6239.833333333333</v>
      </c>
    </row>
    <row r="220" spans="1:6" ht="12" customHeight="1">
      <c r="A220" s="17">
        <f t="shared" si="3"/>
        <v>215</v>
      </c>
      <c r="B220" s="49">
        <v>316</v>
      </c>
      <c r="C220" s="18" t="s">
        <v>432</v>
      </c>
      <c r="D220" s="7">
        <v>136172</v>
      </c>
      <c r="E220" s="7">
        <v>22</v>
      </c>
      <c r="F220" s="58">
        <v>6189.636363636364</v>
      </c>
    </row>
    <row r="221" spans="1:6" ht="12" customHeight="1">
      <c r="A221" s="17">
        <f t="shared" si="3"/>
        <v>216</v>
      </c>
      <c r="B221" s="49">
        <v>202</v>
      </c>
      <c r="C221" s="18" t="s">
        <v>320</v>
      </c>
      <c r="D221" s="7">
        <v>136030</v>
      </c>
      <c r="E221" s="7">
        <v>22</v>
      </c>
      <c r="F221" s="58">
        <v>6183.181818181818</v>
      </c>
    </row>
    <row r="222" spans="1:6" ht="12" customHeight="1">
      <c r="A222" s="17">
        <f t="shared" si="3"/>
        <v>217</v>
      </c>
      <c r="B222" s="49">
        <v>370</v>
      </c>
      <c r="C222" s="18" t="s">
        <v>486</v>
      </c>
      <c r="D222" s="7">
        <v>141719</v>
      </c>
      <c r="E222" s="7">
        <v>23</v>
      </c>
      <c r="F222" s="58">
        <v>6161.695652173913</v>
      </c>
    </row>
    <row r="223" spans="1:6" ht="12" customHeight="1">
      <c r="A223" s="17">
        <f t="shared" si="3"/>
        <v>218</v>
      </c>
      <c r="B223" s="49">
        <v>372</v>
      </c>
      <c r="C223" s="18" t="s">
        <v>488</v>
      </c>
      <c r="D223" s="7">
        <v>153809</v>
      </c>
      <c r="E223" s="7">
        <v>25</v>
      </c>
      <c r="F223" s="58">
        <v>6152.36</v>
      </c>
    </row>
    <row r="224" spans="1:6" ht="12" customHeight="1">
      <c r="A224" s="17">
        <f t="shared" si="3"/>
        <v>219</v>
      </c>
      <c r="B224" s="49">
        <v>34</v>
      </c>
      <c r="C224" s="18" t="s">
        <v>153</v>
      </c>
      <c r="D224" s="7">
        <v>135271</v>
      </c>
      <c r="E224" s="7">
        <v>22</v>
      </c>
      <c r="F224" s="58">
        <v>6148.681818181818</v>
      </c>
    </row>
    <row r="225" spans="1:6" ht="12" customHeight="1">
      <c r="A225" s="17">
        <f t="shared" si="3"/>
        <v>220</v>
      </c>
      <c r="B225" s="49">
        <v>55</v>
      </c>
      <c r="C225" s="18" t="s">
        <v>174</v>
      </c>
      <c r="D225" s="7">
        <v>147120</v>
      </c>
      <c r="E225" s="7">
        <v>24</v>
      </c>
      <c r="F225" s="58">
        <v>6130</v>
      </c>
    </row>
    <row r="226" spans="1:6" ht="12" customHeight="1">
      <c r="A226" s="17">
        <f t="shared" si="3"/>
        <v>221</v>
      </c>
      <c r="B226" s="49">
        <v>111</v>
      </c>
      <c r="C226" s="18" t="s">
        <v>229</v>
      </c>
      <c r="D226" s="7">
        <v>140713</v>
      </c>
      <c r="E226" s="7">
        <v>23</v>
      </c>
      <c r="F226" s="58">
        <v>6117.95652173913</v>
      </c>
    </row>
    <row r="227" spans="1:6" ht="12" customHeight="1">
      <c r="A227" s="17">
        <f t="shared" si="3"/>
        <v>222</v>
      </c>
      <c r="B227" s="49">
        <v>228</v>
      </c>
      <c r="C227" s="18" t="s">
        <v>346</v>
      </c>
      <c r="D227" s="7">
        <v>53965</v>
      </c>
      <c r="E227" s="7">
        <v>9</v>
      </c>
      <c r="F227" s="58">
        <v>5996.111111111111</v>
      </c>
    </row>
    <row r="228" spans="1:6" ht="12" customHeight="1">
      <c r="A228" s="17">
        <f t="shared" si="3"/>
        <v>223</v>
      </c>
      <c r="B228" s="49">
        <v>4</v>
      </c>
      <c r="C228" s="18" t="s">
        <v>124</v>
      </c>
      <c r="D228" s="7">
        <v>113698</v>
      </c>
      <c r="E228" s="7">
        <v>19</v>
      </c>
      <c r="F228" s="58">
        <v>5984.105263157895</v>
      </c>
    </row>
    <row r="229" spans="1:6" ht="12" customHeight="1">
      <c r="A229" s="17">
        <f t="shared" si="3"/>
        <v>224</v>
      </c>
      <c r="B229" s="49">
        <v>15</v>
      </c>
      <c r="C229" s="18" t="s">
        <v>135</v>
      </c>
      <c r="D229" s="7">
        <v>47766</v>
      </c>
      <c r="E229" s="7">
        <v>8</v>
      </c>
      <c r="F229" s="58">
        <v>5970.75</v>
      </c>
    </row>
    <row r="230" spans="1:6" ht="12" customHeight="1">
      <c r="A230" s="17">
        <f t="shared" si="3"/>
        <v>225</v>
      </c>
      <c r="B230" s="49">
        <v>314</v>
      </c>
      <c r="C230" s="18" t="s">
        <v>430</v>
      </c>
      <c r="D230" s="7">
        <v>213419</v>
      </c>
      <c r="E230" s="7">
        <v>36</v>
      </c>
      <c r="F230" s="58">
        <v>5928.305555555556</v>
      </c>
    </row>
    <row r="231" spans="1:6" ht="12" customHeight="1">
      <c r="A231" s="17">
        <f t="shared" si="3"/>
        <v>226</v>
      </c>
      <c r="B231" s="49">
        <v>319</v>
      </c>
      <c r="C231" s="18" t="s">
        <v>435</v>
      </c>
      <c r="D231" s="7">
        <v>301868</v>
      </c>
      <c r="E231" s="7">
        <v>52</v>
      </c>
      <c r="F231" s="58">
        <v>5805.153846153846</v>
      </c>
    </row>
    <row r="232" spans="1:6" ht="12" customHeight="1">
      <c r="A232" s="17">
        <f t="shared" si="3"/>
        <v>227</v>
      </c>
      <c r="B232" s="49">
        <v>205</v>
      </c>
      <c r="C232" s="18" t="s">
        <v>323</v>
      </c>
      <c r="D232" s="7">
        <v>248731</v>
      </c>
      <c r="E232" s="7">
        <v>43</v>
      </c>
      <c r="F232" s="58">
        <v>5784.441860465116</v>
      </c>
    </row>
    <row r="233" spans="1:6" ht="12" customHeight="1">
      <c r="A233" s="17">
        <f t="shared" si="3"/>
        <v>228</v>
      </c>
      <c r="B233" s="49">
        <v>130</v>
      </c>
      <c r="C233" s="18" t="s">
        <v>248</v>
      </c>
      <c r="D233" s="7">
        <v>323766</v>
      </c>
      <c r="E233" s="7">
        <v>56</v>
      </c>
      <c r="F233" s="58">
        <v>5781.535714285715</v>
      </c>
    </row>
    <row r="234" spans="1:6" ht="12" customHeight="1">
      <c r="A234" s="17">
        <f t="shared" si="3"/>
        <v>229</v>
      </c>
      <c r="B234" s="49">
        <v>199</v>
      </c>
      <c r="C234" s="18" t="s">
        <v>317</v>
      </c>
      <c r="D234" s="7">
        <v>57760</v>
      </c>
      <c r="E234" s="7">
        <v>10</v>
      </c>
      <c r="F234" s="58">
        <v>5776</v>
      </c>
    </row>
    <row r="235" spans="1:6" ht="12" customHeight="1">
      <c r="A235" s="17">
        <f t="shared" si="3"/>
        <v>230</v>
      </c>
      <c r="B235" s="49">
        <v>129</v>
      </c>
      <c r="C235" s="18" t="s">
        <v>247</v>
      </c>
      <c r="D235" s="7">
        <v>115242</v>
      </c>
      <c r="E235" s="7">
        <v>20</v>
      </c>
      <c r="F235" s="58">
        <v>5762.1</v>
      </c>
    </row>
    <row r="236" spans="1:6" ht="12" customHeight="1">
      <c r="A236" s="17">
        <f t="shared" si="3"/>
        <v>231</v>
      </c>
      <c r="B236" s="49">
        <v>256</v>
      </c>
      <c r="C236" s="18" t="s">
        <v>373</v>
      </c>
      <c r="D236" s="7">
        <v>529292</v>
      </c>
      <c r="E236" s="7">
        <v>92</v>
      </c>
      <c r="F236" s="58">
        <v>5753.173913043478</v>
      </c>
    </row>
    <row r="237" spans="1:6" ht="12" customHeight="1">
      <c r="A237" s="17">
        <f t="shared" si="3"/>
        <v>232</v>
      </c>
      <c r="B237" s="49">
        <v>293</v>
      </c>
      <c r="C237" s="18" t="s">
        <v>409</v>
      </c>
      <c r="D237" s="7">
        <v>252047</v>
      </c>
      <c r="E237" s="7">
        <v>44</v>
      </c>
      <c r="F237" s="58">
        <v>5728.340909090909</v>
      </c>
    </row>
    <row r="238" spans="1:6" ht="12" customHeight="1">
      <c r="A238" s="17">
        <f t="shared" si="3"/>
        <v>233</v>
      </c>
      <c r="B238" s="49">
        <v>74</v>
      </c>
      <c r="C238" s="18" t="s">
        <v>193</v>
      </c>
      <c r="D238" s="7">
        <v>28493</v>
      </c>
      <c r="E238" s="7">
        <v>5</v>
      </c>
      <c r="F238" s="58">
        <v>5698.6</v>
      </c>
    </row>
    <row r="239" spans="1:6" ht="12" customHeight="1">
      <c r="A239" s="17">
        <f t="shared" si="3"/>
        <v>234</v>
      </c>
      <c r="B239" s="49">
        <v>193</v>
      </c>
      <c r="C239" s="18" t="s">
        <v>311</v>
      </c>
      <c r="D239" s="7">
        <v>96764</v>
      </c>
      <c r="E239" s="7">
        <v>17</v>
      </c>
      <c r="F239" s="58">
        <v>5692</v>
      </c>
    </row>
    <row r="240" spans="1:6" ht="12" customHeight="1">
      <c r="A240" s="17">
        <f t="shared" si="3"/>
        <v>235</v>
      </c>
      <c r="B240" s="49">
        <v>262</v>
      </c>
      <c r="C240" s="18" t="s">
        <v>379</v>
      </c>
      <c r="D240" s="7">
        <v>34045</v>
      </c>
      <c r="E240" s="7">
        <v>6</v>
      </c>
      <c r="F240" s="58">
        <v>5674.166666666667</v>
      </c>
    </row>
    <row r="241" spans="1:6" ht="12" customHeight="1">
      <c r="A241" s="17">
        <f t="shared" si="3"/>
        <v>236</v>
      </c>
      <c r="B241" s="49">
        <v>148</v>
      </c>
      <c r="C241" s="18" t="s">
        <v>266</v>
      </c>
      <c r="D241" s="7">
        <v>11346</v>
      </c>
      <c r="E241" s="7">
        <v>2</v>
      </c>
      <c r="F241" s="58">
        <v>5673</v>
      </c>
    </row>
    <row r="242" spans="1:6" ht="12" customHeight="1">
      <c r="A242" s="17">
        <f t="shared" si="3"/>
        <v>237</v>
      </c>
      <c r="B242" s="49">
        <v>356</v>
      </c>
      <c r="C242" s="18" t="s">
        <v>472</v>
      </c>
      <c r="D242" s="7">
        <v>321169</v>
      </c>
      <c r="E242" s="7">
        <v>57</v>
      </c>
      <c r="F242" s="58">
        <v>5634.543859649123</v>
      </c>
    </row>
    <row r="243" spans="1:6" ht="12" customHeight="1">
      <c r="A243" s="17">
        <f t="shared" si="3"/>
        <v>238</v>
      </c>
      <c r="B243" s="49">
        <v>249</v>
      </c>
      <c r="C243" s="18" t="s">
        <v>366</v>
      </c>
      <c r="D243" s="7">
        <v>608079</v>
      </c>
      <c r="E243" s="7">
        <v>108</v>
      </c>
      <c r="F243" s="58">
        <v>5630.361111111111</v>
      </c>
    </row>
    <row r="244" spans="1:6" ht="12" customHeight="1">
      <c r="A244" s="17">
        <f t="shared" si="3"/>
        <v>239</v>
      </c>
      <c r="B244" s="49">
        <v>268</v>
      </c>
      <c r="C244" s="18" t="s">
        <v>384</v>
      </c>
      <c r="D244" s="7">
        <v>78683</v>
      </c>
      <c r="E244" s="7">
        <v>14</v>
      </c>
      <c r="F244" s="58">
        <v>5620.214285714285</v>
      </c>
    </row>
    <row r="245" spans="1:6" ht="12" customHeight="1">
      <c r="A245" s="17">
        <f t="shared" si="3"/>
        <v>240</v>
      </c>
      <c r="B245" s="49">
        <v>62</v>
      </c>
      <c r="C245" s="18" t="s">
        <v>181</v>
      </c>
      <c r="D245" s="7">
        <v>325232</v>
      </c>
      <c r="E245" s="7">
        <v>58</v>
      </c>
      <c r="F245" s="58">
        <v>5607.448275862069</v>
      </c>
    </row>
    <row r="246" spans="1:6" ht="12" customHeight="1">
      <c r="A246" s="17">
        <f t="shared" si="3"/>
        <v>241</v>
      </c>
      <c r="B246" s="49">
        <v>346</v>
      </c>
      <c r="C246" s="18" t="s">
        <v>462</v>
      </c>
      <c r="D246" s="7">
        <v>123169</v>
      </c>
      <c r="E246" s="7">
        <v>22</v>
      </c>
      <c r="F246" s="58">
        <v>5598.590909090909</v>
      </c>
    </row>
    <row r="247" spans="1:6" ht="12" customHeight="1">
      <c r="A247" s="17">
        <f t="shared" si="3"/>
        <v>242</v>
      </c>
      <c r="B247" s="49">
        <v>333</v>
      </c>
      <c r="C247" s="18" t="s">
        <v>449</v>
      </c>
      <c r="D247" s="7">
        <v>172519</v>
      </c>
      <c r="E247" s="7">
        <v>31</v>
      </c>
      <c r="F247" s="58">
        <v>5565.129032258064</v>
      </c>
    </row>
    <row r="248" spans="1:6" ht="12" customHeight="1">
      <c r="A248" s="17">
        <f t="shared" si="3"/>
        <v>243</v>
      </c>
      <c r="B248" s="49">
        <v>84</v>
      </c>
      <c r="C248" s="18" t="s">
        <v>202</v>
      </c>
      <c r="D248" s="7">
        <v>83377</v>
      </c>
      <c r="E248" s="7">
        <v>15</v>
      </c>
      <c r="F248" s="58">
        <v>5558.466666666666</v>
      </c>
    </row>
    <row r="249" spans="1:6" ht="12" customHeight="1">
      <c r="A249" s="17">
        <f t="shared" si="3"/>
        <v>244</v>
      </c>
      <c r="B249" s="49">
        <v>207</v>
      </c>
      <c r="C249" s="18" t="s">
        <v>325</v>
      </c>
      <c r="D249" s="7">
        <v>66168</v>
      </c>
      <c r="E249" s="7">
        <v>12</v>
      </c>
      <c r="F249" s="58">
        <v>5514</v>
      </c>
    </row>
    <row r="250" spans="1:6" ht="12" customHeight="1">
      <c r="A250" s="17">
        <f t="shared" si="3"/>
        <v>245</v>
      </c>
      <c r="B250" s="49">
        <v>95</v>
      </c>
      <c r="C250" s="18" t="s">
        <v>213</v>
      </c>
      <c r="D250" s="7">
        <v>109992</v>
      </c>
      <c r="E250" s="7">
        <v>20</v>
      </c>
      <c r="F250" s="58">
        <v>5499.6</v>
      </c>
    </row>
    <row r="251" spans="1:6" ht="12" customHeight="1">
      <c r="A251" s="17">
        <f t="shared" si="3"/>
        <v>246</v>
      </c>
      <c r="B251" s="49">
        <v>219</v>
      </c>
      <c r="C251" s="18" t="s">
        <v>337</v>
      </c>
      <c r="D251" s="7">
        <v>71342</v>
      </c>
      <c r="E251" s="7">
        <v>13</v>
      </c>
      <c r="F251" s="58">
        <v>5487.846153846154</v>
      </c>
    </row>
    <row r="252" spans="1:6" ht="12" customHeight="1">
      <c r="A252" s="17">
        <f t="shared" si="3"/>
        <v>247</v>
      </c>
      <c r="B252" s="49">
        <v>104</v>
      </c>
      <c r="C252" s="18" t="s">
        <v>222</v>
      </c>
      <c r="D252" s="7">
        <v>54789</v>
      </c>
      <c r="E252" s="7">
        <v>10</v>
      </c>
      <c r="F252" s="58">
        <v>5478.9</v>
      </c>
    </row>
    <row r="253" spans="1:6" ht="12" customHeight="1">
      <c r="A253" s="17">
        <f t="shared" si="3"/>
        <v>248</v>
      </c>
      <c r="B253" s="49">
        <v>97</v>
      </c>
      <c r="C253" s="18" t="s">
        <v>215</v>
      </c>
      <c r="D253" s="7">
        <v>98585</v>
      </c>
      <c r="E253" s="7">
        <v>18</v>
      </c>
      <c r="F253" s="58">
        <v>5476.944444444444</v>
      </c>
    </row>
    <row r="254" spans="1:6" ht="12" customHeight="1">
      <c r="A254" s="17">
        <f t="shared" si="3"/>
        <v>249</v>
      </c>
      <c r="B254" s="49">
        <v>160</v>
      </c>
      <c r="C254" s="18" t="s">
        <v>278</v>
      </c>
      <c r="D254" s="7">
        <v>49100</v>
      </c>
      <c r="E254" s="7">
        <v>9</v>
      </c>
      <c r="F254" s="58">
        <v>5455.555555555556</v>
      </c>
    </row>
    <row r="255" spans="1:6" ht="12" customHeight="1">
      <c r="A255" s="17">
        <f t="shared" si="3"/>
        <v>250</v>
      </c>
      <c r="B255" s="49">
        <v>272</v>
      </c>
      <c r="C255" s="18" t="s">
        <v>388</v>
      </c>
      <c r="D255" s="7">
        <v>265260</v>
      </c>
      <c r="E255" s="7">
        <v>49</v>
      </c>
      <c r="F255" s="58">
        <v>5413.469387755102</v>
      </c>
    </row>
    <row r="256" spans="1:6" ht="12" customHeight="1">
      <c r="A256" s="17">
        <f t="shared" si="3"/>
        <v>251</v>
      </c>
      <c r="B256" s="49">
        <v>258</v>
      </c>
      <c r="C256" s="18" t="s">
        <v>375</v>
      </c>
      <c r="D256" s="7">
        <v>70341</v>
      </c>
      <c r="E256" s="7">
        <v>13</v>
      </c>
      <c r="F256" s="58">
        <v>5410.846153846154</v>
      </c>
    </row>
    <row r="257" spans="1:6" ht="12" customHeight="1">
      <c r="A257" s="17">
        <f t="shared" si="3"/>
        <v>252</v>
      </c>
      <c r="B257" s="49">
        <v>80</v>
      </c>
      <c r="C257" s="18" t="s">
        <v>199</v>
      </c>
      <c r="D257" s="7">
        <v>183779</v>
      </c>
      <c r="E257" s="7">
        <v>34</v>
      </c>
      <c r="F257" s="58">
        <v>5405.264705882353</v>
      </c>
    </row>
    <row r="258" spans="1:6" ht="12" customHeight="1">
      <c r="A258" s="17">
        <f t="shared" si="3"/>
        <v>253</v>
      </c>
      <c r="B258" s="49">
        <v>35</v>
      </c>
      <c r="C258" s="18" t="s">
        <v>154</v>
      </c>
      <c r="D258" s="7">
        <v>69748</v>
      </c>
      <c r="E258" s="7">
        <v>13</v>
      </c>
      <c r="F258" s="58">
        <v>5365.2307692307695</v>
      </c>
    </row>
    <row r="259" spans="1:6" ht="12" customHeight="1">
      <c r="A259" s="17">
        <f t="shared" si="3"/>
        <v>254</v>
      </c>
      <c r="B259" s="49">
        <v>216</v>
      </c>
      <c r="C259" s="18" t="s">
        <v>334</v>
      </c>
      <c r="D259" s="7">
        <v>95260</v>
      </c>
      <c r="E259" s="7">
        <v>18</v>
      </c>
      <c r="F259" s="58">
        <v>5292.222222222223</v>
      </c>
    </row>
    <row r="260" spans="1:6" ht="12" customHeight="1">
      <c r="A260" s="17">
        <f t="shared" si="3"/>
        <v>255</v>
      </c>
      <c r="B260" s="49">
        <v>5</v>
      </c>
      <c r="C260" s="18" t="s">
        <v>125</v>
      </c>
      <c r="D260" s="7">
        <v>84630</v>
      </c>
      <c r="E260" s="7">
        <v>16</v>
      </c>
      <c r="F260" s="58">
        <v>5289.375</v>
      </c>
    </row>
    <row r="261" spans="1:6" ht="12" customHeight="1">
      <c r="A261" s="17">
        <f t="shared" si="3"/>
        <v>256</v>
      </c>
      <c r="B261" s="49">
        <v>27</v>
      </c>
      <c r="C261" s="18" t="s">
        <v>147</v>
      </c>
      <c r="D261" s="7">
        <v>115964</v>
      </c>
      <c r="E261" s="7">
        <v>22</v>
      </c>
      <c r="F261" s="58">
        <v>5271.090909090909</v>
      </c>
    </row>
    <row r="262" spans="1:6" ht="12" customHeight="1">
      <c r="A262" s="17">
        <f t="shared" si="3"/>
        <v>257</v>
      </c>
      <c r="B262" s="49">
        <v>323</v>
      </c>
      <c r="C262" s="18" t="s">
        <v>439</v>
      </c>
      <c r="D262" s="7">
        <v>457215</v>
      </c>
      <c r="E262" s="7">
        <v>87</v>
      </c>
      <c r="F262" s="58">
        <v>5255.3448275862065</v>
      </c>
    </row>
    <row r="263" spans="1:6" ht="12" customHeight="1">
      <c r="A263" s="17">
        <f t="shared" si="3"/>
        <v>258</v>
      </c>
      <c r="B263" s="49">
        <v>266</v>
      </c>
      <c r="C263" s="18" t="s">
        <v>383</v>
      </c>
      <c r="D263" s="7">
        <v>93849</v>
      </c>
      <c r="E263" s="7">
        <v>18</v>
      </c>
      <c r="F263" s="58">
        <v>5213.833333333333</v>
      </c>
    </row>
    <row r="264" spans="1:6" ht="12" customHeight="1">
      <c r="A264" s="17">
        <f aca="true" t="shared" si="4" ref="A264:A327">A263+1</f>
        <v>259</v>
      </c>
      <c r="B264" s="49">
        <v>342</v>
      </c>
      <c r="C264" s="18" t="s">
        <v>458</v>
      </c>
      <c r="D264" s="7">
        <v>190500</v>
      </c>
      <c r="E264" s="7">
        <v>37</v>
      </c>
      <c r="F264" s="58">
        <v>5148.648648648648</v>
      </c>
    </row>
    <row r="265" spans="1:6" ht="12" customHeight="1">
      <c r="A265" s="17">
        <f t="shared" si="4"/>
        <v>260</v>
      </c>
      <c r="B265" s="49">
        <v>36</v>
      </c>
      <c r="C265" s="18" t="s">
        <v>155</v>
      </c>
      <c r="D265" s="7">
        <v>56585</v>
      </c>
      <c r="E265" s="7">
        <v>11</v>
      </c>
      <c r="F265" s="58">
        <v>5144.090909090909</v>
      </c>
    </row>
    <row r="266" spans="1:6" ht="12" customHeight="1">
      <c r="A266" s="17">
        <f t="shared" si="4"/>
        <v>261</v>
      </c>
      <c r="B266" s="49">
        <v>37</v>
      </c>
      <c r="C266" s="18" t="s">
        <v>156</v>
      </c>
      <c r="D266" s="7">
        <v>457484</v>
      </c>
      <c r="E266" s="7">
        <v>89</v>
      </c>
      <c r="F266" s="58">
        <v>5140.269662921349</v>
      </c>
    </row>
    <row r="267" spans="1:6" ht="12" customHeight="1">
      <c r="A267" s="17">
        <f t="shared" si="4"/>
        <v>262</v>
      </c>
      <c r="B267" s="49">
        <v>304</v>
      </c>
      <c r="C267" s="18" t="s">
        <v>420</v>
      </c>
      <c r="D267" s="7">
        <v>97157</v>
      </c>
      <c r="E267" s="7">
        <v>19</v>
      </c>
      <c r="F267" s="58">
        <v>5113.526315789473</v>
      </c>
    </row>
    <row r="268" spans="1:6" ht="12" customHeight="1">
      <c r="A268" s="17">
        <f t="shared" si="4"/>
        <v>263</v>
      </c>
      <c r="B268" s="49">
        <v>183</v>
      </c>
      <c r="C268" s="18" t="s">
        <v>301</v>
      </c>
      <c r="D268" s="7">
        <v>153114</v>
      </c>
      <c r="E268" s="7">
        <v>30</v>
      </c>
      <c r="F268" s="58">
        <v>5103.8</v>
      </c>
    </row>
    <row r="269" spans="1:6" ht="12" customHeight="1">
      <c r="A269" s="17">
        <f t="shared" si="4"/>
        <v>264</v>
      </c>
      <c r="B269" s="49">
        <v>151</v>
      </c>
      <c r="C269" s="18" t="s">
        <v>269</v>
      </c>
      <c r="D269" s="7">
        <v>66229</v>
      </c>
      <c r="E269" s="7">
        <v>13</v>
      </c>
      <c r="F269" s="58">
        <v>5094.538461538462</v>
      </c>
    </row>
    <row r="270" spans="1:6" ht="12" customHeight="1">
      <c r="A270" s="17">
        <f t="shared" si="4"/>
        <v>265</v>
      </c>
      <c r="B270" s="49">
        <v>335</v>
      </c>
      <c r="C270" s="18" t="s">
        <v>451</v>
      </c>
      <c r="D270" s="7">
        <v>244200</v>
      </c>
      <c r="E270" s="7">
        <v>48</v>
      </c>
      <c r="F270" s="58">
        <v>5087.5</v>
      </c>
    </row>
    <row r="271" spans="1:6" ht="12" customHeight="1">
      <c r="A271" s="17">
        <f t="shared" si="4"/>
        <v>266</v>
      </c>
      <c r="B271" s="49">
        <v>232</v>
      </c>
      <c r="C271" s="18" t="s">
        <v>350</v>
      </c>
      <c r="D271" s="7">
        <v>137046</v>
      </c>
      <c r="E271" s="7">
        <v>27</v>
      </c>
      <c r="F271" s="58">
        <v>5075.777777777777</v>
      </c>
    </row>
    <row r="272" spans="1:6" ht="12" customHeight="1">
      <c r="A272" s="17">
        <f t="shared" si="4"/>
        <v>267</v>
      </c>
      <c r="B272" s="49">
        <v>189</v>
      </c>
      <c r="C272" s="18" t="s">
        <v>307</v>
      </c>
      <c r="D272" s="7">
        <v>101077</v>
      </c>
      <c r="E272" s="7">
        <v>20</v>
      </c>
      <c r="F272" s="58">
        <v>5053.85</v>
      </c>
    </row>
    <row r="273" spans="1:6" ht="12" customHeight="1">
      <c r="A273" s="17">
        <f t="shared" si="4"/>
        <v>268</v>
      </c>
      <c r="B273" s="49">
        <v>203</v>
      </c>
      <c r="C273" s="18" t="s">
        <v>321</v>
      </c>
      <c r="D273" s="7">
        <v>206925</v>
      </c>
      <c r="E273" s="7">
        <v>41</v>
      </c>
      <c r="F273" s="58">
        <v>5046.951219512195</v>
      </c>
    </row>
    <row r="274" spans="1:6" ht="12" customHeight="1">
      <c r="A274" s="17">
        <f t="shared" si="4"/>
        <v>269</v>
      </c>
      <c r="B274" s="49">
        <v>196</v>
      </c>
      <c r="C274" s="18" t="s">
        <v>314</v>
      </c>
      <c r="D274" s="7">
        <v>146335</v>
      </c>
      <c r="E274" s="7">
        <v>29</v>
      </c>
      <c r="F274" s="58">
        <v>5046.0344827586205</v>
      </c>
    </row>
    <row r="275" spans="1:6" ht="12" customHeight="1">
      <c r="A275" s="17">
        <f t="shared" si="4"/>
        <v>270</v>
      </c>
      <c r="B275" s="49">
        <v>317</v>
      </c>
      <c r="C275" s="18" t="s">
        <v>433</v>
      </c>
      <c r="D275" s="7">
        <v>85100</v>
      </c>
      <c r="E275" s="7">
        <v>17</v>
      </c>
      <c r="F275" s="58">
        <v>5005.882352941177</v>
      </c>
    </row>
    <row r="276" spans="1:6" ht="12" customHeight="1">
      <c r="A276" s="17">
        <f t="shared" si="4"/>
        <v>271</v>
      </c>
      <c r="B276" s="49">
        <v>133</v>
      </c>
      <c r="C276" s="18" t="s">
        <v>251</v>
      </c>
      <c r="D276" s="7">
        <v>185169</v>
      </c>
      <c r="E276" s="7">
        <v>37</v>
      </c>
      <c r="F276" s="58">
        <v>5004.5675675675675</v>
      </c>
    </row>
    <row r="277" spans="1:6" ht="12" customHeight="1">
      <c r="A277" s="17">
        <f t="shared" si="4"/>
        <v>272</v>
      </c>
      <c r="B277" s="49">
        <v>377</v>
      </c>
      <c r="C277" s="18" t="s">
        <v>493</v>
      </c>
      <c r="D277" s="7">
        <v>99398</v>
      </c>
      <c r="E277" s="7">
        <v>20</v>
      </c>
      <c r="F277" s="58">
        <v>4969.9</v>
      </c>
    </row>
    <row r="278" spans="1:6" ht="12" customHeight="1">
      <c r="A278" s="17">
        <f t="shared" si="4"/>
        <v>273</v>
      </c>
      <c r="B278" s="49">
        <v>52</v>
      </c>
      <c r="C278" s="18" t="s">
        <v>171</v>
      </c>
      <c r="D278" s="7">
        <v>158018</v>
      </c>
      <c r="E278" s="7">
        <v>32</v>
      </c>
      <c r="F278" s="58">
        <v>4938.0625</v>
      </c>
    </row>
    <row r="279" spans="1:6" ht="12" customHeight="1">
      <c r="A279" s="17">
        <f t="shared" si="4"/>
        <v>274</v>
      </c>
      <c r="B279" s="49">
        <v>96</v>
      </c>
      <c r="C279" s="18" t="s">
        <v>214</v>
      </c>
      <c r="D279" s="7">
        <v>78710</v>
      </c>
      <c r="E279" s="7">
        <v>16</v>
      </c>
      <c r="F279" s="58">
        <v>4919.375</v>
      </c>
    </row>
    <row r="280" spans="1:6" ht="12" customHeight="1">
      <c r="A280" s="17">
        <f t="shared" si="4"/>
        <v>275</v>
      </c>
      <c r="B280" s="49">
        <v>255</v>
      </c>
      <c r="C280" s="18" t="s">
        <v>372</v>
      </c>
      <c r="D280" s="7">
        <v>255286</v>
      </c>
      <c r="E280" s="7">
        <v>52</v>
      </c>
      <c r="F280" s="58">
        <v>4909.346153846154</v>
      </c>
    </row>
    <row r="281" spans="1:6" ht="12" customHeight="1">
      <c r="A281" s="17">
        <f t="shared" si="4"/>
        <v>276</v>
      </c>
      <c r="B281" s="49">
        <v>131</v>
      </c>
      <c r="C281" s="18" t="s">
        <v>249</v>
      </c>
      <c r="D281" s="7">
        <v>88320</v>
      </c>
      <c r="E281" s="7">
        <v>18</v>
      </c>
      <c r="F281" s="58">
        <v>4906.666666666667</v>
      </c>
    </row>
    <row r="282" spans="1:6" ht="12" customHeight="1">
      <c r="A282" s="17">
        <f t="shared" si="4"/>
        <v>277</v>
      </c>
      <c r="B282" s="49">
        <v>364</v>
      </c>
      <c r="C282" s="18" t="s">
        <v>480</v>
      </c>
      <c r="D282" s="7">
        <v>102744</v>
      </c>
      <c r="E282" s="7">
        <v>21</v>
      </c>
      <c r="F282" s="58">
        <v>4892.571428571428</v>
      </c>
    </row>
    <row r="283" spans="1:6" ht="12" customHeight="1">
      <c r="A283" s="17">
        <f t="shared" si="4"/>
        <v>278</v>
      </c>
      <c r="B283" s="49">
        <v>352</v>
      </c>
      <c r="C283" s="18" t="s">
        <v>468</v>
      </c>
      <c r="D283" s="7">
        <v>131671</v>
      </c>
      <c r="E283" s="7">
        <v>27</v>
      </c>
      <c r="F283" s="58">
        <v>4876.7037037037035</v>
      </c>
    </row>
    <row r="284" spans="1:6" ht="12" customHeight="1">
      <c r="A284" s="17">
        <f t="shared" si="4"/>
        <v>279</v>
      </c>
      <c r="B284" s="49">
        <v>144</v>
      </c>
      <c r="C284" s="18" t="s">
        <v>262</v>
      </c>
      <c r="D284" s="7">
        <v>9726</v>
      </c>
      <c r="E284" s="7">
        <v>2</v>
      </c>
      <c r="F284" s="58">
        <v>4863</v>
      </c>
    </row>
    <row r="285" spans="1:6" ht="12" customHeight="1">
      <c r="A285" s="17">
        <f t="shared" si="4"/>
        <v>280</v>
      </c>
      <c r="B285" s="49">
        <v>201</v>
      </c>
      <c r="C285" s="18" t="s">
        <v>319</v>
      </c>
      <c r="D285" s="7">
        <v>241898</v>
      </c>
      <c r="E285" s="7">
        <v>50</v>
      </c>
      <c r="F285" s="58">
        <v>4837.96</v>
      </c>
    </row>
    <row r="286" spans="1:6" ht="12" customHeight="1">
      <c r="A286" s="17">
        <f t="shared" si="4"/>
        <v>281</v>
      </c>
      <c r="B286" s="49">
        <v>309</v>
      </c>
      <c r="C286" s="18" t="s">
        <v>425</v>
      </c>
      <c r="D286" s="7">
        <v>159514</v>
      </c>
      <c r="E286" s="7">
        <v>33</v>
      </c>
      <c r="F286" s="58">
        <v>4833.757575757576</v>
      </c>
    </row>
    <row r="287" spans="1:6" ht="12" customHeight="1">
      <c r="A287" s="17">
        <f t="shared" si="4"/>
        <v>282</v>
      </c>
      <c r="B287" s="49">
        <v>281</v>
      </c>
      <c r="C287" s="18" t="s">
        <v>397</v>
      </c>
      <c r="D287" s="7">
        <v>19223</v>
      </c>
      <c r="E287" s="7">
        <v>4</v>
      </c>
      <c r="F287" s="58">
        <v>4805.75</v>
      </c>
    </row>
    <row r="288" spans="1:6" ht="12" customHeight="1">
      <c r="A288" s="17">
        <f t="shared" si="4"/>
        <v>283</v>
      </c>
      <c r="B288" s="49">
        <v>248</v>
      </c>
      <c r="C288" s="18" t="s">
        <v>104</v>
      </c>
      <c r="D288" s="7">
        <v>129752</v>
      </c>
      <c r="E288" s="7">
        <v>27</v>
      </c>
      <c r="F288" s="58">
        <v>4805.62962962963</v>
      </c>
    </row>
    <row r="289" spans="1:6" ht="12" customHeight="1">
      <c r="A289" s="17">
        <f t="shared" si="4"/>
        <v>284</v>
      </c>
      <c r="B289" s="49">
        <v>76</v>
      </c>
      <c r="C289" s="18" t="s">
        <v>195</v>
      </c>
      <c r="D289" s="7">
        <v>380216</v>
      </c>
      <c r="E289" s="7">
        <v>80</v>
      </c>
      <c r="F289" s="58">
        <v>4752.7</v>
      </c>
    </row>
    <row r="290" spans="1:6" ht="12" customHeight="1">
      <c r="A290" s="17">
        <f t="shared" si="4"/>
        <v>285</v>
      </c>
      <c r="B290" s="49">
        <v>92</v>
      </c>
      <c r="C290" s="18" t="s">
        <v>210</v>
      </c>
      <c r="D290" s="7">
        <v>147326</v>
      </c>
      <c r="E290" s="7">
        <v>31</v>
      </c>
      <c r="F290" s="58">
        <v>4752.451612903225</v>
      </c>
    </row>
    <row r="291" spans="1:6" ht="12" customHeight="1">
      <c r="A291" s="17">
        <f t="shared" si="4"/>
        <v>286</v>
      </c>
      <c r="B291" s="49">
        <v>54</v>
      </c>
      <c r="C291" s="18" t="s">
        <v>173</v>
      </c>
      <c r="D291" s="7">
        <v>75934</v>
      </c>
      <c r="E291" s="7">
        <v>16</v>
      </c>
      <c r="F291" s="58">
        <v>4745.875</v>
      </c>
    </row>
    <row r="292" spans="1:6" ht="12" customHeight="1">
      <c r="A292" s="17">
        <f t="shared" si="4"/>
        <v>287</v>
      </c>
      <c r="B292" s="49">
        <v>380</v>
      </c>
      <c r="C292" s="18" t="s">
        <v>495</v>
      </c>
      <c r="D292" s="7">
        <v>14216</v>
      </c>
      <c r="E292" s="7">
        <v>3</v>
      </c>
      <c r="F292" s="58">
        <v>4738.666666666667</v>
      </c>
    </row>
    <row r="293" spans="1:6" ht="12" customHeight="1">
      <c r="A293" s="17">
        <f t="shared" si="4"/>
        <v>288</v>
      </c>
      <c r="B293" s="49">
        <v>244</v>
      </c>
      <c r="C293" s="18" t="s">
        <v>362</v>
      </c>
      <c r="D293" s="7">
        <v>127743</v>
      </c>
      <c r="E293" s="7">
        <v>27</v>
      </c>
      <c r="F293" s="58">
        <v>4731.222222222223</v>
      </c>
    </row>
    <row r="294" spans="1:6" ht="12" customHeight="1">
      <c r="A294" s="17">
        <f t="shared" si="4"/>
        <v>289</v>
      </c>
      <c r="B294" s="49">
        <v>65</v>
      </c>
      <c r="C294" s="18" t="s">
        <v>184</v>
      </c>
      <c r="D294" s="7">
        <v>65925</v>
      </c>
      <c r="E294" s="7">
        <v>14</v>
      </c>
      <c r="F294" s="58">
        <v>4708.928571428572</v>
      </c>
    </row>
    <row r="295" spans="1:6" ht="12" customHeight="1">
      <c r="A295" s="17">
        <f t="shared" si="4"/>
        <v>290</v>
      </c>
      <c r="B295" s="49">
        <v>337</v>
      </c>
      <c r="C295" s="18" t="s">
        <v>453</v>
      </c>
      <c r="D295" s="7">
        <v>80000</v>
      </c>
      <c r="E295" s="7">
        <v>17</v>
      </c>
      <c r="F295" s="58">
        <v>4705.882352941177</v>
      </c>
    </row>
    <row r="296" spans="1:6" ht="12" customHeight="1">
      <c r="A296" s="17">
        <f t="shared" si="4"/>
        <v>291</v>
      </c>
      <c r="B296" s="49">
        <v>360</v>
      </c>
      <c r="C296" s="18" t="s">
        <v>476</v>
      </c>
      <c r="D296" s="7">
        <v>98486</v>
      </c>
      <c r="E296" s="7">
        <v>21</v>
      </c>
      <c r="F296" s="58">
        <v>4689.809523809524</v>
      </c>
    </row>
    <row r="297" spans="1:6" ht="12" customHeight="1">
      <c r="A297" s="17">
        <f t="shared" si="4"/>
        <v>292</v>
      </c>
      <c r="B297" s="49">
        <v>320</v>
      </c>
      <c r="C297" s="18" t="s">
        <v>436</v>
      </c>
      <c r="D297" s="7">
        <v>32776</v>
      </c>
      <c r="E297" s="7">
        <v>7</v>
      </c>
      <c r="F297" s="58">
        <v>4682.285714285715</v>
      </c>
    </row>
    <row r="298" spans="1:6" ht="12" customHeight="1">
      <c r="A298" s="17">
        <f t="shared" si="4"/>
        <v>293</v>
      </c>
      <c r="B298" s="49">
        <v>247</v>
      </c>
      <c r="C298" s="18" t="s">
        <v>365</v>
      </c>
      <c r="D298" s="7">
        <v>183839</v>
      </c>
      <c r="E298" s="7">
        <v>40</v>
      </c>
      <c r="F298" s="58">
        <v>4595.975</v>
      </c>
    </row>
    <row r="299" spans="1:6" ht="12" customHeight="1">
      <c r="A299" s="17">
        <f t="shared" si="4"/>
        <v>294</v>
      </c>
      <c r="B299" s="49">
        <v>374</v>
      </c>
      <c r="C299" s="18" t="s">
        <v>490</v>
      </c>
      <c r="D299" s="7">
        <v>271060</v>
      </c>
      <c r="E299" s="7">
        <v>59</v>
      </c>
      <c r="F299" s="58">
        <v>4594.237288135593</v>
      </c>
    </row>
    <row r="300" spans="1:6" ht="12" customHeight="1">
      <c r="A300" s="17">
        <f t="shared" si="4"/>
        <v>295</v>
      </c>
      <c r="B300" s="49">
        <v>123</v>
      </c>
      <c r="C300" s="18" t="s">
        <v>241</v>
      </c>
      <c r="D300" s="7">
        <v>96193</v>
      </c>
      <c r="E300" s="7">
        <v>21</v>
      </c>
      <c r="F300" s="58">
        <v>4580.619047619048</v>
      </c>
    </row>
    <row r="301" spans="1:6" ht="12" customHeight="1">
      <c r="A301" s="17">
        <f t="shared" si="4"/>
        <v>296</v>
      </c>
      <c r="B301" s="49">
        <v>140</v>
      </c>
      <c r="C301" s="18" t="s">
        <v>258</v>
      </c>
      <c r="D301" s="7">
        <v>128170</v>
      </c>
      <c r="E301" s="7">
        <v>28</v>
      </c>
      <c r="F301" s="58">
        <v>4577.5</v>
      </c>
    </row>
    <row r="302" spans="1:6" ht="12" customHeight="1">
      <c r="A302" s="17">
        <f t="shared" si="4"/>
        <v>297</v>
      </c>
      <c r="B302" s="49">
        <v>340</v>
      </c>
      <c r="C302" s="18" t="s">
        <v>456</v>
      </c>
      <c r="D302" s="7">
        <v>86958</v>
      </c>
      <c r="E302" s="7">
        <v>19</v>
      </c>
      <c r="F302" s="58">
        <v>4576.736842105263</v>
      </c>
    </row>
    <row r="303" spans="1:6" ht="12" customHeight="1">
      <c r="A303" s="17">
        <f t="shared" si="4"/>
        <v>298</v>
      </c>
      <c r="B303" s="49">
        <v>221</v>
      </c>
      <c r="C303" s="18" t="s">
        <v>339</v>
      </c>
      <c r="D303" s="7">
        <v>31817</v>
      </c>
      <c r="E303" s="7">
        <v>7</v>
      </c>
      <c r="F303" s="58">
        <v>4545.285714285715</v>
      </c>
    </row>
    <row r="304" spans="1:6" ht="12" customHeight="1">
      <c r="A304" s="17">
        <f t="shared" si="4"/>
        <v>299</v>
      </c>
      <c r="B304" s="49">
        <v>209</v>
      </c>
      <c r="C304" s="18" t="s">
        <v>327</v>
      </c>
      <c r="D304" s="7">
        <v>251323</v>
      </c>
      <c r="E304" s="7">
        <v>56</v>
      </c>
      <c r="F304" s="58">
        <v>4487.910714285715</v>
      </c>
    </row>
    <row r="305" spans="1:6" ht="12" customHeight="1">
      <c r="A305" s="17">
        <f t="shared" si="4"/>
        <v>300</v>
      </c>
      <c r="B305" s="49">
        <v>294</v>
      </c>
      <c r="C305" s="18" t="s">
        <v>410</v>
      </c>
      <c r="D305" s="7">
        <v>174972</v>
      </c>
      <c r="E305" s="7">
        <v>39</v>
      </c>
      <c r="F305" s="58">
        <v>4486.461538461538</v>
      </c>
    </row>
    <row r="306" spans="1:6" ht="12" customHeight="1">
      <c r="A306" s="17">
        <f t="shared" si="4"/>
        <v>301</v>
      </c>
      <c r="B306" s="49">
        <v>85</v>
      </c>
      <c r="C306" s="18" t="s">
        <v>203</v>
      </c>
      <c r="D306" s="7">
        <v>183246</v>
      </c>
      <c r="E306" s="7">
        <v>41</v>
      </c>
      <c r="F306" s="58">
        <v>4469.414634146341</v>
      </c>
    </row>
    <row r="307" spans="1:6" ht="12" customHeight="1">
      <c r="A307" s="17">
        <f t="shared" si="4"/>
        <v>302</v>
      </c>
      <c r="B307" s="49">
        <v>31</v>
      </c>
      <c r="C307" s="18" t="s">
        <v>150</v>
      </c>
      <c r="D307" s="7">
        <v>48645</v>
      </c>
      <c r="E307" s="7">
        <v>11</v>
      </c>
      <c r="F307" s="58">
        <v>4422.272727272727</v>
      </c>
    </row>
    <row r="308" spans="1:6" ht="12" customHeight="1">
      <c r="A308" s="17">
        <f t="shared" si="4"/>
        <v>303</v>
      </c>
      <c r="B308" s="49">
        <v>118</v>
      </c>
      <c r="C308" s="18" t="s">
        <v>236</v>
      </c>
      <c r="D308" s="7">
        <v>8840</v>
      </c>
      <c r="E308" s="7">
        <v>2</v>
      </c>
      <c r="F308" s="58">
        <v>4420</v>
      </c>
    </row>
    <row r="309" spans="1:6" ht="12" customHeight="1">
      <c r="A309" s="17">
        <f t="shared" si="4"/>
        <v>304</v>
      </c>
      <c r="B309" s="49">
        <v>310</v>
      </c>
      <c r="C309" s="18" t="s">
        <v>426</v>
      </c>
      <c r="D309" s="7">
        <v>104501</v>
      </c>
      <c r="E309" s="7">
        <v>24</v>
      </c>
      <c r="F309" s="58">
        <v>4354.208333333333</v>
      </c>
    </row>
    <row r="310" spans="1:6" ht="12" customHeight="1">
      <c r="A310" s="17">
        <f t="shared" si="4"/>
        <v>305</v>
      </c>
      <c r="B310" s="49">
        <v>353</v>
      </c>
      <c r="C310" s="18" t="s">
        <v>469</v>
      </c>
      <c r="D310" s="7">
        <v>306800</v>
      </c>
      <c r="E310" s="7">
        <v>71</v>
      </c>
      <c r="F310" s="58">
        <v>4321.12676056338</v>
      </c>
    </row>
    <row r="311" spans="1:6" ht="12" customHeight="1">
      <c r="A311" s="17">
        <f t="shared" si="4"/>
        <v>306</v>
      </c>
      <c r="B311" s="49">
        <v>156</v>
      </c>
      <c r="C311" s="18" t="s">
        <v>274</v>
      </c>
      <c r="D311" s="7">
        <v>43040</v>
      </c>
      <c r="E311" s="7">
        <v>10</v>
      </c>
      <c r="F311" s="58">
        <v>4304</v>
      </c>
    </row>
    <row r="312" spans="1:6" ht="12" customHeight="1">
      <c r="A312" s="17">
        <f t="shared" si="4"/>
        <v>307</v>
      </c>
      <c r="B312" s="49">
        <v>369</v>
      </c>
      <c r="C312" s="18" t="s">
        <v>485</v>
      </c>
      <c r="D312" s="7">
        <v>38701</v>
      </c>
      <c r="E312" s="7">
        <v>9</v>
      </c>
      <c r="F312" s="58">
        <v>4300.111111111111</v>
      </c>
    </row>
    <row r="313" spans="1:6" ht="12" customHeight="1">
      <c r="A313" s="17">
        <f t="shared" si="4"/>
        <v>308</v>
      </c>
      <c r="B313" s="49">
        <v>60</v>
      </c>
      <c r="C313" s="18" t="s">
        <v>179</v>
      </c>
      <c r="D313" s="7">
        <v>94577</v>
      </c>
      <c r="E313" s="7">
        <v>22</v>
      </c>
      <c r="F313" s="58">
        <v>4298.954545454545</v>
      </c>
    </row>
    <row r="314" spans="1:6" ht="12" customHeight="1">
      <c r="A314" s="17">
        <f t="shared" si="4"/>
        <v>309</v>
      </c>
      <c r="B314" s="49">
        <v>99</v>
      </c>
      <c r="C314" s="18" t="s">
        <v>217</v>
      </c>
      <c r="D314" s="7">
        <v>93280</v>
      </c>
      <c r="E314" s="7">
        <v>22</v>
      </c>
      <c r="F314" s="58">
        <v>4240</v>
      </c>
    </row>
    <row r="315" spans="1:6" ht="12" customHeight="1">
      <c r="A315" s="17">
        <f t="shared" si="4"/>
        <v>310</v>
      </c>
      <c r="B315" s="49">
        <v>326</v>
      </c>
      <c r="C315" s="18" t="s">
        <v>442</v>
      </c>
      <c r="D315" s="7">
        <v>62693</v>
      </c>
      <c r="E315" s="7">
        <v>15</v>
      </c>
      <c r="F315" s="58">
        <v>4179.533333333334</v>
      </c>
    </row>
    <row r="316" spans="1:6" ht="12" customHeight="1">
      <c r="A316" s="17">
        <f t="shared" si="4"/>
        <v>311</v>
      </c>
      <c r="B316" s="49">
        <v>32</v>
      </c>
      <c r="C316" s="18" t="s">
        <v>151</v>
      </c>
      <c r="D316" s="7">
        <v>108198</v>
      </c>
      <c r="E316" s="7">
        <v>26</v>
      </c>
      <c r="F316" s="58">
        <v>4161.461538461538</v>
      </c>
    </row>
    <row r="317" spans="1:6" ht="12" customHeight="1">
      <c r="A317" s="17">
        <f t="shared" si="4"/>
        <v>312</v>
      </c>
      <c r="B317" s="49">
        <v>198</v>
      </c>
      <c r="C317" s="18" t="s">
        <v>316</v>
      </c>
      <c r="D317" s="7">
        <v>165750</v>
      </c>
      <c r="E317" s="7">
        <v>40</v>
      </c>
      <c r="F317" s="58">
        <v>4143.75</v>
      </c>
    </row>
    <row r="318" spans="1:6" ht="12" customHeight="1">
      <c r="A318" s="17">
        <f t="shared" si="4"/>
        <v>313</v>
      </c>
      <c r="B318" s="49">
        <v>59</v>
      </c>
      <c r="C318" s="18" t="s">
        <v>178</v>
      </c>
      <c r="D318" s="7">
        <v>157023</v>
      </c>
      <c r="E318" s="7">
        <v>38</v>
      </c>
      <c r="F318" s="58">
        <v>4132.184210526316</v>
      </c>
    </row>
    <row r="319" spans="1:6" ht="12" customHeight="1">
      <c r="A319" s="17">
        <f t="shared" si="4"/>
        <v>314</v>
      </c>
      <c r="B319" s="49">
        <v>299</v>
      </c>
      <c r="C319" s="18" t="s">
        <v>415</v>
      </c>
      <c r="D319" s="7">
        <v>49230</v>
      </c>
      <c r="E319" s="7">
        <v>12</v>
      </c>
      <c r="F319" s="58">
        <v>4102.5</v>
      </c>
    </row>
    <row r="320" spans="1:6" ht="12" customHeight="1">
      <c r="A320" s="17">
        <f t="shared" si="4"/>
        <v>315</v>
      </c>
      <c r="B320" s="49">
        <v>301</v>
      </c>
      <c r="C320" s="18" t="s">
        <v>417</v>
      </c>
      <c r="D320" s="7">
        <v>219680</v>
      </c>
      <c r="E320" s="7">
        <v>54</v>
      </c>
      <c r="F320" s="58">
        <v>4068.1481481481483</v>
      </c>
    </row>
    <row r="321" spans="1:6" ht="12" customHeight="1">
      <c r="A321" s="17">
        <f t="shared" si="4"/>
        <v>316</v>
      </c>
      <c r="B321" s="49">
        <v>69</v>
      </c>
      <c r="C321" s="18" t="s">
        <v>188</v>
      </c>
      <c r="D321" s="7">
        <v>137744</v>
      </c>
      <c r="E321" s="7">
        <v>34</v>
      </c>
      <c r="F321" s="58">
        <v>4051.294117647059</v>
      </c>
    </row>
    <row r="322" spans="1:6" ht="12" customHeight="1">
      <c r="A322" s="17">
        <f t="shared" si="4"/>
        <v>317</v>
      </c>
      <c r="B322" s="49">
        <v>329</v>
      </c>
      <c r="C322" s="18" t="s">
        <v>445</v>
      </c>
      <c r="D322" s="7">
        <v>425355</v>
      </c>
      <c r="E322" s="7">
        <v>106</v>
      </c>
      <c r="F322" s="58">
        <v>4012.7830188679245</v>
      </c>
    </row>
    <row r="323" spans="1:6" ht="12" customHeight="1">
      <c r="A323" s="17">
        <f t="shared" si="4"/>
        <v>318</v>
      </c>
      <c r="B323" s="49">
        <v>331</v>
      </c>
      <c r="C323" s="18" t="s">
        <v>447</v>
      </c>
      <c r="D323" s="7">
        <v>100000</v>
      </c>
      <c r="E323" s="7">
        <v>25</v>
      </c>
      <c r="F323" s="58">
        <v>4000</v>
      </c>
    </row>
    <row r="324" spans="1:6" ht="12" customHeight="1">
      <c r="A324" s="17">
        <f t="shared" si="4"/>
        <v>319</v>
      </c>
      <c r="B324" s="49">
        <v>339</v>
      </c>
      <c r="C324" s="18" t="s">
        <v>455</v>
      </c>
      <c r="D324" s="7">
        <v>79909</v>
      </c>
      <c r="E324" s="7">
        <v>20</v>
      </c>
      <c r="F324" s="58">
        <v>3995.45</v>
      </c>
    </row>
    <row r="325" spans="1:6" ht="12" customHeight="1">
      <c r="A325" s="17">
        <f t="shared" si="4"/>
        <v>320</v>
      </c>
      <c r="B325" s="49">
        <v>351</v>
      </c>
      <c r="C325" s="18" t="s">
        <v>467</v>
      </c>
      <c r="D325" s="7">
        <v>99834</v>
      </c>
      <c r="E325" s="7">
        <v>25</v>
      </c>
      <c r="F325" s="58">
        <v>3993.36</v>
      </c>
    </row>
    <row r="326" spans="1:6" ht="12" customHeight="1">
      <c r="A326" s="17">
        <f t="shared" si="4"/>
        <v>321</v>
      </c>
      <c r="B326" s="49">
        <v>171</v>
      </c>
      <c r="C326" s="18" t="s">
        <v>289</v>
      </c>
      <c r="D326" s="7">
        <v>130650</v>
      </c>
      <c r="E326" s="7">
        <v>33</v>
      </c>
      <c r="F326" s="58">
        <v>3959.090909090909</v>
      </c>
    </row>
    <row r="327" spans="1:6" ht="12" customHeight="1">
      <c r="A327" s="17">
        <f t="shared" si="4"/>
        <v>322</v>
      </c>
      <c r="B327" s="49">
        <v>349</v>
      </c>
      <c r="C327" s="18" t="s">
        <v>465</v>
      </c>
      <c r="D327" s="7">
        <v>154400</v>
      </c>
      <c r="E327" s="7">
        <v>39</v>
      </c>
      <c r="F327" s="58">
        <v>3958.974358974359</v>
      </c>
    </row>
    <row r="328" spans="1:6" ht="12" customHeight="1">
      <c r="A328" s="17">
        <f aca="true" t="shared" si="5" ref="A328:A384">A327+1</f>
        <v>323</v>
      </c>
      <c r="B328" s="49">
        <v>191</v>
      </c>
      <c r="C328" s="18" t="s">
        <v>309</v>
      </c>
      <c r="D328" s="7">
        <v>82810</v>
      </c>
      <c r="E328" s="7">
        <v>21</v>
      </c>
      <c r="F328" s="58">
        <v>3943.3333333333335</v>
      </c>
    </row>
    <row r="329" spans="1:6" ht="12" customHeight="1">
      <c r="A329" s="17">
        <f t="shared" si="5"/>
        <v>324</v>
      </c>
      <c r="B329" s="49">
        <v>175</v>
      </c>
      <c r="C329" s="18" t="s">
        <v>293</v>
      </c>
      <c r="D329" s="7">
        <v>50830</v>
      </c>
      <c r="E329" s="7">
        <v>13</v>
      </c>
      <c r="F329" s="58">
        <v>3910</v>
      </c>
    </row>
    <row r="330" spans="1:6" ht="12" customHeight="1">
      <c r="A330" s="17">
        <f t="shared" si="5"/>
        <v>325</v>
      </c>
      <c r="B330" s="49">
        <v>297</v>
      </c>
      <c r="C330" s="18" t="s">
        <v>413</v>
      </c>
      <c r="D330" s="7">
        <v>19500</v>
      </c>
      <c r="E330" s="7">
        <v>5</v>
      </c>
      <c r="F330" s="58">
        <v>3900</v>
      </c>
    </row>
    <row r="331" spans="1:6" ht="12" customHeight="1">
      <c r="A331" s="17">
        <f t="shared" si="5"/>
        <v>326</v>
      </c>
      <c r="B331" s="49">
        <v>214</v>
      </c>
      <c r="C331" s="18" t="s">
        <v>332</v>
      </c>
      <c r="D331" s="7">
        <v>217919</v>
      </c>
      <c r="E331" s="7">
        <v>56</v>
      </c>
      <c r="F331" s="58">
        <v>3891.410714285714</v>
      </c>
    </row>
    <row r="332" spans="1:6" ht="12" customHeight="1">
      <c r="A332" s="17">
        <f t="shared" si="5"/>
        <v>327</v>
      </c>
      <c r="B332" s="49">
        <v>11</v>
      </c>
      <c r="C332" s="18" t="s">
        <v>131</v>
      </c>
      <c r="D332" s="7">
        <v>30868</v>
      </c>
      <c r="E332" s="7">
        <v>8</v>
      </c>
      <c r="F332" s="58">
        <v>3858.5</v>
      </c>
    </row>
    <row r="333" spans="1:6" ht="12" customHeight="1">
      <c r="A333" s="17">
        <f t="shared" si="5"/>
        <v>328</v>
      </c>
      <c r="B333" s="49">
        <v>45</v>
      </c>
      <c r="C333" s="18" t="s">
        <v>164</v>
      </c>
      <c r="D333" s="7">
        <v>76530</v>
      </c>
      <c r="E333" s="7">
        <v>20</v>
      </c>
      <c r="F333" s="58">
        <v>3826.5</v>
      </c>
    </row>
    <row r="334" spans="1:6" ht="12" customHeight="1">
      <c r="A334" s="17">
        <f t="shared" si="5"/>
        <v>329</v>
      </c>
      <c r="B334" s="49">
        <v>225</v>
      </c>
      <c r="C334" s="18" t="s">
        <v>343</v>
      </c>
      <c r="D334" s="7">
        <v>59859</v>
      </c>
      <c r="E334" s="7">
        <v>16</v>
      </c>
      <c r="F334" s="58">
        <v>3741.1875</v>
      </c>
    </row>
    <row r="335" spans="1:6" ht="12" customHeight="1">
      <c r="A335" s="17">
        <f t="shared" si="5"/>
        <v>330</v>
      </c>
      <c r="B335" s="49">
        <v>234</v>
      </c>
      <c r="C335" s="18" t="s">
        <v>352</v>
      </c>
      <c r="D335" s="7">
        <v>115943</v>
      </c>
      <c r="E335" s="7">
        <v>31</v>
      </c>
      <c r="F335" s="58">
        <v>3740.0967741935483</v>
      </c>
    </row>
    <row r="336" spans="1:6" ht="12" customHeight="1">
      <c r="A336" s="17">
        <f t="shared" si="5"/>
        <v>331</v>
      </c>
      <c r="B336" s="49">
        <v>188</v>
      </c>
      <c r="C336" s="18" t="s">
        <v>306</v>
      </c>
      <c r="D336" s="7">
        <v>22435</v>
      </c>
      <c r="E336" s="7">
        <v>6</v>
      </c>
      <c r="F336" s="58">
        <v>3739.1666666666665</v>
      </c>
    </row>
    <row r="337" spans="1:6" ht="12" customHeight="1">
      <c r="A337" s="17">
        <f t="shared" si="5"/>
        <v>332</v>
      </c>
      <c r="B337" s="49">
        <v>181</v>
      </c>
      <c r="C337" s="18" t="s">
        <v>299</v>
      </c>
      <c r="D337" s="7">
        <v>56024</v>
      </c>
      <c r="E337" s="7">
        <v>15</v>
      </c>
      <c r="F337" s="58">
        <v>3734.9333333333334</v>
      </c>
    </row>
    <row r="338" spans="1:6" ht="12" customHeight="1">
      <c r="A338" s="17">
        <f t="shared" si="5"/>
        <v>333</v>
      </c>
      <c r="B338" s="49">
        <v>38</v>
      </c>
      <c r="C338" s="18" t="s">
        <v>157</v>
      </c>
      <c r="D338" s="7">
        <v>133908</v>
      </c>
      <c r="E338" s="7">
        <v>36</v>
      </c>
      <c r="F338" s="58">
        <v>3719.6666666666665</v>
      </c>
    </row>
    <row r="339" spans="1:6" ht="12" customHeight="1">
      <c r="A339" s="17">
        <f t="shared" si="5"/>
        <v>334</v>
      </c>
      <c r="B339" s="49">
        <v>213</v>
      </c>
      <c r="C339" s="18" t="s">
        <v>331</v>
      </c>
      <c r="D339" s="7">
        <v>113983</v>
      </c>
      <c r="E339" s="7">
        <v>31</v>
      </c>
      <c r="F339" s="58">
        <v>3676.8709677419356</v>
      </c>
    </row>
    <row r="340" spans="1:6" ht="12" customHeight="1">
      <c r="A340" s="17">
        <f t="shared" si="5"/>
        <v>335</v>
      </c>
      <c r="B340" s="49">
        <v>332</v>
      </c>
      <c r="C340" s="18" t="s">
        <v>448</v>
      </c>
      <c r="D340" s="7">
        <v>65893</v>
      </c>
      <c r="E340" s="7">
        <v>18</v>
      </c>
      <c r="F340" s="58">
        <v>3660.722222222222</v>
      </c>
    </row>
    <row r="341" spans="1:6" ht="12" customHeight="1">
      <c r="A341" s="17">
        <f t="shared" si="5"/>
        <v>336</v>
      </c>
      <c r="B341" s="49">
        <v>235</v>
      </c>
      <c r="C341" s="18" t="s">
        <v>353</v>
      </c>
      <c r="D341" s="7">
        <v>105643</v>
      </c>
      <c r="E341" s="7">
        <v>29</v>
      </c>
      <c r="F341" s="58">
        <v>3642.862068965517</v>
      </c>
    </row>
    <row r="342" spans="1:6" ht="12" customHeight="1">
      <c r="A342" s="17">
        <f t="shared" si="5"/>
        <v>337</v>
      </c>
      <c r="B342" s="49">
        <v>42</v>
      </c>
      <c r="C342" s="18" t="s">
        <v>161</v>
      </c>
      <c r="D342" s="7">
        <v>18136</v>
      </c>
      <c r="E342" s="7">
        <v>5</v>
      </c>
      <c r="F342" s="58">
        <v>3627.2</v>
      </c>
    </row>
    <row r="343" spans="1:6" ht="12" customHeight="1">
      <c r="A343" s="17">
        <f t="shared" si="5"/>
        <v>338</v>
      </c>
      <c r="B343" s="49">
        <v>361</v>
      </c>
      <c r="C343" s="18" t="s">
        <v>477</v>
      </c>
      <c r="D343" s="7">
        <v>54408</v>
      </c>
      <c r="E343" s="7">
        <v>15</v>
      </c>
      <c r="F343" s="58">
        <v>3627.2</v>
      </c>
    </row>
    <row r="344" spans="1:6" ht="12" customHeight="1">
      <c r="A344" s="17">
        <f t="shared" si="5"/>
        <v>339</v>
      </c>
      <c r="B344" s="49">
        <v>58</v>
      </c>
      <c r="C344" s="18" t="s">
        <v>177</v>
      </c>
      <c r="D344" s="7">
        <v>101228</v>
      </c>
      <c r="E344" s="7">
        <v>28</v>
      </c>
      <c r="F344" s="58">
        <v>3615.285714285714</v>
      </c>
    </row>
    <row r="345" spans="1:6" ht="12" customHeight="1">
      <c r="A345" s="17">
        <f t="shared" si="5"/>
        <v>340</v>
      </c>
      <c r="B345" s="49">
        <v>41</v>
      </c>
      <c r="C345" s="18" t="s">
        <v>160</v>
      </c>
      <c r="D345" s="7">
        <v>28605</v>
      </c>
      <c r="E345" s="7">
        <v>8</v>
      </c>
      <c r="F345" s="58">
        <v>3575.625</v>
      </c>
    </row>
    <row r="346" spans="1:6" ht="12" customHeight="1">
      <c r="A346" s="17">
        <f t="shared" si="5"/>
        <v>341</v>
      </c>
      <c r="B346" s="49">
        <v>322</v>
      </c>
      <c r="C346" s="18" t="s">
        <v>438</v>
      </c>
      <c r="D346" s="7">
        <v>63383</v>
      </c>
      <c r="E346" s="7">
        <v>18</v>
      </c>
      <c r="F346" s="58">
        <v>3521.277777777778</v>
      </c>
    </row>
    <row r="347" spans="1:6" ht="12" customHeight="1">
      <c r="A347" s="17">
        <f t="shared" si="5"/>
        <v>342</v>
      </c>
      <c r="B347" s="49">
        <v>192</v>
      </c>
      <c r="C347" s="18" t="s">
        <v>310</v>
      </c>
      <c r="D347" s="7">
        <v>17448</v>
      </c>
      <c r="E347" s="7">
        <v>5</v>
      </c>
      <c r="F347" s="58">
        <v>3489.6</v>
      </c>
    </row>
    <row r="348" spans="1:6" ht="12" customHeight="1">
      <c r="A348" s="17">
        <f t="shared" si="5"/>
        <v>343</v>
      </c>
      <c r="B348" s="49">
        <v>344</v>
      </c>
      <c r="C348" s="18" t="s">
        <v>460</v>
      </c>
      <c r="D348" s="7">
        <v>181219</v>
      </c>
      <c r="E348" s="7">
        <v>52</v>
      </c>
      <c r="F348" s="58">
        <v>3484.980769230769</v>
      </c>
    </row>
    <row r="349" spans="1:6" ht="12" customHeight="1">
      <c r="A349" s="17">
        <f t="shared" si="5"/>
        <v>344</v>
      </c>
      <c r="B349" s="49">
        <v>271</v>
      </c>
      <c r="C349" s="18" t="s">
        <v>387</v>
      </c>
      <c r="D349" s="7">
        <v>224829</v>
      </c>
      <c r="E349" s="7">
        <v>65</v>
      </c>
      <c r="F349" s="58">
        <v>3458.9076923076923</v>
      </c>
    </row>
    <row r="350" spans="1:6" ht="12" customHeight="1">
      <c r="A350" s="17">
        <f t="shared" si="5"/>
        <v>345</v>
      </c>
      <c r="B350" s="49">
        <v>259</v>
      </c>
      <c r="C350" s="18" t="s">
        <v>376</v>
      </c>
      <c r="D350" s="7">
        <v>58787</v>
      </c>
      <c r="E350" s="7">
        <v>17</v>
      </c>
      <c r="F350" s="58">
        <v>3458.0588235294117</v>
      </c>
    </row>
    <row r="351" spans="1:6" ht="12" customHeight="1">
      <c r="A351" s="17">
        <f t="shared" si="5"/>
        <v>346</v>
      </c>
      <c r="B351" s="49">
        <v>94</v>
      </c>
      <c r="C351" s="18" t="s">
        <v>212</v>
      </c>
      <c r="D351" s="7">
        <v>220224</v>
      </c>
      <c r="E351" s="7">
        <v>64</v>
      </c>
      <c r="F351" s="58">
        <v>3441</v>
      </c>
    </row>
    <row r="352" spans="1:6" ht="12" customHeight="1">
      <c r="A352" s="17">
        <f t="shared" si="5"/>
        <v>347</v>
      </c>
      <c r="B352" s="49">
        <v>311</v>
      </c>
      <c r="C352" s="18" t="s">
        <v>427</v>
      </c>
      <c r="D352" s="7">
        <v>71918</v>
      </c>
      <c r="E352" s="7">
        <v>21</v>
      </c>
      <c r="F352" s="58">
        <v>3424.6666666666665</v>
      </c>
    </row>
    <row r="353" spans="1:6" ht="12" customHeight="1">
      <c r="A353" s="17">
        <f t="shared" si="5"/>
        <v>348</v>
      </c>
      <c r="B353" s="49">
        <v>330</v>
      </c>
      <c r="C353" s="18" t="s">
        <v>446</v>
      </c>
      <c r="D353" s="7">
        <v>186161</v>
      </c>
      <c r="E353" s="7">
        <v>56</v>
      </c>
      <c r="F353" s="58">
        <v>3324.3035714285716</v>
      </c>
    </row>
    <row r="354" spans="1:6" ht="12" customHeight="1">
      <c r="A354" s="17">
        <f t="shared" si="5"/>
        <v>349</v>
      </c>
      <c r="B354" s="49">
        <v>75</v>
      </c>
      <c r="C354" s="18" t="s">
        <v>194</v>
      </c>
      <c r="D354" s="7">
        <v>74708</v>
      </c>
      <c r="E354" s="7">
        <v>23</v>
      </c>
      <c r="F354" s="58">
        <v>3248.1739130434785</v>
      </c>
    </row>
    <row r="355" spans="1:6" ht="12" customHeight="1">
      <c r="A355" s="17">
        <f t="shared" si="5"/>
        <v>350</v>
      </c>
      <c r="B355" s="49">
        <v>327</v>
      </c>
      <c r="C355" s="18" t="s">
        <v>443</v>
      </c>
      <c r="D355" s="7">
        <v>344225</v>
      </c>
      <c r="E355" s="7">
        <v>108</v>
      </c>
      <c r="F355" s="58">
        <v>3187.2685185185187</v>
      </c>
    </row>
    <row r="356" spans="1:6" ht="12" customHeight="1">
      <c r="A356" s="17">
        <f t="shared" si="5"/>
        <v>351</v>
      </c>
      <c r="B356" s="49">
        <v>236</v>
      </c>
      <c r="C356" s="18" t="s">
        <v>354</v>
      </c>
      <c r="D356" s="7">
        <v>68933</v>
      </c>
      <c r="E356" s="7">
        <v>22</v>
      </c>
      <c r="F356" s="58">
        <v>3133.318181818182</v>
      </c>
    </row>
    <row r="357" spans="1:6" ht="12" customHeight="1">
      <c r="A357" s="17">
        <f t="shared" si="5"/>
        <v>352</v>
      </c>
      <c r="B357" s="49">
        <v>39</v>
      </c>
      <c r="C357" s="18" t="s">
        <v>158</v>
      </c>
      <c r="D357" s="7">
        <v>62318</v>
      </c>
      <c r="E357" s="7">
        <v>20</v>
      </c>
      <c r="F357" s="58">
        <v>3115.9</v>
      </c>
    </row>
    <row r="358" spans="1:6" ht="12" customHeight="1">
      <c r="A358" s="17">
        <f t="shared" si="5"/>
        <v>353</v>
      </c>
      <c r="B358" s="49">
        <v>184</v>
      </c>
      <c r="C358" s="18" t="s">
        <v>302</v>
      </c>
      <c r="D358" s="7">
        <v>71468</v>
      </c>
      <c r="E358" s="7">
        <v>23</v>
      </c>
      <c r="F358" s="58">
        <v>3107.304347826087</v>
      </c>
    </row>
    <row r="359" spans="1:6" ht="12" customHeight="1">
      <c r="A359" s="17">
        <f t="shared" si="5"/>
        <v>354</v>
      </c>
      <c r="B359" s="49">
        <v>164</v>
      </c>
      <c r="C359" s="18" t="s">
        <v>282</v>
      </c>
      <c r="D359" s="7">
        <v>110118</v>
      </c>
      <c r="E359" s="7">
        <v>36</v>
      </c>
      <c r="F359" s="58">
        <v>3058.8333333333335</v>
      </c>
    </row>
    <row r="360" spans="1:6" ht="12" customHeight="1">
      <c r="A360" s="17">
        <f t="shared" si="5"/>
        <v>355</v>
      </c>
      <c r="B360" s="49">
        <v>241</v>
      </c>
      <c r="C360" s="18" t="s">
        <v>359</v>
      </c>
      <c r="D360" s="7">
        <v>112369</v>
      </c>
      <c r="E360" s="7">
        <v>37</v>
      </c>
      <c r="F360" s="58">
        <v>3037</v>
      </c>
    </row>
    <row r="361" spans="1:6" ht="12" customHeight="1">
      <c r="A361" s="17">
        <f t="shared" si="5"/>
        <v>356</v>
      </c>
      <c r="B361" s="49">
        <v>224</v>
      </c>
      <c r="C361" s="18" t="s">
        <v>342</v>
      </c>
      <c r="D361" s="7">
        <v>30188</v>
      </c>
      <c r="E361" s="7">
        <v>10</v>
      </c>
      <c r="F361" s="58">
        <v>3018.8</v>
      </c>
    </row>
    <row r="362" spans="1:6" ht="12" customHeight="1">
      <c r="A362" s="17">
        <f t="shared" si="5"/>
        <v>357</v>
      </c>
      <c r="B362" s="49">
        <v>237</v>
      </c>
      <c r="C362" s="18" t="s">
        <v>355</v>
      </c>
      <c r="D362" s="7">
        <v>50900</v>
      </c>
      <c r="E362" s="7">
        <v>17</v>
      </c>
      <c r="F362" s="58">
        <v>2994.1176470588234</v>
      </c>
    </row>
    <row r="363" spans="1:6" ht="12" customHeight="1">
      <c r="A363" s="17">
        <f t="shared" si="5"/>
        <v>358</v>
      </c>
      <c r="B363" s="49">
        <v>167</v>
      </c>
      <c r="C363" s="18" t="s">
        <v>285</v>
      </c>
      <c r="D363" s="7">
        <v>80000</v>
      </c>
      <c r="E363" s="7">
        <v>27</v>
      </c>
      <c r="F363" s="58">
        <v>2962.962962962963</v>
      </c>
    </row>
    <row r="364" spans="1:6" ht="12" customHeight="1">
      <c r="A364" s="17">
        <f t="shared" si="5"/>
        <v>359</v>
      </c>
      <c r="B364" s="49">
        <v>358</v>
      </c>
      <c r="C364" s="18" t="s">
        <v>474</v>
      </c>
      <c r="D364" s="7">
        <v>248314</v>
      </c>
      <c r="E364" s="7">
        <v>86</v>
      </c>
      <c r="F364" s="58">
        <v>2887.3720930232557</v>
      </c>
    </row>
    <row r="365" spans="1:6" ht="12" customHeight="1">
      <c r="A365" s="17">
        <f t="shared" si="5"/>
        <v>360</v>
      </c>
      <c r="B365" s="49">
        <v>238</v>
      </c>
      <c r="C365" s="18" t="s">
        <v>356</v>
      </c>
      <c r="D365" s="7">
        <v>187708</v>
      </c>
      <c r="E365" s="7">
        <v>66</v>
      </c>
      <c r="F365" s="58">
        <v>2844.060606060606</v>
      </c>
    </row>
    <row r="366" spans="1:6" ht="12" customHeight="1">
      <c r="A366" s="17">
        <f t="shared" si="5"/>
        <v>361</v>
      </c>
      <c r="B366" s="49">
        <v>50</v>
      </c>
      <c r="C366" s="18" t="s">
        <v>169</v>
      </c>
      <c r="D366" s="7">
        <v>624268</v>
      </c>
      <c r="E366" s="7">
        <v>224</v>
      </c>
      <c r="F366" s="58">
        <v>2786.910714285714</v>
      </c>
    </row>
    <row r="367" spans="1:6" ht="12" customHeight="1">
      <c r="A367" s="17">
        <f t="shared" si="5"/>
        <v>362</v>
      </c>
      <c r="B367" s="49">
        <v>300</v>
      </c>
      <c r="C367" s="18" t="s">
        <v>416</v>
      </c>
      <c r="D367" s="7">
        <v>88351</v>
      </c>
      <c r="E367" s="7">
        <v>32</v>
      </c>
      <c r="F367" s="58">
        <v>2760.96875</v>
      </c>
    </row>
    <row r="368" spans="1:6" ht="12" customHeight="1">
      <c r="A368" s="17">
        <f t="shared" si="5"/>
        <v>363</v>
      </c>
      <c r="B368" s="49">
        <v>341</v>
      </c>
      <c r="C368" s="18" t="s">
        <v>457</v>
      </c>
      <c r="D368" s="7">
        <v>77292</v>
      </c>
      <c r="E368" s="7">
        <v>28</v>
      </c>
      <c r="F368" s="58">
        <v>2760.4285714285716</v>
      </c>
    </row>
    <row r="369" spans="1:6" ht="12" customHeight="1">
      <c r="A369" s="17">
        <f t="shared" si="5"/>
        <v>364</v>
      </c>
      <c r="B369" s="49">
        <v>243</v>
      </c>
      <c r="C369" s="18" t="s">
        <v>361</v>
      </c>
      <c r="D369" s="7">
        <v>24742</v>
      </c>
      <c r="E369" s="7">
        <v>9</v>
      </c>
      <c r="F369" s="58">
        <v>2749.1111111111113</v>
      </c>
    </row>
    <row r="370" spans="1:6" ht="12" customHeight="1">
      <c r="A370" s="17">
        <f t="shared" si="5"/>
        <v>365</v>
      </c>
      <c r="B370" s="49">
        <v>103</v>
      </c>
      <c r="C370" s="18" t="s">
        <v>221</v>
      </c>
      <c r="D370" s="7">
        <v>83867</v>
      </c>
      <c r="E370" s="7">
        <v>32</v>
      </c>
      <c r="F370" s="58">
        <v>2620.84375</v>
      </c>
    </row>
    <row r="371" spans="1:6" ht="12" customHeight="1">
      <c r="A371" s="17">
        <f t="shared" si="5"/>
        <v>366</v>
      </c>
      <c r="B371" s="49">
        <v>239</v>
      </c>
      <c r="C371" s="18" t="s">
        <v>357</v>
      </c>
      <c r="D371" s="7">
        <v>258982</v>
      </c>
      <c r="E371" s="7">
        <v>99</v>
      </c>
      <c r="F371" s="58">
        <v>2615.979797979798</v>
      </c>
    </row>
    <row r="372" spans="1:6" ht="12" customHeight="1">
      <c r="A372" s="17">
        <f t="shared" si="5"/>
        <v>367</v>
      </c>
      <c r="B372" s="49">
        <v>242</v>
      </c>
      <c r="C372" s="18" t="s">
        <v>360</v>
      </c>
      <c r="D372" s="7">
        <v>171362</v>
      </c>
      <c r="E372" s="7">
        <v>66</v>
      </c>
      <c r="F372" s="58">
        <v>2596.3939393939395</v>
      </c>
    </row>
    <row r="373" spans="1:6" ht="12" customHeight="1">
      <c r="A373" s="17">
        <f t="shared" si="5"/>
        <v>368</v>
      </c>
      <c r="B373" s="49">
        <v>308</v>
      </c>
      <c r="C373" s="18" t="s">
        <v>424</v>
      </c>
      <c r="D373" s="7">
        <v>85304</v>
      </c>
      <c r="E373" s="7">
        <v>33</v>
      </c>
      <c r="F373" s="58">
        <v>2584.969696969697</v>
      </c>
    </row>
    <row r="374" spans="1:6" ht="12" customHeight="1">
      <c r="A374" s="17">
        <f t="shared" si="5"/>
        <v>369</v>
      </c>
      <c r="B374" s="49">
        <v>292</v>
      </c>
      <c r="C374" s="18" t="s">
        <v>408</v>
      </c>
      <c r="D374" s="7">
        <v>25094</v>
      </c>
      <c r="E374" s="7">
        <v>10</v>
      </c>
      <c r="F374" s="58">
        <v>2509.4</v>
      </c>
    </row>
    <row r="375" spans="1:6" ht="12" customHeight="1">
      <c r="A375" s="17">
        <f t="shared" si="5"/>
        <v>370</v>
      </c>
      <c r="B375" s="49">
        <v>240</v>
      </c>
      <c r="C375" s="18" t="s">
        <v>358</v>
      </c>
      <c r="D375" s="7">
        <v>159444</v>
      </c>
      <c r="E375" s="7">
        <v>67</v>
      </c>
      <c r="F375" s="58">
        <v>2379.7611940298507</v>
      </c>
    </row>
    <row r="376" spans="1:6" ht="12" customHeight="1">
      <c r="A376" s="17">
        <f t="shared" si="5"/>
        <v>371</v>
      </c>
      <c r="B376" s="49">
        <v>18</v>
      </c>
      <c r="C376" s="18" t="s">
        <v>138</v>
      </c>
      <c r="D376" s="7">
        <v>16617</v>
      </c>
      <c r="E376" s="7">
        <v>7</v>
      </c>
      <c r="F376" s="58">
        <v>2373.8571428571427</v>
      </c>
    </row>
    <row r="377" spans="1:6" ht="12" customHeight="1">
      <c r="A377" s="17">
        <f t="shared" si="5"/>
        <v>372</v>
      </c>
      <c r="B377" s="49">
        <v>40</v>
      </c>
      <c r="C377" s="18" t="s">
        <v>159</v>
      </c>
      <c r="D377" s="7">
        <v>95457</v>
      </c>
      <c r="E377" s="7">
        <v>44</v>
      </c>
      <c r="F377" s="58">
        <v>2169.4772727272725</v>
      </c>
    </row>
    <row r="378" spans="1:6" ht="12" customHeight="1">
      <c r="A378" s="17">
        <f t="shared" si="5"/>
        <v>373</v>
      </c>
      <c r="B378" s="49">
        <v>295</v>
      </c>
      <c r="C378" s="18" t="s">
        <v>411</v>
      </c>
      <c r="D378" s="7">
        <v>157281</v>
      </c>
      <c r="E378" s="7">
        <v>78</v>
      </c>
      <c r="F378" s="58">
        <v>2016.423076923077</v>
      </c>
    </row>
    <row r="379" spans="1:6" ht="12" customHeight="1">
      <c r="A379" s="17">
        <f t="shared" si="5"/>
        <v>374</v>
      </c>
      <c r="B379" s="49">
        <v>173</v>
      </c>
      <c r="C379" s="18" t="s">
        <v>291</v>
      </c>
      <c r="D379" s="7">
        <v>6000</v>
      </c>
      <c r="E379" s="7">
        <v>3</v>
      </c>
      <c r="F379" s="58">
        <v>2000</v>
      </c>
    </row>
    <row r="380" spans="1:6" ht="12" customHeight="1">
      <c r="A380" s="17">
        <f t="shared" si="5"/>
        <v>375</v>
      </c>
      <c r="B380" s="49">
        <v>49</v>
      </c>
      <c r="C380" s="18" t="s">
        <v>168</v>
      </c>
      <c r="D380" s="7">
        <v>57854</v>
      </c>
      <c r="E380" s="7">
        <v>31</v>
      </c>
      <c r="F380" s="58">
        <v>1866.258064516129</v>
      </c>
    </row>
    <row r="381" spans="1:6" ht="12" customHeight="1">
      <c r="A381" s="17">
        <f t="shared" si="5"/>
        <v>376</v>
      </c>
      <c r="B381" s="49">
        <v>33</v>
      </c>
      <c r="C381" s="18" t="s">
        <v>152</v>
      </c>
      <c r="D381" s="7">
        <v>9133</v>
      </c>
      <c r="E381" s="7">
        <v>5</v>
      </c>
      <c r="F381" s="58">
        <v>1826.6</v>
      </c>
    </row>
    <row r="382" spans="1:6" ht="12" customHeight="1">
      <c r="A382" s="17">
        <f t="shared" si="5"/>
        <v>377</v>
      </c>
      <c r="B382" s="49">
        <v>210</v>
      </c>
      <c r="C382" s="18" t="s">
        <v>328</v>
      </c>
      <c r="D382" s="7">
        <v>27025</v>
      </c>
      <c r="E382" s="7">
        <v>17</v>
      </c>
      <c r="F382" s="58">
        <v>1589.7058823529412</v>
      </c>
    </row>
    <row r="383" spans="1:6" ht="12" customHeight="1">
      <c r="A383" s="17">
        <f t="shared" si="5"/>
        <v>378</v>
      </c>
      <c r="B383" s="49">
        <v>51</v>
      </c>
      <c r="C383" s="18" t="s">
        <v>170</v>
      </c>
      <c r="D383" s="7">
        <v>10424</v>
      </c>
      <c r="E383" s="7">
        <v>8</v>
      </c>
      <c r="F383" s="58">
        <v>1303</v>
      </c>
    </row>
    <row r="384" spans="1:6" ht="12" customHeight="1">
      <c r="A384" s="17">
        <f t="shared" si="5"/>
        <v>379</v>
      </c>
      <c r="B384" s="49">
        <v>185</v>
      </c>
      <c r="C384" s="18" t="s">
        <v>303</v>
      </c>
      <c r="D384" s="7">
        <v>37100</v>
      </c>
      <c r="E384" s="7">
        <v>30</v>
      </c>
      <c r="F384" s="58">
        <v>1236.6666666666667</v>
      </c>
    </row>
    <row r="385" spans="1:6" s="28" customFormat="1" ht="12" customHeight="1">
      <c r="A385" s="128" t="s">
        <v>4</v>
      </c>
      <c r="B385" s="113" t="s">
        <v>4</v>
      </c>
      <c r="C385" s="139" t="s">
        <v>41</v>
      </c>
      <c r="D385" s="147">
        <f>SUM(D6:D384)</f>
        <v>68016545</v>
      </c>
      <c r="E385" s="147">
        <f>SUM(E6:E384)</f>
        <v>10040</v>
      </c>
      <c r="F385" s="188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5905511811023623" header="0.3937007874015748" footer="0.2755905511811024"/>
  <pageSetup firstPageNumber="73" useFirstPageNumber="1" horizontalDpi="1200" verticalDpi="1200" orientation="portrait" paperSize="9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3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7" customWidth="1"/>
    <col min="5" max="5" width="18.25390625" style="37" customWidth="1"/>
    <col min="6" max="6" width="15.75390625" style="38" customWidth="1"/>
    <col min="7" max="16384" width="9.125" style="4" customWidth="1"/>
  </cols>
  <sheetData>
    <row r="1" spans="1:6" ht="25.5" customHeight="1">
      <c r="A1" s="214" t="s">
        <v>111</v>
      </c>
      <c r="B1" s="214"/>
      <c r="C1" s="214"/>
      <c r="D1" s="214"/>
      <c r="E1" s="214"/>
      <c r="F1" s="214"/>
    </row>
    <row r="2" ht="21.75" customHeight="1"/>
    <row r="3" spans="1:6" s="21" customFormat="1" ht="15" customHeight="1">
      <c r="A3" s="207" t="s">
        <v>14</v>
      </c>
      <c r="B3" s="206" t="s">
        <v>1</v>
      </c>
      <c r="C3" s="206" t="s">
        <v>0</v>
      </c>
      <c r="D3" s="197" t="s">
        <v>19</v>
      </c>
      <c r="E3" s="197"/>
      <c r="F3" s="205"/>
    </row>
    <row r="4" spans="1:6" s="22" customFormat="1" ht="21" customHeight="1">
      <c r="A4" s="194"/>
      <c r="B4" s="196"/>
      <c r="C4" s="196"/>
      <c r="D4" s="144" t="s">
        <v>36</v>
      </c>
      <c r="E4" s="144" t="s">
        <v>38</v>
      </c>
      <c r="F4" s="145" t="s">
        <v>39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146</v>
      </c>
      <c r="C6" s="18" t="s">
        <v>264</v>
      </c>
      <c r="D6" s="7">
        <v>4630</v>
      </c>
      <c r="E6" s="7">
        <v>1</v>
      </c>
      <c r="F6" s="58">
        <v>4630</v>
      </c>
    </row>
    <row r="7" spans="1:6" ht="12" customHeight="1">
      <c r="A7" s="17">
        <f>A6+1</f>
        <v>2</v>
      </c>
      <c r="B7" s="49">
        <v>91</v>
      </c>
      <c r="C7" s="18" t="s">
        <v>209</v>
      </c>
      <c r="D7" s="7">
        <v>74814</v>
      </c>
      <c r="E7" s="7">
        <v>17</v>
      </c>
      <c r="F7" s="58">
        <v>4400.823529411765</v>
      </c>
    </row>
    <row r="8" spans="1:6" ht="12" customHeight="1">
      <c r="A8" s="17">
        <f aca="true" t="shared" si="0" ref="A8:A71">A7+1</f>
        <v>3</v>
      </c>
      <c r="B8" s="49">
        <v>228</v>
      </c>
      <c r="C8" s="18" t="s">
        <v>346</v>
      </c>
      <c r="D8" s="7">
        <v>16350</v>
      </c>
      <c r="E8" s="7">
        <v>4</v>
      </c>
      <c r="F8" s="58">
        <v>4087.5</v>
      </c>
    </row>
    <row r="9" spans="1:6" ht="12" customHeight="1">
      <c r="A9" s="17">
        <f t="shared" si="0"/>
        <v>4</v>
      </c>
      <c r="B9" s="49">
        <v>355</v>
      </c>
      <c r="C9" s="18" t="s">
        <v>471</v>
      </c>
      <c r="D9" s="7">
        <v>20369</v>
      </c>
      <c r="E9" s="7">
        <v>5</v>
      </c>
      <c r="F9" s="58">
        <v>4073.8</v>
      </c>
    </row>
    <row r="10" spans="1:6" ht="12" customHeight="1">
      <c r="A10" s="17">
        <f t="shared" si="0"/>
        <v>5</v>
      </c>
      <c r="B10" s="49">
        <v>131</v>
      </c>
      <c r="C10" s="18" t="s">
        <v>249</v>
      </c>
      <c r="D10" s="7">
        <v>10944</v>
      </c>
      <c r="E10" s="7">
        <v>3</v>
      </c>
      <c r="F10" s="58">
        <v>3648</v>
      </c>
    </row>
    <row r="11" spans="1:6" ht="12" customHeight="1">
      <c r="A11" s="17">
        <f t="shared" si="0"/>
        <v>6</v>
      </c>
      <c r="B11" s="49">
        <v>176</v>
      </c>
      <c r="C11" s="18" t="s">
        <v>294</v>
      </c>
      <c r="D11" s="7">
        <v>59847</v>
      </c>
      <c r="E11" s="7">
        <v>17</v>
      </c>
      <c r="F11" s="58">
        <v>3520.4117647058824</v>
      </c>
    </row>
    <row r="12" spans="1:6" ht="12" customHeight="1">
      <c r="A12" s="17">
        <f t="shared" si="0"/>
        <v>7</v>
      </c>
      <c r="B12" s="49">
        <v>109</v>
      </c>
      <c r="C12" s="18" t="s">
        <v>227</v>
      </c>
      <c r="D12" s="7">
        <v>3500</v>
      </c>
      <c r="E12" s="7">
        <v>1</v>
      </c>
      <c r="F12" s="58">
        <v>3500</v>
      </c>
    </row>
    <row r="13" spans="1:6" ht="12" customHeight="1">
      <c r="A13" s="17">
        <f t="shared" si="0"/>
        <v>8</v>
      </c>
      <c r="B13" s="49">
        <v>152</v>
      </c>
      <c r="C13" s="18" t="s">
        <v>270</v>
      </c>
      <c r="D13" s="7">
        <v>48398</v>
      </c>
      <c r="E13" s="7">
        <v>14</v>
      </c>
      <c r="F13" s="58">
        <v>3457</v>
      </c>
    </row>
    <row r="14" spans="1:6" ht="12" customHeight="1">
      <c r="A14" s="17">
        <f t="shared" si="0"/>
        <v>9</v>
      </c>
      <c r="B14" s="49">
        <v>122</v>
      </c>
      <c r="C14" s="18" t="s">
        <v>240</v>
      </c>
      <c r="D14" s="7">
        <v>20288</v>
      </c>
      <c r="E14" s="7">
        <v>6</v>
      </c>
      <c r="F14" s="58">
        <v>3381.3333333333335</v>
      </c>
    </row>
    <row r="15" spans="1:6" ht="12" customHeight="1">
      <c r="A15" s="17">
        <f t="shared" si="0"/>
        <v>10</v>
      </c>
      <c r="B15" s="49">
        <v>63</v>
      </c>
      <c r="C15" s="18" t="s">
        <v>182</v>
      </c>
      <c r="D15" s="7">
        <v>69064</v>
      </c>
      <c r="E15" s="7">
        <v>21</v>
      </c>
      <c r="F15" s="58">
        <v>3288.7619047619046</v>
      </c>
    </row>
    <row r="16" spans="1:6" ht="12" customHeight="1">
      <c r="A16" s="17">
        <f t="shared" si="0"/>
        <v>11</v>
      </c>
      <c r="B16" s="49">
        <v>83</v>
      </c>
      <c r="C16" s="18" t="s">
        <v>105</v>
      </c>
      <c r="D16" s="7">
        <v>149689</v>
      </c>
      <c r="E16" s="7">
        <v>49</v>
      </c>
      <c r="F16" s="58">
        <v>3054.877551020408</v>
      </c>
    </row>
    <row r="17" spans="1:6" ht="12" customHeight="1">
      <c r="A17" s="17">
        <f t="shared" si="0"/>
        <v>12</v>
      </c>
      <c r="B17" s="49">
        <v>88</v>
      </c>
      <c r="C17" s="18" t="s">
        <v>206</v>
      </c>
      <c r="D17" s="7">
        <v>8810</v>
      </c>
      <c r="E17" s="7">
        <v>3</v>
      </c>
      <c r="F17" s="58">
        <v>2936.6666666666665</v>
      </c>
    </row>
    <row r="18" spans="1:6" ht="12" customHeight="1">
      <c r="A18" s="17">
        <f t="shared" si="0"/>
        <v>13</v>
      </c>
      <c r="B18" s="49">
        <v>354</v>
      </c>
      <c r="C18" s="18" t="s">
        <v>470</v>
      </c>
      <c r="D18" s="7">
        <v>251165</v>
      </c>
      <c r="E18" s="7">
        <v>86</v>
      </c>
      <c r="F18" s="58">
        <v>2920.5232558139537</v>
      </c>
    </row>
    <row r="19" spans="1:6" ht="12" customHeight="1">
      <c r="A19" s="17">
        <f t="shared" si="0"/>
        <v>14</v>
      </c>
      <c r="B19" s="49">
        <v>177</v>
      </c>
      <c r="C19" s="18" t="s">
        <v>295</v>
      </c>
      <c r="D19" s="7">
        <v>17235</v>
      </c>
      <c r="E19" s="7">
        <v>6</v>
      </c>
      <c r="F19" s="58">
        <v>2872.5</v>
      </c>
    </row>
    <row r="20" spans="1:6" ht="12" customHeight="1">
      <c r="A20" s="17">
        <f t="shared" si="0"/>
        <v>15</v>
      </c>
      <c r="B20" s="49">
        <v>362</v>
      </c>
      <c r="C20" s="18" t="s">
        <v>478</v>
      </c>
      <c r="D20" s="7">
        <v>14162</v>
      </c>
      <c r="E20" s="7">
        <v>5</v>
      </c>
      <c r="F20" s="58">
        <v>2832.4</v>
      </c>
    </row>
    <row r="21" spans="1:6" ht="12" customHeight="1">
      <c r="A21" s="17">
        <f t="shared" si="0"/>
        <v>16</v>
      </c>
      <c r="B21" s="49">
        <v>87</v>
      </c>
      <c r="C21" s="18" t="s">
        <v>205</v>
      </c>
      <c r="D21" s="7">
        <v>28150</v>
      </c>
      <c r="E21" s="7">
        <v>10</v>
      </c>
      <c r="F21" s="58">
        <v>2815</v>
      </c>
    </row>
    <row r="22" spans="1:6" ht="12" customHeight="1">
      <c r="A22" s="17">
        <f t="shared" si="0"/>
        <v>17</v>
      </c>
      <c r="B22" s="49">
        <v>372</v>
      </c>
      <c r="C22" s="18" t="s">
        <v>488</v>
      </c>
      <c r="D22" s="7">
        <v>30482</v>
      </c>
      <c r="E22" s="7">
        <v>11</v>
      </c>
      <c r="F22" s="58">
        <v>2771.090909090909</v>
      </c>
    </row>
    <row r="23" spans="1:6" ht="12" customHeight="1">
      <c r="A23" s="17">
        <f t="shared" si="0"/>
        <v>18</v>
      </c>
      <c r="B23" s="49">
        <v>20</v>
      </c>
      <c r="C23" s="18" t="s">
        <v>140</v>
      </c>
      <c r="D23" s="7">
        <v>16378</v>
      </c>
      <c r="E23" s="7">
        <v>6</v>
      </c>
      <c r="F23" s="58">
        <v>2729.6666666666665</v>
      </c>
    </row>
    <row r="24" spans="1:6" ht="12" customHeight="1">
      <c r="A24" s="17">
        <f t="shared" si="0"/>
        <v>19</v>
      </c>
      <c r="B24" s="49">
        <v>380</v>
      </c>
      <c r="C24" s="18" t="s">
        <v>495</v>
      </c>
      <c r="D24" s="7">
        <v>18927</v>
      </c>
      <c r="E24" s="7">
        <v>7</v>
      </c>
      <c r="F24" s="58">
        <v>2703.8571428571427</v>
      </c>
    </row>
    <row r="25" spans="1:6" ht="12" customHeight="1">
      <c r="A25" s="17">
        <f t="shared" si="0"/>
        <v>20</v>
      </c>
      <c r="B25" s="49">
        <v>21</v>
      </c>
      <c r="C25" s="18" t="s">
        <v>141</v>
      </c>
      <c r="D25" s="7">
        <v>56562</v>
      </c>
      <c r="E25" s="7">
        <v>21</v>
      </c>
      <c r="F25" s="58">
        <v>2693.4285714285716</v>
      </c>
    </row>
    <row r="26" spans="1:6" ht="12" customHeight="1">
      <c r="A26" s="17">
        <f t="shared" si="0"/>
        <v>21</v>
      </c>
      <c r="B26" s="49">
        <v>326</v>
      </c>
      <c r="C26" s="18" t="s">
        <v>442</v>
      </c>
      <c r="D26" s="7">
        <v>122467</v>
      </c>
      <c r="E26" s="7">
        <v>46</v>
      </c>
      <c r="F26" s="58">
        <v>2662.3260869565215</v>
      </c>
    </row>
    <row r="27" spans="1:6" ht="12" customHeight="1">
      <c r="A27" s="17">
        <f t="shared" si="0"/>
        <v>22</v>
      </c>
      <c r="B27" s="49">
        <v>80</v>
      </c>
      <c r="C27" s="18" t="s">
        <v>199</v>
      </c>
      <c r="D27" s="7">
        <v>47830</v>
      </c>
      <c r="E27" s="7">
        <v>18</v>
      </c>
      <c r="F27" s="58">
        <v>2657.222222222222</v>
      </c>
    </row>
    <row r="28" spans="1:6" ht="12" customHeight="1">
      <c r="A28" s="17">
        <f t="shared" si="0"/>
        <v>23</v>
      </c>
      <c r="B28" s="49">
        <v>156</v>
      </c>
      <c r="C28" s="18" t="s">
        <v>274</v>
      </c>
      <c r="D28" s="7">
        <v>76737</v>
      </c>
      <c r="E28" s="7">
        <v>29</v>
      </c>
      <c r="F28" s="58">
        <v>2646.103448275862</v>
      </c>
    </row>
    <row r="29" spans="1:6" ht="12" customHeight="1">
      <c r="A29" s="17">
        <f t="shared" si="0"/>
        <v>24</v>
      </c>
      <c r="B29" s="49">
        <v>9</v>
      </c>
      <c r="C29" s="18" t="s">
        <v>129</v>
      </c>
      <c r="D29" s="7">
        <v>34233</v>
      </c>
      <c r="E29" s="7">
        <v>13</v>
      </c>
      <c r="F29" s="58">
        <v>2633.3076923076924</v>
      </c>
    </row>
    <row r="30" spans="1:6" ht="12" customHeight="1">
      <c r="A30" s="17">
        <f t="shared" si="0"/>
        <v>25</v>
      </c>
      <c r="B30" s="49">
        <v>155</v>
      </c>
      <c r="C30" s="18" t="s">
        <v>273</v>
      </c>
      <c r="D30" s="7">
        <v>30977</v>
      </c>
      <c r="E30" s="7">
        <v>12</v>
      </c>
      <c r="F30" s="58">
        <v>2581.4166666666665</v>
      </c>
    </row>
    <row r="31" spans="1:6" ht="12" customHeight="1">
      <c r="A31" s="17">
        <f t="shared" si="0"/>
        <v>26</v>
      </c>
      <c r="B31" s="49">
        <v>31</v>
      </c>
      <c r="C31" s="18" t="s">
        <v>150</v>
      </c>
      <c r="D31" s="7">
        <v>51348</v>
      </c>
      <c r="E31" s="7">
        <v>20</v>
      </c>
      <c r="F31" s="58">
        <v>2567.4</v>
      </c>
    </row>
    <row r="32" spans="1:6" ht="12" customHeight="1">
      <c r="A32" s="17">
        <f t="shared" si="0"/>
        <v>27</v>
      </c>
      <c r="B32" s="49">
        <v>72</v>
      </c>
      <c r="C32" s="18" t="s">
        <v>191</v>
      </c>
      <c r="D32" s="7">
        <v>25561</v>
      </c>
      <c r="E32" s="7">
        <v>10</v>
      </c>
      <c r="F32" s="58">
        <v>2556.1</v>
      </c>
    </row>
    <row r="33" spans="1:6" ht="12" customHeight="1">
      <c r="A33" s="17">
        <f t="shared" si="0"/>
        <v>28</v>
      </c>
      <c r="B33" s="49">
        <v>350</v>
      </c>
      <c r="C33" s="18" t="s">
        <v>466</v>
      </c>
      <c r="D33" s="7">
        <v>25190</v>
      </c>
      <c r="E33" s="7">
        <v>10</v>
      </c>
      <c r="F33" s="58">
        <v>2519</v>
      </c>
    </row>
    <row r="34" spans="1:6" ht="12" customHeight="1">
      <c r="A34" s="17">
        <f t="shared" si="0"/>
        <v>29</v>
      </c>
      <c r="B34" s="49">
        <v>67</v>
      </c>
      <c r="C34" s="18" t="s">
        <v>186</v>
      </c>
      <c r="D34" s="7">
        <v>52860</v>
      </c>
      <c r="E34" s="7">
        <v>21</v>
      </c>
      <c r="F34" s="58">
        <v>2517.1428571428573</v>
      </c>
    </row>
    <row r="35" spans="1:6" ht="12" customHeight="1">
      <c r="A35" s="17">
        <f t="shared" si="0"/>
        <v>30</v>
      </c>
      <c r="B35" s="49">
        <v>348</v>
      </c>
      <c r="C35" s="18" t="s">
        <v>464</v>
      </c>
      <c r="D35" s="7">
        <v>2500</v>
      </c>
      <c r="E35" s="7">
        <v>1</v>
      </c>
      <c r="F35" s="58">
        <v>2500</v>
      </c>
    </row>
    <row r="36" spans="1:6" ht="12" customHeight="1">
      <c r="A36" s="17">
        <f t="shared" si="0"/>
        <v>31</v>
      </c>
      <c r="B36" s="49">
        <v>219</v>
      </c>
      <c r="C36" s="18" t="s">
        <v>337</v>
      </c>
      <c r="D36" s="7">
        <v>9999</v>
      </c>
      <c r="E36" s="7">
        <v>4</v>
      </c>
      <c r="F36" s="58">
        <v>2499.75</v>
      </c>
    </row>
    <row r="37" spans="1:6" ht="12" customHeight="1">
      <c r="A37" s="17">
        <f t="shared" si="0"/>
        <v>32</v>
      </c>
      <c r="B37" s="49">
        <v>293</v>
      </c>
      <c r="C37" s="18" t="s">
        <v>409</v>
      </c>
      <c r="D37" s="7">
        <v>22488</v>
      </c>
      <c r="E37" s="7">
        <v>9</v>
      </c>
      <c r="F37" s="58">
        <v>2498.6666666666665</v>
      </c>
    </row>
    <row r="38" spans="1:6" ht="12" customHeight="1">
      <c r="A38" s="17">
        <f t="shared" si="0"/>
        <v>33</v>
      </c>
      <c r="B38" s="49">
        <v>174</v>
      </c>
      <c r="C38" s="18" t="s">
        <v>292</v>
      </c>
      <c r="D38" s="7">
        <v>14831</v>
      </c>
      <c r="E38" s="7">
        <v>6</v>
      </c>
      <c r="F38" s="58">
        <v>2471.8333333333335</v>
      </c>
    </row>
    <row r="39" spans="1:6" ht="12" customHeight="1">
      <c r="A39" s="17">
        <f t="shared" si="0"/>
        <v>34</v>
      </c>
      <c r="B39" s="49">
        <v>277</v>
      </c>
      <c r="C39" s="18" t="s">
        <v>393</v>
      </c>
      <c r="D39" s="7">
        <v>78885</v>
      </c>
      <c r="E39" s="7">
        <v>32</v>
      </c>
      <c r="F39" s="58">
        <v>2465.15625</v>
      </c>
    </row>
    <row r="40" spans="1:6" ht="12" customHeight="1">
      <c r="A40" s="17">
        <f t="shared" si="0"/>
        <v>35</v>
      </c>
      <c r="B40" s="49">
        <v>145</v>
      </c>
      <c r="C40" s="18" t="s">
        <v>263</v>
      </c>
      <c r="D40" s="7">
        <v>94436</v>
      </c>
      <c r="E40" s="7">
        <v>39</v>
      </c>
      <c r="F40" s="58">
        <v>2421.4358974358975</v>
      </c>
    </row>
    <row r="41" spans="1:6" ht="12" customHeight="1">
      <c r="A41" s="17">
        <f t="shared" si="0"/>
        <v>36</v>
      </c>
      <c r="B41" s="49">
        <v>26</v>
      </c>
      <c r="C41" s="18" t="s">
        <v>146</v>
      </c>
      <c r="D41" s="7">
        <v>12095</v>
      </c>
      <c r="E41" s="7">
        <v>5</v>
      </c>
      <c r="F41" s="58">
        <v>2419</v>
      </c>
    </row>
    <row r="42" spans="1:6" ht="12" customHeight="1">
      <c r="A42" s="17">
        <f t="shared" si="0"/>
        <v>37</v>
      </c>
      <c r="B42" s="49">
        <v>172</v>
      </c>
      <c r="C42" s="18" t="s">
        <v>290</v>
      </c>
      <c r="D42" s="7">
        <v>62558</v>
      </c>
      <c r="E42" s="7">
        <v>26</v>
      </c>
      <c r="F42" s="58">
        <v>2406.076923076923</v>
      </c>
    </row>
    <row r="43" spans="1:6" ht="12" customHeight="1">
      <c r="A43" s="17">
        <f t="shared" si="0"/>
        <v>38</v>
      </c>
      <c r="B43" s="49">
        <v>32</v>
      </c>
      <c r="C43" s="18" t="s">
        <v>151</v>
      </c>
      <c r="D43" s="7">
        <v>4800</v>
      </c>
      <c r="E43" s="7">
        <v>2</v>
      </c>
      <c r="F43" s="58">
        <v>2400</v>
      </c>
    </row>
    <row r="44" spans="1:6" ht="12" customHeight="1">
      <c r="A44" s="17">
        <f t="shared" si="0"/>
        <v>39</v>
      </c>
      <c r="B44" s="49">
        <v>167</v>
      </c>
      <c r="C44" s="18" t="s">
        <v>285</v>
      </c>
      <c r="D44" s="7">
        <v>4800</v>
      </c>
      <c r="E44" s="7">
        <v>2</v>
      </c>
      <c r="F44" s="58">
        <v>2400</v>
      </c>
    </row>
    <row r="45" spans="1:6" ht="12" customHeight="1">
      <c r="A45" s="17">
        <f t="shared" si="0"/>
        <v>40</v>
      </c>
      <c r="B45" s="49">
        <v>163</v>
      </c>
      <c r="C45" s="18" t="s">
        <v>281</v>
      </c>
      <c r="D45" s="7">
        <v>110035</v>
      </c>
      <c r="E45" s="7">
        <v>46</v>
      </c>
      <c r="F45" s="58">
        <v>2392.0652173913045</v>
      </c>
    </row>
    <row r="46" spans="1:6" ht="12" customHeight="1">
      <c r="A46" s="17">
        <f t="shared" si="0"/>
        <v>41</v>
      </c>
      <c r="B46" s="49">
        <v>169</v>
      </c>
      <c r="C46" s="18" t="s">
        <v>287</v>
      </c>
      <c r="D46" s="7">
        <v>42916</v>
      </c>
      <c r="E46" s="7">
        <v>18</v>
      </c>
      <c r="F46" s="58">
        <v>2384.222222222222</v>
      </c>
    </row>
    <row r="47" spans="1:6" ht="12" customHeight="1">
      <c r="A47" s="17">
        <f t="shared" si="0"/>
        <v>42</v>
      </c>
      <c r="B47" s="49">
        <v>221</v>
      </c>
      <c r="C47" s="18" t="s">
        <v>339</v>
      </c>
      <c r="D47" s="7">
        <v>2380</v>
      </c>
      <c r="E47" s="7">
        <v>1</v>
      </c>
      <c r="F47" s="58">
        <v>2380</v>
      </c>
    </row>
    <row r="48" spans="1:6" ht="12" customHeight="1">
      <c r="A48" s="17">
        <f t="shared" si="0"/>
        <v>43</v>
      </c>
      <c r="B48" s="49">
        <v>366</v>
      </c>
      <c r="C48" s="18" t="s">
        <v>482</v>
      </c>
      <c r="D48" s="7">
        <v>9505</v>
      </c>
      <c r="E48" s="7">
        <v>4</v>
      </c>
      <c r="F48" s="58">
        <v>2376.25</v>
      </c>
    </row>
    <row r="49" spans="1:6" ht="12" customHeight="1">
      <c r="A49" s="17">
        <f t="shared" si="0"/>
        <v>44</v>
      </c>
      <c r="B49" s="49">
        <v>269</v>
      </c>
      <c r="C49" s="18" t="s">
        <v>385</v>
      </c>
      <c r="D49" s="7">
        <v>77453</v>
      </c>
      <c r="E49" s="7">
        <v>33</v>
      </c>
      <c r="F49" s="58">
        <v>2347.060606060606</v>
      </c>
    </row>
    <row r="50" spans="1:6" ht="12" customHeight="1">
      <c r="A50" s="17">
        <f t="shared" si="0"/>
        <v>45</v>
      </c>
      <c r="B50" s="49">
        <v>231</v>
      </c>
      <c r="C50" s="18" t="s">
        <v>349</v>
      </c>
      <c r="D50" s="7">
        <v>196988</v>
      </c>
      <c r="E50" s="7">
        <v>84</v>
      </c>
      <c r="F50" s="58">
        <v>2345.095238095238</v>
      </c>
    </row>
    <row r="51" spans="1:6" ht="12" customHeight="1">
      <c r="A51" s="17">
        <f t="shared" si="0"/>
        <v>46</v>
      </c>
      <c r="B51" s="49">
        <v>65</v>
      </c>
      <c r="C51" s="18" t="s">
        <v>184</v>
      </c>
      <c r="D51" s="7">
        <v>11603</v>
      </c>
      <c r="E51" s="7">
        <v>5</v>
      </c>
      <c r="F51" s="58">
        <v>2320.6</v>
      </c>
    </row>
    <row r="52" spans="1:6" ht="12" customHeight="1">
      <c r="A52" s="17">
        <f t="shared" si="0"/>
        <v>47</v>
      </c>
      <c r="B52" s="49">
        <v>4</v>
      </c>
      <c r="C52" s="18" t="s">
        <v>124</v>
      </c>
      <c r="D52" s="7">
        <v>74059</v>
      </c>
      <c r="E52" s="7">
        <v>32</v>
      </c>
      <c r="F52" s="58">
        <v>2314.34375</v>
      </c>
    </row>
    <row r="53" spans="1:6" ht="12" customHeight="1">
      <c r="A53" s="17">
        <f t="shared" si="0"/>
        <v>48</v>
      </c>
      <c r="B53" s="49">
        <v>25</v>
      </c>
      <c r="C53" s="18" t="s">
        <v>145</v>
      </c>
      <c r="D53" s="7">
        <v>43770</v>
      </c>
      <c r="E53" s="7">
        <v>19</v>
      </c>
      <c r="F53" s="58">
        <v>2303.684210526316</v>
      </c>
    </row>
    <row r="54" spans="1:6" ht="12" customHeight="1">
      <c r="A54" s="17">
        <f t="shared" si="0"/>
        <v>49</v>
      </c>
      <c r="B54" s="49">
        <v>325</v>
      </c>
      <c r="C54" s="18" t="s">
        <v>441</v>
      </c>
      <c r="D54" s="7">
        <v>6859</v>
      </c>
      <c r="E54" s="7">
        <v>3</v>
      </c>
      <c r="F54" s="58">
        <v>2286.3333333333335</v>
      </c>
    </row>
    <row r="55" spans="1:6" ht="12" customHeight="1">
      <c r="A55" s="17">
        <f t="shared" si="0"/>
        <v>50</v>
      </c>
      <c r="B55" s="49">
        <v>226</v>
      </c>
      <c r="C55" s="18" t="s">
        <v>344</v>
      </c>
      <c r="D55" s="7">
        <v>36471</v>
      </c>
      <c r="E55" s="7">
        <v>16</v>
      </c>
      <c r="F55" s="58">
        <v>2279.4375</v>
      </c>
    </row>
    <row r="56" spans="1:6" ht="12" customHeight="1">
      <c r="A56" s="17">
        <f t="shared" si="0"/>
        <v>51</v>
      </c>
      <c r="B56" s="49">
        <v>340</v>
      </c>
      <c r="C56" s="18" t="s">
        <v>456</v>
      </c>
      <c r="D56" s="7">
        <v>31828</v>
      </c>
      <c r="E56" s="7">
        <v>14</v>
      </c>
      <c r="F56" s="58">
        <v>2273.4285714285716</v>
      </c>
    </row>
    <row r="57" spans="1:6" ht="12" customHeight="1">
      <c r="A57" s="17">
        <f t="shared" si="0"/>
        <v>52</v>
      </c>
      <c r="B57" s="49">
        <v>236</v>
      </c>
      <c r="C57" s="18" t="s">
        <v>354</v>
      </c>
      <c r="D57" s="7">
        <v>6800</v>
      </c>
      <c r="E57" s="7">
        <v>3</v>
      </c>
      <c r="F57" s="58">
        <v>2266.6666666666665</v>
      </c>
    </row>
    <row r="58" spans="1:6" ht="12" customHeight="1">
      <c r="A58" s="17">
        <f t="shared" si="0"/>
        <v>53</v>
      </c>
      <c r="B58" s="49">
        <v>110</v>
      </c>
      <c r="C58" s="18" t="s">
        <v>228</v>
      </c>
      <c r="D58" s="7">
        <v>47533</v>
      </c>
      <c r="E58" s="7">
        <v>21</v>
      </c>
      <c r="F58" s="58">
        <v>2263.4761904761904</v>
      </c>
    </row>
    <row r="59" spans="1:6" ht="12" customHeight="1">
      <c r="A59" s="17">
        <f t="shared" si="0"/>
        <v>54</v>
      </c>
      <c r="B59" s="49">
        <v>24</v>
      </c>
      <c r="C59" s="18" t="s">
        <v>144</v>
      </c>
      <c r="D59" s="7">
        <v>11306</v>
      </c>
      <c r="E59" s="7">
        <v>5</v>
      </c>
      <c r="F59" s="58">
        <v>2261.2</v>
      </c>
    </row>
    <row r="60" spans="1:6" ht="12" customHeight="1">
      <c r="A60" s="17">
        <f t="shared" si="0"/>
        <v>55</v>
      </c>
      <c r="B60" s="49">
        <v>246</v>
      </c>
      <c r="C60" s="18" t="s">
        <v>364</v>
      </c>
      <c r="D60" s="7">
        <v>261904</v>
      </c>
      <c r="E60" s="7">
        <v>116</v>
      </c>
      <c r="F60" s="58">
        <v>2257.793103448276</v>
      </c>
    </row>
    <row r="61" spans="1:6" ht="12" customHeight="1">
      <c r="A61" s="17">
        <f t="shared" si="0"/>
        <v>56</v>
      </c>
      <c r="B61" s="49">
        <v>196</v>
      </c>
      <c r="C61" s="18" t="s">
        <v>314</v>
      </c>
      <c r="D61" s="7">
        <v>81012</v>
      </c>
      <c r="E61" s="7">
        <v>36</v>
      </c>
      <c r="F61" s="58">
        <v>2250.3333333333335</v>
      </c>
    </row>
    <row r="62" spans="1:6" ht="12" customHeight="1">
      <c r="A62" s="17">
        <f t="shared" si="0"/>
        <v>57</v>
      </c>
      <c r="B62" s="49">
        <v>59</v>
      </c>
      <c r="C62" s="18" t="s">
        <v>178</v>
      </c>
      <c r="D62" s="7">
        <v>42652</v>
      </c>
      <c r="E62" s="7">
        <v>19</v>
      </c>
      <c r="F62" s="58">
        <v>2244.842105263158</v>
      </c>
    </row>
    <row r="63" spans="1:6" ht="12" customHeight="1">
      <c r="A63" s="17">
        <f t="shared" si="0"/>
        <v>58</v>
      </c>
      <c r="B63" s="49">
        <v>343</v>
      </c>
      <c r="C63" s="18" t="s">
        <v>459</v>
      </c>
      <c r="D63" s="7">
        <v>44880</v>
      </c>
      <c r="E63" s="7">
        <v>20</v>
      </c>
      <c r="F63" s="58">
        <v>2244</v>
      </c>
    </row>
    <row r="64" spans="1:6" ht="12" customHeight="1">
      <c r="A64" s="17">
        <f t="shared" si="0"/>
        <v>59</v>
      </c>
      <c r="B64" s="49">
        <v>182</v>
      </c>
      <c r="C64" s="18" t="s">
        <v>300</v>
      </c>
      <c r="D64" s="7">
        <v>180814</v>
      </c>
      <c r="E64" s="7">
        <v>81</v>
      </c>
      <c r="F64" s="58">
        <v>2232.2716049382716</v>
      </c>
    </row>
    <row r="65" spans="1:6" ht="12" customHeight="1">
      <c r="A65" s="17">
        <f t="shared" si="0"/>
        <v>60</v>
      </c>
      <c r="B65" s="49">
        <v>309</v>
      </c>
      <c r="C65" s="18" t="s">
        <v>425</v>
      </c>
      <c r="D65" s="7">
        <v>171846</v>
      </c>
      <c r="E65" s="7">
        <v>77</v>
      </c>
      <c r="F65" s="58">
        <v>2231.7662337662337</v>
      </c>
    </row>
    <row r="66" spans="1:6" ht="12" customHeight="1">
      <c r="A66" s="17">
        <f t="shared" si="0"/>
        <v>61</v>
      </c>
      <c r="B66" s="49">
        <v>345</v>
      </c>
      <c r="C66" s="18" t="s">
        <v>461</v>
      </c>
      <c r="D66" s="7">
        <v>174603</v>
      </c>
      <c r="E66" s="7">
        <v>79</v>
      </c>
      <c r="F66" s="58">
        <v>2210.1645569620255</v>
      </c>
    </row>
    <row r="67" spans="1:6" ht="12" customHeight="1">
      <c r="A67" s="17">
        <f t="shared" si="0"/>
        <v>62</v>
      </c>
      <c r="B67" s="49">
        <v>60</v>
      </c>
      <c r="C67" s="18" t="s">
        <v>179</v>
      </c>
      <c r="D67" s="7">
        <v>64076</v>
      </c>
      <c r="E67" s="7">
        <v>29</v>
      </c>
      <c r="F67" s="58">
        <v>2209.5172413793102</v>
      </c>
    </row>
    <row r="68" spans="1:6" ht="12" customHeight="1">
      <c r="A68" s="17">
        <f t="shared" si="0"/>
        <v>63</v>
      </c>
      <c r="B68" s="49">
        <v>13</v>
      </c>
      <c r="C68" s="18" t="s">
        <v>133</v>
      </c>
      <c r="D68" s="7">
        <v>6599</v>
      </c>
      <c r="E68" s="7">
        <v>3</v>
      </c>
      <c r="F68" s="58">
        <v>2199.6666666666665</v>
      </c>
    </row>
    <row r="69" spans="1:6" ht="12" customHeight="1">
      <c r="A69" s="17">
        <f t="shared" si="0"/>
        <v>64</v>
      </c>
      <c r="B69" s="49">
        <v>238</v>
      </c>
      <c r="C69" s="18" t="s">
        <v>356</v>
      </c>
      <c r="D69" s="7">
        <v>98920</v>
      </c>
      <c r="E69" s="7">
        <v>45</v>
      </c>
      <c r="F69" s="58">
        <v>2198.222222222222</v>
      </c>
    </row>
    <row r="70" spans="1:6" ht="12" customHeight="1">
      <c r="A70" s="17">
        <f t="shared" si="0"/>
        <v>65</v>
      </c>
      <c r="B70" s="49">
        <v>318</v>
      </c>
      <c r="C70" s="18" t="s">
        <v>434</v>
      </c>
      <c r="D70" s="7">
        <v>74347</v>
      </c>
      <c r="E70" s="7">
        <v>34</v>
      </c>
      <c r="F70" s="58">
        <v>2186.676470588235</v>
      </c>
    </row>
    <row r="71" spans="1:6" ht="12" customHeight="1">
      <c r="A71" s="17">
        <f t="shared" si="0"/>
        <v>66</v>
      </c>
      <c r="B71" s="49">
        <v>315</v>
      </c>
      <c r="C71" s="18" t="s">
        <v>431</v>
      </c>
      <c r="D71" s="7">
        <v>17480</v>
      </c>
      <c r="E71" s="7">
        <v>8</v>
      </c>
      <c r="F71" s="58">
        <v>2185</v>
      </c>
    </row>
    <row r="72" spans="1:6" ht="12" customHeight="1">
      <c r="A72" s="17">
        <f aca="true" t="shared" si="1" ref="A72:A135">A71+1</f>
        <v>67</v>
      </c>
      <c r="B72" s="49">
        <v>82</v>
      </c>
      <c r="C72" s="18" t="s">
        <v>201</v>
      </c>
      <c r="D72" s="7">
        <v>8735</v>
      </c>
      <c r="E72" s="7">
        <v>4</v>
      </c>
      <c r="F72" s="58">
        <v>2183.75</v>
      </c>
    </row>
    <row r="73" spans="1:6" ht="12" customHeight="1">
      <c r="A73" s="17">
        <f t="shared" si="1"/>
        <v>68</v>
      </c>
      <c r="B73" s="49">
        <v>189</v>
      </c>
      <c r="C73" s="18" t="s">
        <v>307</v>
      </c>
      <c r="D73" s="7">
        <v>65503</v>
      </c>
      <c r="E73" s="7">
        <v>30</v>
      </c>
      <c r="F73" s="58">
        <v>2183.4333333333334</v>
      </c>
    </row>
    <row r="74" spans="1:6" ht="12" customHeight="1">
      <c r="A74" s="17">
        <f t="shared" si="1"/>
        <v>69</v>
      </c>
      <c r="B74" s="49">
        <v>233</v>
      </c>
      <c r="C74" s="18" t="s">
        <v>351</v>
      </c>
      <c r="D74" s="7">
        <v>10914</v>
      </c>
      <c r="E74" s="7">
        <v>5</v>
      </c>
      <c r="F74" s="58">
        <v>2182.8</v>
      </c>
    </row>
    <row r="75" spans="1:6" ht="12" customHeight="1">
      <c r="A75" s="17">
        <f t="shared" si="1"/>
        <v>70</v>
      </c>
      <c r="B75" s="49">
        <v>47</v>
      </c>
      <c r="C75" s="18" t="s">
        <v>166</v>
      </c>
      <c r="D75" s="7">
        <v>47980</v>
      </c>
      <c r="E75" s="7">
        <v>22</v>
      </c>
      <c r="F75" s="58">
        <v>2180.909090909091</v>
      </c>
    </row>
    <row r="76" spans="1:6" ht="12" customHeight="1">
      <c r="A76" s="17">
        <f t="shared" si="1"/>
        <v>71</v>
      </c>
      <c r="B76" s="49">
        <v>217</v>
      </c>
      <c r="C76" s="18" t="s">
        <v>335</v>
      </c>
      <c r="D76" s="7">
        <v>17446</v>
      </c>
      <c r="E76" s="7">
        <v>8</v>
      </c>
      <c r="F76" s="58">
        <v>2180.75</v>
      </c>
    </row>
    <row r="77" spans="1:6" ht="12" customHeight="1">
      <c r="A77" s="17">
        <f t="shared" si="1"/>
        <v>72</v>
      </c>
      <c r="B77" s="49">
        <v>66</v>
      </c>
      <c r="C77" s="18" t="s">
        <v>185</v>
      </c>
      <c r="D77" s="7">
        <v>26154</v>
      </c>
      <c r="E77" s="7">
        <v>12</v>
      </c>
      <c r="F77" s="58">
        <v>2179.5</v>
      </c>
    </row>
    <row r="78" spans="1:6" ht="12" customHeight="1">
      <c r="A78" s="17">
        <f t="shared" si="1"/>
        <v>73</v>
      </c>
      <c r="B78" s="49">
        <v>178</v>
      </c>
      <c r="C78" s="18" t="s">
        <v>296</v>
      </c>
      <c r="D78" s="7">
        <v>200000</v>
      </c>
      <c r="E78" s="7">
        <v>92</v>
      </c>
      <c r="F78" s="58">
        <v>2173.913043478261</v>
      </c>
    </row>
    <row r="79" spans="1:6" ht="12" customHeight="1">
      <c r="A79" s="17">
        <f t="shared" si="1"/>
        <v>74</v>
      </c>
      <c r="B79" s="49">
        <v>283</v>
      </c>
      <c r="C79" s="18" t="s">
        <v>399</v>
      </c>
      <c r="D79" s="7">
        <v>64903</v>
      </c>
      <c r="E79" s="7">
        <v>30</v>
      </c>
      <c r="F79" s="58">
        <v>2163.4333333333334</v>
      </c>
    </row>
    <row r="80" spans="1:6" ht="12" customHeight="1">
      <c r="A80" s="17">
        <f t="shared" si="1"/>
        <v>75</v>
      </c>
      <c r="B80" s="49">
        <v>100</v>
      </c>
      <c r="C80" s="18" t="s">
        <v>218</v>
      </c>
      <c r="D80" s="7">
        <v>73492</v>
      </c>
      <c r="E80" s="7">
        <v>34</v>
      </c>
      <c r="F80" s="58">
        <v>2161.529411764706</v>
      </c>
    </row>
    <row r="81" spans="1:6" ht="12" customHeight="1">
      <c r="A81" s="17">
        <f t="shared" si="1"/>
        <v>76</v>
      </c>
      <c r="B81" s="49">
        <v>104</v>
      </c>
      <c r="C81" s="18" t="s">
        <v>222</v>
      </c>
      <c r="D81" s="7">
        <v>53943</v>
      </c>
      <c r="E81" s="7">
        <v>25</v>
      </c>
      <c r="F81" s="58">
        <v>2157.72</v>
      </c>
    </row>
    <row r="82" spans="1:6" ht="12" customHeight="1">
      <c r="A82" s="17">
        <f t="shared" si="1"/>
        <v>77</v>
      </c>
      <c r="B82" s="49">
        <v>225</v>
      </c>
      <c r="C82" s="18" t="s">
        <v>343</v>
      </c>
      <c r="D82" s="7">
        <v>36629</v>
      </c>
      <c r="E82" s="7">
        <v>17</v>
      </c>
      <c r="F82" s="58">
        <v>2154.6470588235293</v>
      </c>
    </row>
    <row r="83" spans="1:6" ht="12" customHeight="1">
      <c r="A83" s="17">
        <f t="shared" si="1"/>
        <v>78</v>
      </c>
      <c r="B83" s="49">
        <v>86</v>
      </c>
      <c r="C83" s="18" t="s">
        <v>204</v>
      </c>
      <c r="D83" s="7">
        <v>38728</v>
      </c>
      <c r="E83" s="7">
        <v>18</v>
      </c>
      <c r="F83" s="58">
        <v>2151.5555555555557</v>
      </c>
    </row>
    <row r="84" spans="1:6" ht="12" customHeight="1">
      <c r="A84" s="17">
        <f t="shared" si="1"/>
        <v>79</v>
      </c>
      <c r="B84" s="49">
        <v>139</v>
      </c>
      <c r="C84" s="18" t="s">
        <v>257</v>
      </c>
      <c r="D84" s="7">
        <v>68753</v>
      </c>
      <c r="E84" s="7">
        <v>32</v>
      </c>
      <c r="F84" s="58">
        <v>2148.53125</v>
      </c>
    </row>
    <row r="85" spans="1:6" ht="12" customHeight="1">
      <c r="A85" s="17">
        <f t="shared" si="1"/>
        <v>80</v>
      </c>
      <c r="B85" s="49">
        <v>40</v>
      </c>
      <c r="C85" s="18" t="s">
        <v>159</v>
      </c>
      <c r="D85" s="7">
        <v>57997</v>
      </c>
      <c r="E85" s="7">
        <v>27</v>
      </c>
      <c r="F85" s="58">
        <v>2148.037037037037</v>
      </c>
    </row>
    <row r="86" spans="1:6" ht="12" customHeight="1">
      <c r="A86" s="17">
        <f t="shared" si="1"/>
        <v>81</v>
      </c>
      <c r="B86" s="49">
        <v>222</v>
      </c>
      <c r="C86" s="18" t="s">
        <v>340</v>
      </c>
      <c r="D86" s="7">
        <v>19267</v>
      </c>
      <c r="E86" s="7">
        <v>9</v>
      </c>
      <c r="F86" s="58">
        <v>2140.777777777778</v>
      </c>
    </row>
    <row r="87" spans="1:6" ht="12" customHeight="1">
      <c r="A87" s="17">
        <f t="shared" si="1"/>
        <v>82</v>
      </c>
      <c r="B87" s="49">
        <v>294</v>
      </c>
      <c r="C87" s="18" t="s">
        <v>410</v>
      </c>
      <c r="D87" s="7">
        <v>19243</v>
      </c>
      <c r="E87" s="7">
        <v>9</v>
      </c>
      <c r="F87" s="58">
        <v>2138.1111111111113</v>
      </c>
    </row>
    <row r="88" spans="1:6" ht="12" customHeight="1">
      <c r="A88" s="17">
        <f t="shared" si="1"/>
        <v>83</v>
      </c>
      <c r="B88" s="49">
        <v>142</v>
      </c>
      <c r="C88" s="18" t="s">
        <v>260</v>
      </c>
      <c r="D88" s="7">
        <v>61859</v>
      </c>
      <c r="E88" s="7">
        <v>29</v>
      </c>
      <c r="F88" s="58">
        <v>2133.0689655172414</v>
      </c>
    </row>
    <row r="89" spans="1:6" ht="12" customHeight="1">
      <c r="A89" s="17">
        <f t="shared" si="1"/>
        <v>84</v>
      </c>
      <c r="B89" s="49">
        <v>150</v>
      </c>
      <c r="C89" s="18" t="s">
        <v>268</v>
      </c>
      <c r="D89" s="7">
        <v>25439</v>
      </c>
      <c r="E89" s="7">
        <v>12</v>
      </c>
      <c r="F89" s="58">
        <v>2119.9166666666665</v>
      </c>
    </row>
    <row r="90" spans="1:6" ht="12" customHeight="1">
      <c r="A90" s="17">
        <f t="shared" si="1"/>
        <v>85</v>
      </c>
      <c r="B90" s="49">
        <v>73</v>
      </c>
      <c r="C90" s="18" t="s">
        <v>192</v>
      </c>
      <c r="D90" s="7">
        <v>23252</v>
      </c>
      <c r="E90" s="7">
        <v>11</v>
      </c>
      <c r="F90" s="58">
        <v>2113.818181818182</v>
      </c>
    </row>
    <row r="91" spans="1:6" ht="12" customHeight="1">
      <c r="A91" s="17">
        <f t="shared" si="1"/>
        <v>86</v>
      </c>
      <c r="B91" s="49">
        <v>303</v>
      </c>
      <c r="C91" s="18" t="s">
        <v>419</v>
      </c>
      <c r="D91" s="7">
        <v>206286</v>
      </c>
      <c r="E91" s="7">
        <v>98</v>
      </c>
      <c r="F91" s="58">
        <v>2104.9591836734694</v>
      </c>
    </row>
    <row r="92" spans="1:6" ht="12" customHeight="1">
      <c r="A92" s="17">
        <f t="shared" si="1"/>
        <v>87</v>
      </c>
      <c r="B92" s="49">
        <v>165</v>
      </c>
      <c r="C92" s="18" t="s">
        <v>283</v>
      </c>
      <c r="D92" s="7">
        <v>101011</v>
      </c>
      <c r="E92" s="7">
        <v>48</v>
      </c>
      <c r="F92" s="58">
        <v>2104.3958333333335</v>
      </c>
    </row>
    <row r="93" spans="1:6" ht="12" customHeight="1">
      <c r="A93" s="17">
        <f t="shared" si="1"/>
        <v>88</v>
      </c>
      <c r="B93" s="49">
        <v>168</v>
      </c>
      <c r="C93" s="18" t="s">
        <v>286</v>
      </c>
      <c r="D93" s="7">
        <v>1144577</v>
      </c>
      <c r="E93" s="7">
        <v>545</v>
      </c>
      <c r="F93" s="58">
        <v>2100.14128440367</v>
      </c>
    </row>
    <row r="94" spans="1:6" ht="12" customHeight="1">
      <c r="A94" s="17">
        <f t="shared" si="1"/>
        <v>89</v>
      </c>
      <c r="B94" s="49">
        <v>245</v>
      </c>
      <c r="C94" s="18" t="s">
        <v>363</v>
      </c>
      <c r="D94" s="7">
        <v>169394</v>
      </c>
      <c r="E94" s="7">
        <v>81</v>
      </c>
      <c r="F94" s="58">
        <v>2091.283950617284</v>
      </c>
    </row>
    <row r="95" spans="1:6" ht="12" customHeight="1">
      <c r="A95" s="17">
        <f t="shared" si="1"/>
        <v>90</v>
      </c>
      <c r="B95" s="49">
        <v>133</v>
      </c>
      <c r="C95" s="18" t="s">
        <v>251</v>
      </c>
      <c r="D95" s="7">
        <v>107362</v>
      </c>
      <c r="E95" s="7">
        <v>52</v>
      </c>
      <c r="F95" s="58">
        <v>2064.653846153846</v>
      </c>
    </row>
    <row r="96" spans="1:6" ht="12" customHeight="1">
      <c r="A96" s="17">
        <f t="shared" si="1"/>
        <v>91</v>
      </c>
      <c r="B96" s="49">
        <v>79</v>
      </c>
      <c r="C96" s="18" t="s">
        <v>198</v>
      </c>
      <c r="D96" s="7">
        <v>2063</v>
      </c>
      <c r="E96" s="7">
        <v>1</v>
      </c>
      <c r="F96" s="58">
        <v>2063</v>
      </c>
    </row>
    <row r="97" spans="1:6" ht="12" customHeight="1">
      <c r="A97" s="17">
        <f t="shared" si="1"/>
        <v>92</v>
      </c>
      <c r="B97" s="49">
        <v>101</v>
      </c>
      <c r="C97" s="18" t="s">
        <v>219</v>
      </c>
      <c r="D97" s="7">
        <v>14423</v>
      </c>
      <c r="E97" s="7">
        <v>7</v>
      </c>
      <c r="F97" s="58">
        <v>2060.4285714285716</v>
      </c>
    </row>
    <row r="98" spans="1:6" ht="12" customHeight="1">
      <c r="A98" s="17">
        <f t="shared" si="1"/>
        <v>93</v>
      </c>
      <c r="B98" s="49">
        <v>171</v>
      </c>
      <c r="C98" s="18" t="s">
        <v>289</v>
      </c>
      <c r="D98" s="7">
        <v>151978</v>
      </c>
      <c r="E98" s="7">
        <v>74</v>
      </c>
      <c r="F98" s="58">
        <v>2053.7567567567567</v>
      </c>
    </row>
    <row r="99" spans="1:6" ht="12" customHeight="1">
      <c r="A99" s="17">
        <f t="shared" si="1"/>
        <v>94</v>
      </c>
      <c r="B99" s="49">
        <v>1</v>
      </c>
      <c r="C99" s="18" t="s">
        <v>121</v>
      </c>
      <c r="D99" s="7">
        <v>6156</v>
      </c>
      <c r="E99" s="7">
        <v>3</v>
      </c>
      <c r="F99" s="58">
        <v>2052</v>
      </c>
    </row>
    <row r="100" spans="1:6" ht="12" customHeight="1">
      <c r="A100" s="17">
        <f t="shared" si="1"/>
        <v>95</v>
      </c>
      <c r="B100" s="49">
        <v>76</v>
      </c>
      <c r="C100" s="18" t="s">
        <v>195</v>
      </c>
      <c r="D100" s="7">
        <v>355127</v>
      </c>
      <c r="E100" s="7">
        <v>174</v>
      </c>
      <c r="F100" s="58">
        <v>2040.9597701149426</v>
      </c>
    </row>
    <row r="101" spans="1:6" ht="12" customHeight="1">
      <c r="A101" s="17">
        <f t="shared" si="1"/>
        <v>96</v>
      </c>
      <c r="B101" s="49">
        <v>112</v>
      </c>
      <c r="C101" s="18" t="s">
        <v>230</v>
      </c>
      <c r="D101" s="7">
        <v>130544</v>
      </c>
      <c r="E101" s="7">
        <v>64</v>
      </c>
      <c r="F101" s="58">
        <v>2039.75</v>
      </c>
    </row>
    <row r="102" spans="1:6" ht="12" customHeight="1">
      <c r="A102" s="17">
        <f t="shared" si="1"/>
        <v>97</v>
      </c>
      <c r="B102" s="49">
        <v>367</v>
      </c>
      <c r="C102" s="18" t="s">
        <v>483</v>
      </c>
      <c r="D102" s="7">
        <v>8157</v>
      </c>
      <c r="E102" s="7">
        <v>4</v>
      </c>
      <c r="F102" s="58">
        <v>2039.25</v>
      </c>
    </row>
    <row r="103" spans="1:6" ht="12" customHeight="1">
      <c r="A103" s="17">
        <f t="shared" si="1"/>
        <v>98</v>
      </c>
      <c r="B103" s="49">
        <v>183</v>
      </c>
      <c r="C103" s="18" t="s">
        <v>301</v>
      </c>
      <c r="D103" s="7">
        <v>22423</v>
      </c>
      <c r="E103" s="7">
        <v>11</v>
      </c>
      <c r="F103" s="58">
        <v>2038.4545454545455</v>
      </c>
    </row>
    <row r="104" spans="1:6" ht="12" customHeight="1">
      <c r="A104" s="17">
        <f t="shared" si="1"/>
        <v>99</v>
      </c>
      <c r="B104" s="49">
        <v>193</v>
      </c>
      <c r="C104" s="18" t="s">
        <v>311</v>
      </c>
      <c r="D104" s="7">
        <v>73236</v>
      </c>
      <c r="E104" s="7">
        <v>36</v>
      </c>
      <c r="F104" s="58">
        <v>2034.3333333333333</v>
      </c>
    </row>
    <row r="105" spans="1:6" ht="12" customHeight="1">
      <c r="A105" s="17">
        <f t="shared" si="1"/>
        <v>100</v>
      </c>
      <c r="B105" s="49">
        <v>305</v>
      </c>
      <c r="C105" s="18" t="s">
        <v>421</v>
      </c>
      <c r="D105" s="7">
        <v>28365</v>
      </c>
      <c r="E105" s="7">
        <v>14</v>
      </c>
      <c r="F105" s="58">
        <v>2026.0714285714287</v>
      </c>
    </row>
    <row r="106" spans="1:6" ht="12" customHeight="1">
      <c r="A106" s="17">
        <f t="shared" si="1"/>
        <v>101</v>
      </c>
      <c r="B106" s="49">
        <v>46</v>
      </c>
      <c r="C106" s="18" t="s">
        <v>165</v>
      </c>
      <c r="D106" s="7">
        <v>60603</v>
      </c>
      <c r="E106" s="7">
        <v>30</v>
      </c>
      <c r="F106" s="58">
        <v>2020.1</v>
      </c>
    </row>
    <row r="107" spans="1:6" ht="12" customHeight="1">
      <c r="A107" s="17">
        <f t="shared" si="1"/>
        <v>102</v>
      </c>
      <c r="B107" s="49">
        <v>262</v>
      </c>
      <c r="C107" s="18" t="s">
        <v>379</v>
      </c>
      <c r="D107" s="7">
        <v>232781</v>
      </c>
      <c r="E107" s="7">
        <v>116</v>
      </c>
      <c r="F107" s="58">
        <v>2006.7327586206898</v>
      </c>
    </row>
    <row r="108" spans="1:6" ht="12" customHeight="1">
      <c r="A108" s="17">
        <f t="shared" si="1"/>
        <v>103</v>
      </c>
      <c r="B108" s="49">
        <v>339</v>
      </c>
      <c r="C108" s="18" t="s">
        <v>455</v>
      </c>
      <c r="D108" s="7">
        <v>166211</v>
      </c>
      <c r="E108" s="7">
        <v>83</v>
      </c>
      <c r="F108" s="58">
        <v>2002.5421686746988</v>
      </c>
    </row>
    <row r="109" spans="1:6" ht="12" customHeight="1">
      <c r="A109" s="17">
        <f t="shared" si="1"/>
        <v>104</v>
      </c>
      <c r="B109" s="49">
        <v>157</v>
      </c>
      <c r="C109" s="18" t="s">
        <v>275</v>
      </c>
      <c r="D109" s="7">
        <v>172149</v>
      </c>
      <c r="E109" s="7">
        <v>86</v>
      </c>
      <c r="F109" s="58">
        <v>2001.7325581395348</v>
      </c>
    </row>
    <row r="110" spans="1:6" ht="12" customHeight="1">
      <c r="A110" s="17">
        <f t="shared" si="1"/>
        <v>105</v>
      </c>
      <c r="B110" s="49">
        <v>45</v>
      </c>
      <c r="C110" s="18" t="s">
        <v>164</v>
      </c>
      <c r="D110" s="7">
        <v>47998</v>
      </c>
      <c r="E110" s="7">
        <v>24</v>
      </c>
      <c r="F110" s="58">
        <v>1999.9166666666667</v>
      </c>
    </row>
    <row r="111" spans="1:6" ht="12" customHeight="1">
      <c r="A111" s="17">
        <f t="shared" si="1"/>
        <v>106</v>
      </c>
      <c r="B111" s="49">
        <v>346</v>
      </c>
      <c r="C111" s="18" t="s">
        <v>462</v>
      </c>
      <c r="D111" s="7">
        <v>23987</v>
      </c>
      <c r="E111" s="7">
        <v>12</v>
      </c>
      <c r="F111" s="58">
        <v>1998.9166666666667</v>
      </c>
    </row>
    <row r="112" spans="1:6" ht="12" customHeight="1">
      <c r="A112" s="17">
        <f t="shared" si="1"/>
        <v>107</v>
      </c>
      <c r="B112" s="49">
        <v>379</v>
      </c>
      <c r="C112" s="18" t="s">
        <v>106</v>
      </c>
      <c r="D112" s="7">
        <v>133884</v>
      </c>
      <c r="E112" s="7">
        <v>67</v>
      </c>
      <c r="F112" s="58">
        <v>1998.2686567164178</v>
      </c>
    </row>
    <row r="113" spans="1:6" ht="12" customHeight="1">
      <c r="A113" s="17">
        <f t="shared" si="1"/>
        <v>108</v>
      </c>
      <c r="B113" s="49">
        <v>375</v>
      </c>
      <c r="C113" s="18" t="s">
        <v>491</v>
      </c>
      <c r="D113" s="7">
        <v>19944</v>
      </c>
      <c r="E113" s="7">
        <v>10</v>
      </c>
      <c r="F113" s="58">
        <v>1994.4</v>
      </c>
    </row>
    <row r="114" spans="1:6" ht="12" customHeight="1">
      <c r="A114" s="17">
        <f t="shared" si="1"/>
        <v>109</v>
      </c>
      <c r="B114" s="49">
        <v>103</v>
      </c>
      <c r="C114" s="18" t="s">
        <v>221</v>
      </c>
      <c r="D114" s="7">
        <v>43786</v>
      </c>
      <c r="E114" s="7">
        <v>22</v>
      </c>
      <c r="F114" s="58">
        <v>1990.2727272727273</v>
      </c>
    </row>
    <row r="115" spans="1:6" ht="12" customHeight="1">
      <c r="A115" s="17">
        <f t="shared" si="1"/>
        <v>110</v>
      </c>
      <c r="B115" s="49">
        <v>328</v>
      </c>
      <c r="C115" s="18" t="s">
        <v>444</v>
      </c>
      <c r="D115" s="7">
        <v>49730</v>
      </c>
      <c r="E115" s="7">
        <v>25</v>
      </c>
      <c r="F115" s="58">
        <v>1989.2</v>
      </c>
    </row>
    <row r="116" spans="1:6" ht="12" customHeight="1">
      <c r="A116" s="17">
        <f t="shared" si="1"/>
        <v>111</v>
      </c>
      <c r="B116" s="49">
        <v>166</v>
      </c>
      <c r="C116" s="18" t="s">
        <v>284</v>
      </c>
      <c r="D116" s="7">
        <v>75553</v>
      </c>
      <c r="E116" s="7">
        <v>38</v>
      </c>
      <c r="F116" s="58">
        <v>1988.2368421052631</v>
      </c>
    </row>
    <row r="117" spans="1:6" ht="12" customHeight="1">
      <c r="A117" s="17">
        <f t="shared" si="1"/>
        <v>112</v>
      </c>
      <c r="B117" s="49">
        <v>194</v>
      </c>
      <c r="C117" s="18" t="s">
        <v>312</v>
      </c>
      <c r="D117" s="7">
        <v>145064</v>
      </c>
      <c r="E117" s="7">
        <v>73</v>
      </c>
      <c r="F117" s="58">
        <v>1987.1780821917807</v>
      </c>
    </row>
    <row r="118" spans="1:6" ht="12" customHeight="1">
      <c r="A118" s="17">
        <f t="shared" si="1"/>
        <v>113</v>
      </c>
      <c r="B118" s="49">
        <v>170</v>
      </c>
      <c r="C118" s="18" t="s">
        <v>288</v>
      </c>
      <c r="D118" s="7">
        <v>15839</v>
      </c>
      <c r="E118" s="7">
        <v>8</v>
      </c>
      <c r="F118" s="58">
        <v>1979.875</v>
      </c>
    </row>
    <row r="119" spans="1:6" ht="12" customHeight="1">
      <c r="A119" s="17">
        <f t="shared" si="1"/>
        <v>114</v>
      </c>
      <c r="B119" s="49">
        <v>115</v>
      </c>
      <c r="C119" s="18" t="s">
        <v>233</v>
      </c>
      <c r="D119" s="7">
        <v>71151</v>
      </c>
      <c r="E119" s="7">
        <v>36</v>
      </c>
      <c r="F119" s="58">
        <v>1976.4166666666667</v>
      </c>
    </row>
    <row r="120" spans="1:6" ht="12" customHeight="1">
      <c r="A120" s="17">
        <f t="shared" si="1"/>
        <v>115</v>
      </c>
      <c r="B120" s="49">
        <v>207</v>
      </c>
      <c r="C120" s="18" t="s">
        <v>325</v>
      </c>
      <c r="D120" s="7">
        <v>13832</v>
      </c>
      <c r="E120" s="7">
        <v>7</v>
      </c>
      <c r="F120" s="58">
        <v>1976</v>
      </c>
    </row>
    <row r="121" spans="1:6" ht="12" customHeight="1">
      <c r="A121" s="17">
        <f t="shared" si="1"/>
        <v>116</v>
      </c>
      <c r="B121" s="49">
        <v>205</v>
      </c>
      <c r="C121" s="18" t="s">
        <v>323</v>
      </c>
      <c r="D121" s="7">
        <v>108203</v>
      </c>
      <c r="E121" s="7">
        <v>55</v>
      </c>
      <c r="F121" s="58">
        <v>1967.3272727272727</v>
      </c>
    </row>
    <row r="122" spans="1:6" ht="12" customHeight="1">
      <c r="A122" s="17">
        <f t="shared" si="1"/>
        <v>117</v>
      </c>
      <c r="B122" s="49">
        <v>19</v>
      </c>
      <c r="C122" s="18" t="s">
        <v>139</v>
      </c>
      <c r="D122" s="7">
        <v>45204</v>
      </c>
      <c r="E122" s="7">
        <v>23</v>
      </c>
      <c r="F122" s="58">
        <v>1965.391304347826</v>
      </c>
    </row>
    <row r="123" spans="1:6" ht="12" customHeight="1">
      <c r="A123" s="17">
        <f t="shared" si="1"/>
        <v>118</v>
      </c>
      <c r="B123" s="49">
        <v>260</v>
      </c>
      <c r="C123" s="18" t="s">
        <v>377</v>
      </c>
      <c r="D123" s="7">
        <v>50806</v>
      </c>
      <c r="E123" s="7">
        <v>26</v>
      </c>
      <c r="F123" s="58">
        <v>1954.076923076923</v>
      </c>
    </row>
    <row r="124" spans="1:6" ht="12" customHeight="1">
      <c r="A124" s="17">
        <f t="shared" si="1"/>
        <v>119</v>
      </c>
      <c r="B124" s="49">
        <v>3</v>
      </c>
      <c r="C124" s="18" t="s">
        <v>123</v>
      </c>
      <c r="D124" s="7">
        <v>167900</v>
      </c>
      <c r="E124" s="7">
        <v>86</v>
      </c>
      <c r="F124" s="58">
        <v>1952.3255813953488</v>
      </c>
    </row>
    <row r="125" spans="1:6" ht="12" customHeight="1">
      <c r="A125" s="17">
        <f t="shared" si="1"/>
        <v>120</v>
      </c>
      <c r="B125" s="49">
        <v>359</v>
      </c>
      <c r="C125" s="18" t="s">
        <v>475</v>
      </c>
      <c r="D125" s="7">
        <v>200600</v>
      </c>
      <c r="E125" s="7">
        <v>103</v>
      </c>
      <c r="F125" s="58">
        <v>1947.5728155339805</v>
      </c>
    </row>
    <row r="126" spans="1:6" ht="12" customHeight="1">
      <c r="A126" s="17">
        <f t="shared" si="1"/>
        <v>121</v>
      </c>
      <c r="B126" s="49">
        <v>335</v>
      </c>
      <c r="C126" s="18" t="s">
        <v>451</v>
      </c>
      <c r="D126" s="7">
        <v>3878</v>
      </c>
      <c r="E126" s="7">
        <v>2</v>
      </c>
      <c r="F126" s="58">
        <v>1939</v>
      </c>
    </row>
    <row r="127" spans="1:6" ht="12" customHeight="1">
      <c r="A127" s="17">
        <f t="shared" si="1"/>
        <v>122</v>
      </c>
      <c r="B127" s="49">
        <v>204</v>
      </c>
      <c r="C127" s="18" t="s">
        <v>322</v>
      </c>
      <c r="D127" s="7">
        <v>21317</v>
      </c>
      <c r="E127" s="7">
        <v>11</v>
      </c>
      <c r="F127" s="58">
        <v>1937.909090909091</v>
      </c>
    </row>
    <row r="128" spans="1:6" ht="12" customHeight="1">
      <c r="A128" s="17">
        <f t="shared" si="1"/>
        <v>123</v>
      </c>
      <c r="B128" s="49">
        <v>116</v>
      </c>
      <c r="C128" s="18" t="s">
        <v>234</v>
      </c>
      <c r="D128" s="7">
        <v>67746</v>
      </c>
      <c r="E128" s="7">
        <v>35</v>
      </c>
      <c r="F128" s="58">
        <v>1935.6</v>
      </c>
    </row>
    <row r="129" spans="1:6" ht="12" customHeight="1">
      <c r="A129" s="17">
        <f t="shared" si="1"/>
        <v>124</v>
      </c>
      <c r="B129" s="49">
        <v>378</v>
      </c>
      <c r="C129" s="18" t="s">
        <v>494</v>
      </c>
      <c r="D129" s="7">
        <v>110193</v>
      </c>
      <c r="E129" s="7">
        <v>57</v>
      </c>
      <c r="F129" s="58">
        <v>1933.2105263157894</v>
      </c>
    </row>
    <row r="130" spans="1:6" ht="12" customHeight="1">
      <c r="A130" s="17">
        <f t="shared" si="1"/>
        <v>125</v>
      </c>
      <c r="B130" s="49">
        <v>62</v>
      </c>
      <c r="C130" s="18" t="s">
        <v>181</v>
      </c>
      <c r="D130" s="7">
        <v>131149</v>
      </c>
      <c r="E130" s="7">
        <v>68</v>
      </c>
      <c r="F130" s="58">
        <v>1928.6617647058824</v>
      </c>
    </row>
    <row r="131" spans="1:6" ht="12" customHeight="1">
      <c r="A131" s="17">
        <f t="shared" si="1"/>
        <v>126</v>
      </c>
      <c r="B131" s="49">
        <v>185</v>
      </c>
      <c r="C131" s="18" t="s">
        <v>303</v>
      </c>
      <c r="D131" s="7">
        <v>36525</v>
      </c>
      <c r="E131" s="7">
        <v>19</v>
      </c>
      <c r="F131" s="58">
        <v>1922.3684210526317</v>
      </c>
    </row>
    <row r="132" spans="1:6" ht="12" customHeight="1">
      <c r="A132" s="17">
        <f t="shared" si="1"/>
        <v>127</v>
      </c>
      <c r="B132" s="49">
        <v>334</v>
      </c>
      <c r="C132" s="18" t="s">
        <v>450</v>
      </c>
      <c r="D132" s="7">
        <v>53744</v>
      </c>
      <c r="E132" s="7">
        <v>28</v>
      </c>
      <c r="F132" s="58">
        <v>1919.4285714285713</v>
      </c>
    </row>
    <row r="133" spans="1:6" ht="12" customHeight="1">
      <c r="A133" s="17">
        <f t="shared" si="1"/>
        <v>128</v>
      </c>
      <c r="B133" s="49">
        <v>81</v>
      </c>
      <c r="C133" s="18" t="s">
        <v>200</v>
      </c>
      <c r="D133" s="7">
        <v>57390</v>
      </c>
      <c r="E133" s="7">
        <v>30</v>
      </c>
      <c r="F133" s="58">
        <v>1913</v>
      </c>
    </row>
    <row r="134" spans="1:6" ht="12" customHeight="1">
      <c r="A134" s="17">
        <f t="shared" si="1"/>
        <v>129</v>
      </c>
      <c r="B134" s="49">
        <v>287</v>
      </c>
      <c r="C134" s="18" t="s">
        <v>403</v>
      </c>
      <c r="D134" s="7">
        <v>24809</v>
      </c>
      <c r="E134" s="7">
        <v>13</v>
      </c>
      <c r="F134" s="58">
        <v>1908.3846153846155</v>
      </c>
    </row>
    <row r="135" spans="1:6" ht="12" customHeight="1">
      <c r="A135" s="17">
        <f t="shared" si="1"/>
        <v>130</v>
      </c>
      <c r="B135" s="49">
        <v>49</v>
      </c>
      <c r="C135" s="18" t="s">
        <v>168</v>
      </c>
      <c r="D135" s="7">
        <v>49470</v>
      </c>
      <c r="E135" s="7">
        <v>26</v>
      </c>
      <c r="F135" s="58">
        <v>1902.6923076923076</v>
      </c>
    </row>
    <row r="136" spans="1:6" ht="12" customHeight="1">
      <c r="A136" s="17">
        <f aca="true" t="shared" si="2" ref="A136:A199">A135+1</f>
        <v>131</v>
      </c>
      <c r="B136" s="49">
        <v>211</v>
      </c>
      <c r="C136" s="18" t="s">
        <v>329</v>
      </c>
      <c r="D136" s="7">
        <v>43633</v>
      </c>
      <c r="E136" s="7">
        <v>23</v>
      </c>
      <c r="F136" s="58">
        <v>1897.0869565217392</v>
      </c>
    </row>
    <row r="137" spans="1:6" ht="12" customHeight="1">
      <c r="A137" s="17">
        <f t="shared" si="2"/>
        <v>132</v>
      </c>
      <c r="B137" s="49">
        <v>50</v>
      </c>
      <c r="C137" s="18" t="s">
        <v>169</v>
      </c>
      <c r="D137" s="7">
        <v>218153</v>
      </c>
      <c r="E137" s="7">
        <v>115</v>
      </c>
      <c r="F137" s="58">
        <v>1896.982608695652</v>
      </c>
    </row>
    <row r="138" spans="1:6" ht="12" customHeight="1">
      <c r="A138" s="17">
        <f t="shared" si="2"/>
        <v>133</v>
      </c>
      <c r="B138" s="49">
        <v>151</v>
      </c>
      <c r="C138" s="18" t="s">
        <v>269</v>
      </c>
      <c r="D138" s="7">
        <v>32226</v>
      </c>
      <c r="E138" s="7">
        <v>17</v>
      </c>
      <c r="F138" s="58">
        <v>1895.6470588235295</v>
      </c>
    </row>
    <row r="139" spans="1:6" ht="12" customHeight="1">
      <c r="A139" s="17">
        <f t="shared" si="2"/>
        <v>134</v>
      </c>
      <c r="B139" s="49">
        <v>33</v>
      </c>
      <c r="C139" s="18" t="s">
        <v>152</v>
      </c>
      <c r="D139" s="7">
        <v>15067</v>
      </c>
      <c r="E139" s="7">
        <v>8</v>
      </c>
      <c r="F139" s="58">
        <v>1883.375</v>
      </c>
    </row>
    <row r="140" spans="1:6" ht="12" customHeight="1">
      <c r="A140" s="17">
        <f t="shared" si="2"/>
        <v>135</v>
      </c>
      <c r="B140" s="49">
        <v>111</v>
      </c>
      <c r="C140" s="18" t="s">
        <v>229</v>
      </c>
      <c r="D140" s="7">
        <v>165705</v>
      </c>
      <c r="E140" s="7">
        <v>88</v>
      </c>
      <c r="F140" s="58">
        <v>1883.0113636363637</v>
      </c>
    </row>
    <row r="141" spans="1:6" ht="12" customHeight="1">
      <c r="A141" s="17">
        <f t="shared" si="2"/>
        <v>136</v>
      </c>
      <c r="B141" s="49">
        <v>242</v>
      </c>
      <c r="C141" s="18" t="s">
        <v>360</v>
      </c>
      <c r="D141" s="7">
        <v>61923</v>
      </c>
      <c r="E141" s="7">
        <v>33</v>
      </c>
      <c r="F141" s="58">
        <v>1876.4545454545455</v>
      </c>
    </row>
    <row r="142" spans="1:6" ht="12" customHeight="1">
      <c r="A142" s="17">
        <f t="shared" si="2"/>
        <v>137</v>
      </c>
      <c r="B142" s="49">
        <v>312</v>
      </c>
      <c r="C142" s="18" t="s">
        <v>428</v>
      </c>
      <c r="D142" s="7">
        <v>30017</v>
      </c>
      <c r="E142" s="7">
        <v>16</v>
      </c>
      <c r="F142" s="58">
        <v>1876.0625</v>
      </c>
    </row>
    <row r="143" spans="1:6" ht="12" customHeight="1">
      <c r="A143" s="17">
        <f t="shared" si="2"/>
        <v>138</v>
      </c>
      <c r="B143" s="49">
        <v>14</v>
      </c>
      <c r="C143" s="18" t="s">
        <v>134</v>
      </c>
      <c r="D143" s="7">
        <v>33748</v>
      </c>
      <c r="E143" s="7">
        <v>18</v>
      </c>
      <c r="F143" s="58">
        <v>1874.888888888889</v>
      </c>
    </row>
    <row r="144" spans="1:6" ht="12" customHeight="1">
      <c r="A144" s="17">
        <f t="shared" si="2"/>
        <v>139</v>
      </c>
      <c r="B144" s="49">
        <v>368</v>
      </c>
      <c r="C144" s="18" t="s">
        <v>484</v>
      </c>
      <c r="D144" s="7">
        <v>13070</v>
      </c>
      <c r="E144" s="7">
        <v>7</v>
      </c>
      <c r="F144" s="58">
        <v>1867.142857142857</v>
      </c>
    </row>
    <row r="145" spans="1:6" ht="12" customHeight="1">
      <c r="A145" s="17">
        <f t="shared" si="2"/>
        <v>140</v>
      </c>
      <c r="B145" s="49">
        <v>347</v>
      </c>
      <c r="C145" s="18" t="s">
        <v>463</v>
      </c>
      <c r="D145" s="7">
        <v>13038</v>
      </c>
      <c r="E145" s="7">
        <v>7</v>
      </c>
      <c r="F145" s="58">
        <v>1862.5714285714287</v>
      </c>
    </row>
    <row r="146" spans="1:6" ht="12" customHeight="1">
      <c r="A146" s="17">
        <f t="shared" si="2"/>
        <v>141</v>
      </c>
      <c r="B146" s="49">
        <v>153</v>
      </c>
      <c r="C146" s="18" t="s">
        <v>271</v>
      </c>
      <c r="D146" s="7">
        <v>29752</v>
      </c>
      <c r="E146" s="7">
        <v>16</v>
      </c>
      <c r="F146" s="58">
        <v>1859.5</v>
      </c>
    </row>
    <row r="147" spans="1:6" ht="12" customHeight="1">
      <c r="A147" s="17">
        <f t="shared" si="2"/>
        <v>142</v>
      </c>
      <c r="B147" s="49">
        <v>8</v>
      </c>
      <c r="C147" s="18" t="s">
        <v>128</v>
      </c>
      <c r="D147" s="7">
        <v>196921</v>
      </c>
      <c r="E147" s="7">
        <v>106</v>
      </c>
      <c r="F147" s="58">
        <v>1857.745283018868</v>
      </c>
    </row>
    <row r="148" spans="1:6" ht="12" customHeight="1">
      <c r="A148" s="17">
        <f t="shared" si="2"/>
        <v>143</v>
      </c>
      <c r="B148" s="49">
        <v>61</v>
      </c>
      <c r="C148" s="18" t="s">
        <v>180</v>
      </c>
      <c r="D148" s="7">
        <v>38961</v>
      </c>
      <c r="E148" s="7">
        <v>21</v>
      </c>
      <c r="F148" s="58">
        <v>1855.2857142857142</v>
      </c>
    </row>
    <row r="149" spans="1:6" ht="12" customHeight="1">
      <c r="A149" s="17">
        <f t="shared" si="2"/>
        <v>144</v>
      </c>
      <c r="B149" s="49">
        <v>208</v>
      </c>
      <c r="C149" s="18" t="s">
        <v>326</v>
      </c>
      <c r="D149" s="7">
        <v>75889</v>
      </c>
      <c r="E149" s="7">
        <v>41</v>
      </c>
      <c r="F149" s="58">
        <v>1850.9512195121952</v>
      </c>
    </row>
    <row r="150" spans="1:6" ht="12" customHeight="1">
      <c r="A150" s="17">
        <f t="shared" si="2"/>
        <v>145</v>
      </c>
      <c r="B150" s="49">
        <v>302</v>
      </c>
      <c r="C150" s="18" t="s">
        <v>418</v>
      </c>
      <c r="D150" s="7">
        <v>5534</v>
      </c>
      <c r="E150" s="7">
        <v>3</v>
      </c>
      <c r="F150" s="58">
        <v>1844.6666666666667</v>
      </c>
    </row>
    <row r="151" spans="1:6" ht="12" customHeight="1">
      <c r="A151" s="17">
        <f t="shared" si="2"/>
        <v>146</v>
      </c>
      <c r="B151" s="49">
        <v>186</v>
      </c>
      <c r="C151" s="18" t="s">
        <v>304</v>
      </c>
      <c r="D151" s="7">
        <v>92011</v>
      </c>
      <c r="E151" s="7">
        <v>50</v>
      </c>
      <c r="F151" s="58">
        <v>1840.22</v>
      </c>
    </row>
    <row r="152" spans="1:6" ht="12" customHeight="1">
      <c r="A152" s="17">
        <f t="shared" si="2"/>
        <v>147</v>
      </c>
      <c r="B152" s="49">
        <v>135</v>
      </c>
      <c r="C152" s="18" t="s">
        <v>253</v>
      </c>
      <c r="D152" s="7">
        <v>1837202</v>
      </c>
      <c r="E152" s="7">
        <v>1000</v>
      </c>
      <c r="F152" s="58">
        <v>1837.202</v>
      </c>
    </row>
    <row r="153" spans="1:6" ht="12" customHeight="1">
      <c r="A153" s="17">
        <f t="shared" si="2"/>
        <v>148</v>
      </c>
      <c r="B153" s="49">
        <v>253</v>
      </c>
      <c r="C153" s="18" t="s">
        <v>370</v>
      </c>
      <c r="D153" s="7">
        <v>40411</v>
      </c>
      <c r="E153" s="7">
        <v>22</v>
      </c>
      <c r="F153" s="58">
        <v>1836.8636363636363</v>
      </c>
    </row>
    <row r="154" spans="1:6" ht="12" customHeight="1">
      <c r="A154" s="17">
        <f t="shared" si="2"/>
        <v>149</v>
      </c>
      <c r="B154" s="49">
        <v>195</v>
      </c>
      <c r="C154" s="18" t="s">
        <v>313</v>
      </c>
      <c r="D154" s="7">
        <v>40347</v>
      </c>
      <c r="E154" s="7">
        <v>22</v>
      </c>
      <c r="F154" s="58">
        <v>1833.9545454545455</v>
      </c>
    </row>
    <row r="155" spans="1:6" ht="12" customHeight="1">
      <c r="A155" s="17">
        <f t="shared" si="2"/>
        <v>150</v>
      </c>
      <c r="B155" s="49">
        <v>137</v>
      </c>
      <c r="C155" s="18" t="s">
        <v>255</v>
      </c>
      <c r="D155" s="7">
        <v>64140</v>
      </c>
      <c r="E155" s="7">
        <v>35</v>
      </c>
      <c r="F155" s="58">
        <v>1832.5714285714287</v>
      </c>
    </row>
    <row r="156" spans="1:6" ht="12" customHeight="1">
      <c r="A156" s="17">
        <f t="shared" si="2"/>
        <v>151</v>
      </c>
      <c r="B156" s="49">
        <v>266</v>
      </c>
      <c r="C156" s="18" t="s">
        <v>383</v>
      </c>
      <c r="D156" s="7">
        <v>97040</v>
      </c>
      <c r="E156" s="7">
        <v>53</v>
      </c>
      <c r="F156" s="58">
        <v>1830.9433962264152</v>
      </c>
    </row>
    <row r="157" spans="1:6" ht="12" customHeight="1">
      <c r="A157" s="17">
        <f t="shared" si="2"/>
        <v>152</v>
      </c>
      <c r="B157" s="49">
        <v>58</v>
      </c>
      <c r="C157" s="18" t="s">
        <v>177</v>
      </c>
      <c r="D157" s="7">
        <v>52961</v>
      </c>
      <c r="E157" s="7">
        <v>29</v>
      </c>
      <c r="F157" s="58">
        <v>1826.2413793103449</v>
      </c>
    </row>
    <row r="158" spans="1:6" ht="12" customHeight="1">
      <c r="A158" s="17">
        <f t="shared" si="2"/>
        <v>153</v>
      </c>
      <c r="B158" s="49">
        <v>18</v>
      </c>
      <c r="C158" s="18" t="s">
        <v>138</v>
      </c>
      <c r="D158" s="7">
        <v>129562</v>
      </c>
      <c r="E158" s="7">
        <v>71</v>
      </c>
      <c r="F158" s="58">
        <v>1824.8169014084508</v>
      </c>
    </row>
    <row r="159" spans="1:6" ht="12" customHeight="1">
      <c r="A159" s="17">
        <f t="shared" si="2"/>
        <v>154</v>
      </c>
      <c r="B159" s="49">
        <v>254</v>
      </c>
      <c r="C159" s="18" t="s">
        <v>371</v>
      </c>
      <c r="D159" s="7">
        <v>109382</v>
      </c>
      <c r="E159" s="7">
        <v>60</v>
      </c>
      <c r="F159" s="58">
        <v>1823.0333333333333</v>
      </c>
    </row>
    <row r="160" spans="1:6" ht="12" customHeight="1">
      <c r="A160" s="17">
        <f t="shared" si="2"/>
        <v>155</v>
      </c>
      <c r="B160" s="49">
        <v>313</v>
      </c>
      <c r="C160" s="18" t="s">
        <v>429</v>
      </c>
      <c r="D160" s="7">
        <v>43496</v>
      </c>
      <c r="E160" s="7">
        <v>24</v>
      </c>
      <c r="F160" s="58">
        <v>1812.3333333333333</v>
      </c>
    </row>
    <row r="161" spans="1:6" ht="12" customHeight="1">
      <c r="A161" s="17">
        <f t="shared" si="2"/>
        <v>156</v>
      </c>
      <c r="B161" s="49">
        <v>351</v>
      </c>
      <c r="C161" s="18" t="s">
        <v>467</v>
      </c>
      <c r="D161" s="7">
        <v>66973</v>
      </c>
      <c r="E161" s="7">
        <v>37</v>
      </c>
      <c r="F161" s="58">
        <v>1810.081081081081</v>
      </c>
    </row>
    <row r="162" spans="1:6" ht="12" customHeight="1">
      <c r="A162" s="17">
        <f t="shared" si="2"/>
        <v>157</v>
      </c>
      <c r="B162" s="49">
        <v>224</v>
      </c>
      <c r="C162" s="18" t="s">
        <v>342</v>
      </c>
      <c r="D162" s="7">
        <v>77808</v>
      </c>
      <c r="E162" s="7">
        <v>43</v>
      </c>
      <c r="F162" s="58">
        <v>1809.4883720930231</v>
      </c>
    </row>
    <row r="163" spans="1:6" ht="12" customHeight="1">
      <c r="A163" s="17">
        <f t="shared" si="2"/>
        <v>158</v>
      </c>
      <c r="B163" s="49">
        <v>295</v>
      </c>
      <c r="C163" s="18" t="s">
        <v>411</v>
      </c>
      <c r="D163" s="7">
        <v>9045</v>
      </c>
      <c r="E163" s="7">
        <v>5</v>
      </c>
      <c r="F163" s="58">
        <v>1809</v>
      </c>
    </row>
    <row r="164" spans="1:6" ht="12" customHeight="1">
      <c r="A164" s="17">
        <f t="shared" si="2"/>
        <v>159</v>
      </c>
      <c r="B164" s="49">
        <v>322</v>
      </c>
      <c r="C164" s="18" t="s">
        <v>438</v>
      </c>
      <c r="D164" s="7">
        <v>10838</v>
      </c>
      <c r="E164" s="7">
        <v>6</v>
      </c>
      <c r="F164" s="58">
        <v>1806.3333333333333</v>
      </c>
    </row>
    <row r="165" spans="1:6" ht="12" customHeight="1">
      <c r="A165" s="17">
        <f t="shared" si="2"/>
        <v>160</v>
      </c>
      <c r="B165" s="49">
        <v>338</v>
      </c>
      <c r="C165" s="18" t="s">
        <v>454</v>
      </c>
      <c r="D165" s="7">
        <v>1800</v>
      </c>
      <c r="E165" s="7">
        <v>1</v>
      </c>
      <c r="F165" s="58">
        <v>1800</v>
      </c>
    </row>
    <row r="166" spans="1:6" ht="12" customHeight="1">
      <c r="A166" s="17">
        <f t="shared" si="2"/>
        <v>161</v>
      </c>
      <c r="B166" s="49">
        <v>192</v>
      </c>
      <c r="C166" s="18" t="s">
        <v>310</v>
      </c>
      <c r="D166" s="7">
        <v>30588</v>
      </c>
      <c r="E166" s="7">
        <v>17</v>
      </c>
      <c r="F166" s="58">
        <v>1799.2941176470588</v>
      </c>
    </row>
    <row r="167" spans="1:6" ht="12" customHeight="1">
      <c r="A167" s="17">
        <f t="shared" si="2"/>
        <v>162</v>
      </c>
      <c r="B167" s="49">
        <v>74</v>
      </c>
      <c r="C167" s="18" t="s">
        <v>193</v>
      </c>
      <c r="D167" s="7">
        <v>14387</v>
      </c>
      <c r="E167" s="7">
        <v>8</v>
      </c>
      <c r="F167" s="58">
        <v>1798.375</v>
      </c>
    </row>
    <row r="168" spans="1:6" ht="12" customHeight="1">
      <c r="A168" s="17">
        <f t="shared" si="2"/>
        <v>163</v>
      </c>
      <c r="B168" s="49">
        <v>333</v>
      </c>
      <c r="C168" s="18" t="s">
        <v>449</v>
      </c>
      <c r="D168" s="7">
        <v>46585</v>
      </c>
      <c r="E168" s="7">
        <v>26</v>
      </c>
      <c r="F168" s="58">
        <v>1791.7307692307693</v>
      </c>
    </row>
    <row r="169" spans="1:6" ht="12" customHeight="1">
      <c r="A169" s="17">
        <f t="shared" si="2"/>
        <v>164</v>
      </c>
      <c r="B169" s="49">
        <v>162</v>
      </c>
      <c r="C169" s="18" t="s">
        <v>280</v>
      </c>
      <c r="D169" s="7">
        <v>48340</v>
      </c>
      <c r="E169" s="7">
        <v>27</v>
      </c>
      <c r="F169" s="58">
        <v>1790.3703703703704</v>
      </c>
    </row>
    <row r="170" spans="1:6" ht="12" customHeight="1">
      <c r="A170" s="17">
        <f t="shared" si="2"/>
        <v>165</v>
      </c>
      <c r="B170" s="49">
        <v>361</v>
      </c>
      <c r="C170" s="18" t="s">
        <v>477</v>
      </c>
      <c r="D170" s="7">
        <v>15990</v>
      </c>
      <c r="E170" s="7">
        <v>9</v>
      </c>
      <c r="F170" s="58">
        <v>1776.6666666666667</v>
      </c>
    </row>
    <row r="171" spans="1:6" ht="12" customHeight="1">
      <c r="A171" s="17">
        <f t="shared" si="2"/>
        <v>166</v>
      </c>
      <c r="B171" s="49">
        <v>48</v>
      </c>
      <c r="C171" s="18" t="s">
        <v>167</v>
      </c>
      <c r="D171" s="7">
        <v>12421</v>
      </c>
      <c r="E171" s="7">
        <v>7</v>
      </c>
      <c r="F171" s="58">
        <v>1774.4285714285713</v>
      </c>
    </row>
    <row r="172" spans="1:6" ht="12" customHeight="1">
      <c r="A172" s="17">
        <f t="shared" si="2"/>
        <v>167</v>
      </c>
      <c r="B172" s="49">
        <v>243</v>
      </c>
      <c r="C172" s="18" t="s">
        <v>361</v>
      </c>
      <c r="D172" s="7">
        <v>22974</v>
      </c>
      <c r="E172" s="7">
        <v>13</v>
      </c>
      <c r="F172" s="58">
        <v>1767.2307692307693</v>
      </c>
    </row>
    <row r="173" spans="1:6" ht="12" customHeight="1">
      <c r="A173" s="17">
        <f t="shared" si="2"/>
        <v>168</v>
      </c>
      <c r="B173" s="49">
        <v>53</v>
      </c>
      <c r="C173" s="18" t="s">
        <v>172</v>
      </c>
      <c r="D173" s="7">
        <v>56321</v>
      </c>
      <c r="E173" s="7">
        <v>32</v>
      </c>
      <c r="F173" s="58">
        <v>1760.03125</v>
      </c>
    </row>
    <row r="174" spans="1:6" ht="12" customHeight="1">
      <c r="A174" s="17">
        <f t="shared" si="2"/>
        <v>169</v>
      </c>
      <c r="B174" s="49">
        <v>229</v>
      </c>
      <c r="C174" s="18" t="s">
        <v>347</v>
      </c>
      <c r="D174" s="7">
        <v>65058</v>
      </c>
      <c r="E174" s="7">
        <v>37</v>
      </c>
      <c r="F174" s="58">
        <v>1758.3243243243244</v>
      </c>
    </row>
    <row r="175" spans="1:6" ht="12" customHeight="1">
      <c r="A175" s="17">
        <f t="shared" si="2"/>
        <v>170</v>
      </c>
      <c r="B175" s="49">
        <v>244</v>
      </c>
      <c r="C175" s="18" t="s">
        <v>362</v>
      </c>
      <c r="D175" s="7">
        <v>61531</v>
      </c>
      <c r="E175" s="7">
        <v>35</v>
      </c>
      <c r="F175" s="58">
        <v>1758.0285714285715</v>
      </c>
    </row>
    <row r="176" spans="1:6" ht="12" customHeight="1">
      <c r="A176" s="17">
        <f t="shared" si="2"/>
        <v>171</v>
      </c>
      <c r="B176" s="49">
        <v>6</v>
      </c>
      <c r="C176" s="18" t="s">
        <v>126</v>
      </c>
      <c r="D176" s="7">
        <v>12304</v>
      </c>
      <c r="E176" s="7">
        <v>7</v>
      </c>
      <c r="F176" s="58">
        <v>1757.7142857142858</v>
      </c>
    </row>
    <row r="177" spans="1:6" ht="12" customHeight="1">
      <c r="A177" s="17">
        <f t="shared" si="2"/>
        <v>172</v>
      </c>
      <c r="B177" s="49">
        <v>105</v>
      </c>
      <c r="C177" s="18" t="s">
        <v>223</v>
      </c>
      <c r="D177" s="7">
        <v>28048</v>
      </c>
      <c r="E177" s="7">
        <v>16</v>
      </c>
      <c r="F177" s="58">
        <v>1753</v>
      </c>
    </row>
    <row r="178" spans="1:6" ht="12" customHeight="1">
      <c r="A178" s="17">
        <f t="shared" si="2"/>
        <v>173</v>
      </c>
      <c r="B178" s="49">
        <v>55</v>
      </c>
      <c r="C178" s="18" t="s">
        <v>174</v>
      </c>
      <c r="D178" s="7">
        <v>129127</v>
      </c>
      <c r="E178" s="7">
        <v>74</v>
      </c>
      <c r="F178" s="58">
        <v>1744.9594594594594</v>
      </c>
    </row>
    <row r="179" spans="1:6" ht="12" customHeight="1">
      <c r="A179" s="17">
        <f t="shared" si="2"/>
        <v>174</v>
      </c>
      <c r="B179" s="49">
        <v>357</v>
      </c>
      <c r="C179" s="18" t="s">
        <v>473</v>
      </c>
      <c r="D179" s="7">
        <v>48700</v>
      </c>
      <c r="E179" s="7">
        <v>28</v>
      </c>
      <c r="F179" s="58">
        <v>1739.2857142857142</v>
      </c>
    </row>
    <row r="180" spans="1:6" ht="12" customHeight="1">
      <c r="A180" s="17">
        <f t="shared" si="2"/>
        <v>175</v>
      </c>
      <c r="B180" s="49">
        <v>149</v>
      </c>
      <c r="C180" s="18" t="s">
        <v>267</v>
      </c>
      <c r="D180" s="7">
        <v>46895</v>
      </c>
      <c r="E180" s="7">
        <v>27</v>
      </c>
      <c r="F180" s="58">
        <v>1736.851851851852</v>
      </c>
    </row>
    <row r="181" spans="1:6" ht="12" customHeight="1">
      <c r="A181" s="17">
        <f t="shared" si="2"/>
        <v>176</v>
      </c>
      <c r="B181" s="49">
        <v>276</v>
      </c>
      <c r="C181" s="18" t="s">
        <v>392</v>
      </c>
      <c r="D181" s="7">
        <v>27744</v>
      </c>
      <c r="E181" s="7">
        <v>16</v>
      </c>
      <c r="F181" s="58">
        <v>1734</v>
      </c>
    </row>
    <row r="182" spans="1:6" ht="12" customHeight="1">
      <c r="A182" s="17">
        <f t="shared" si="2"/>
        <v>177</v>
      </c>
      <c r="B182" s="49">
        <v>23</v>
      </c>
      <c r="C182" s="18" t="s">
        <v>143</v>
      </c>
      <c r="D182" s="7">
        <v>27476</v>
      </c>
      <c r="E182" s="7">
        <v>16</v>
      </c>
      <c r="F182" s="58">
        <v>1717.25</v>
      </c>
    </row>
    <row r="183" spans="1:6" ht="12" customHeight="1">
      <c r="A183" s="17">
        <f t="shared" si="2"/>
        <v>178</v>
      </c>
      <c r="B183" s="49">
        <v>353</v>
      </c>
      <c r="C183" s="18" t="s">
        <v>469</v>
      </c>
      <c r="D183" s="7">
        <v>78944</v>
      </c>
      <c r="E183" s="7">
        <v>46</v>
      </c>
      <c r="F183" s="58">
        <v>1716.1739130434783</v>
      </c>
    </row>
    <row r="184" spans="1:6" ht="12" customHeight="1">
      <c r="A184" s="17">
        <f t="shared" si="2"/>
        <v>179</v>
      </c>
      <c r="B184" s="49">
        <v>10</v>
      </c>
      <c r="C184" s="18" t="s">
        <v>130</v>
      </c>
      <c r="D184" s="7">
        <v>51323</v>
      </c>
      <c r="E184" s="7">
        <v>30</v>
      </c>
      <c r="F184" s="58">
        <v>1710.7666666666667</v>
      </c>
    </row>
    <row r="185" spans="1:6" ht="12" customHeight="1">
      <c r="A185" s="17">
        <f t="shared" si="2"/>
        <v>180</v>
      </c>
      <c r="B185" s="49">
        <v>364</v>
      </c>
      <c r="C185" s="18" t="s">
        <v>480</v>
      </c>
      <c r="D185" s="7">
        <v>61295</v>
      </c>
      <c r="E185" s="7">
        <v>36</v>
      </c>
      <c r="F185" s="58">
        <v>1702.638888888889</v>
      </c>
    </row>
    <row r="186" spans="1:6" ht="12" customHeight="1">
      <c r="A186" s="17">
        <f t="shared" si="2"/>
        <v>181</v>
      </c>
      <c r="B186" s="49">
        <v>106</v>
      </c>
      <c r="C186" s="18" t="s">
        <v>224</v>
      </c>
      <c r="D186" s="7">
        <v>105209</v>
      </c>
      <c r="E186" s="7">
        <v>62</v>
      </c>
      <c r="F186" s="58">
        <v>1696.9193548387098</v>
      </c>
    </row>
    <row r="187" spans="1:6" ht="12" customHeight="1">
      <c r="A187" s="17">
        <f t="shared" si="2"/>
        <v>182</v>
      </c>
      <c r="B187" s="49">
        <v>212</v>
      </c>
      <c r="C187" s="18" t="s">
        <v>330</v>
      </c>
      <c r="D187" s="7">
        <v>13516</v>
      </c>
      <c r="E187" s="7">
        <v>8</v>
      </c>
      <c r="F187" s="58">
        <v>1689.5</v>
      </c>
    </row>
    <row r="188" spans="1:6" ht="12" customHeight="1">
      <c r="A188" s="17">
        <f t="shared" si="2"/>
        <v>183</v>
      </c>
      <c r="B188" s="49">
        <v>230</v>
      </c>
      <c r="C188" s="18" t="s">
        <v>348</v>
      </c>
      <c r="D188" s="7">
        <v>35304</v>
      </c>
      <c r="E188" s="7">
        <v>21</v>
      </c>
      <c r="F188" s="58">
        <v>1681.142857142857</v>
      </c>
    </row>
    <row r="189" spans="1:6" ht="12" customHeight="1">
      <c r="A189" s="17">
        <f t="shared" si="2"/>
        <v>184</v>
      </c>
      <c r="B189" s="49">
        <v>129</v>
      </c>
      <c r="C189" s="18" t="s">
        <v>247</v>
      </c>
      <c r="D189" s="7">
        <v>36940</v>
      </c>
      <c r="E189" s="7">
        <v>22</v>
      </c>
      <c r="F189" s="58">
        <v>1679.090909090909</v>
      </c>
    </row>
    <row r="190" spans="1:6" ht="12" customHeight="1">
      <c r="A190" s="17">
        <f t="shared" si="2"/>
        <v>185</v>
      </c>
      <c r="B190" s="49">
        <v>28</v>
      </c>
      <c r="C190" s="18" t="s">
        <v>148</v>
      </c>
      <c r="D190" s="7">
        <v>60254</v>
      </c>
      <c r="E190" s="7">
        <v>36</v>
      </c>
      <c r="F190" s="58">
        <v>1673.7222222222222</v>
      </c>
    </row>
    <row r="191" spans="1:6" ht="12" customHeight="1">
      <c r="A191" s="17">
        <f t="shared" si="2"/>
        <v>186</v>
      </c>
      <c r="B191" s="49">
        <v>180</v>
      </c>
      <c r="C191" s="18" t="s">
        <v>298</v>
      </c>
      <c r="D191" s="7">
        <v>13292</v>
      </c>
      <c r="E191" s="7">
        <v>8</v>
      </c>
      <c r="F191" s="58">
        <v>1661.5</v>
      </c>
    </row>
    <row r="192" spans="1:6" ht="12" customHeight="1">
      <c r="A192" s="17">
        <f t="shared" si="2"/>
        <v>187</v>
      </c>
      <c r="B192" s="49">
        <v>123</v>
      </c>
      <c r="C192" s="18" t="s">
        <v>241</v>
      </c>
      <c r="D192" s="7">
        <v>8299</v>
      </c>
      <c r="E192" s="7">
        <v>5</v>
      </c>
      <c r="F192" s="58">
        <v>1659.8</v>
      </c>
    </row>
    <row r="193" spans="1:6" ht="12" customHeight="1">
      <c r="A193" s="17">
        <f t="shared" si="2"/>
        <v>188</v>
      </c>
      <c r="B193" s="49">
        <v>57</v>
      </c>
      <c r="C193" s="18" t="s">
        <v>176</v>
      </c>
      <c r="D193" s="7">
        <v>48084</v>
      </c>
      <c r="E193" s="7">
        <v>29</v>
      </c>
      <c r="F193" s="58">
        <v>1658.0689655172414</v>
      </c>
    </row>
    <row r="194" spans="1:6" ht="12" customHeight="1">
      <c r="A194" s="17">
        <f t="shared" si="2"/>
        <v>189</v>
      </c>
      <c r="B194" s="49">
        <v>52</v>
      </c>
      <c r="C194" s="18" t="s">
        <v>171</v>
      </c>
      <c r="D194" s="7">
        <v>72938</v>
      </c>
      <c r="E194" s="7">
        <v>44</v>
      </c>
      <c r="F194" s="58">
        <v>1657.6818181818182</v>
      </c>
    </row>
    <row r="195" spans="1:6" ht="12" customHeight="1">
      <c r="A195" s="17">
        <f t="shared" si="2"/>
        <v>190</v>
      </c>
      <c r="B195" s="49">
        <v>377</v>
      </c>
      <c r="C195" s="18" t="s">
        <v>493</v>
      </c>
      <c r="D195" s="7">
        <v>4959</v>
      </c>
      <c r="E195" s="7">
        <v>3</v>
      </c>
      <c r="F195" s="58">
        <v>1653</v>
      </c>
    </row>
    <row r="196" spans="1:6" ht="12" customHeight="1">
      <c r="A196" s="17">
        <f t="shared" si="2"/>
        <v>191</v>
      </c>
      <c r="B196" s="49">
        <v>272</v>
      </c>
      <c r="C196" s="18" t="s">
        <v>388</v>
      </c>
      <c r="D196" s="7">
        <v>168512</v>
      </c>
      <c r="E196" s="7">
        <v>102</v>
      </c>
      <c r="F196" s="58">
        <v>1652.078431372549</v>
      </c>
    </row>
    <row r="197" spans="1:6" ht="12" customHeight="1">
      <c r="A197" s="17">
        <f t="shared" si="2"/>
        <v>192</v>
      </c>
      <c r="B197" s="49">
        <v>69</v>
      </c>
      <c r="C197" s="18" t="s">
        <v>188</v>
      </c>
      <c r="D197" s="7">
        <v>19799</v>
      </c>
      <c r="E197" s="7">
        <v>12</v>
      </c>
      <c r="F197" s="58">
        <v>1649.9166666666667</v>
      </c>
    </row>
    <row r="198" spans="1:6" ht="12" customHeight="1">
      <c r="A198" s="17">
        <f t="shared" si="2"/>
        <v>193</v>
      </c>
      <c r="B198" s="49">
        <v>164</v>
      </c>
      <c r="C198" s="18" t="s">
        <v>282</v>
      </c>
      <c r="D198" s="7">
        <v>63913</v>
      </c>
      <c r="E198" s="7">
        <v>39</v>
      </c>
      <c r="F198" s="58">
        <v>1638.7948717948718</v>
      </c>
    </row>
    <row r="199" spans="1:6" ht="12" customHeight="1">
      <c r="A199" s="17">
        <f t="shared" si="2"/>
        <v>194</v>
      </c>
      <c r="B199" s="49">
        <v>227</v>
      </c>
      <c r="C199" s="18" t="s">
        <v>345</v>
      </c>
      <c r="D199" s="7">
        <v>49113</v>
      </c>
      <c r="E199" s="7">
        <v>30</v>
      </c>
      <c r="F199" s="58">
        <v>1637.1</v>
      </c>
    </row>
    <row r="200" spans="1:6" ht="12" customHeight="1">
      <c r="A200" s="17">
        <f aca="true" t="shared" si="3" ref="A200:A263">A199+1</f>
        <v>195</v>
      </c>
      <c r="B200" s="49">
        <v>250</v>
      </c>
      <c r="C200" s="18" t="s">
        <v>367</v>
      </c>
      <c r="D200" s="7">
        <v>235550</v>
      </c>
      <c r="E200" s="7">
        <v>144</v>
      </c>
      <c r="F200" s="58">
        <v>1635.763888888889</v>
      </c>
    </row>
    <row r="201" spans="1:6" ht="12" customHeight="1">
      <c r="A201" s="17">
        <f t="shared" si="3"/>
        <v>196</v>
      </c>
      <c r="B201" s="49">
        <v>258</v>
      </c>
      <c r="C201" s="18" t="s">
        <v>375</v>
      </c>
      <c r="D201" s="7">
        <v>37563</v>
      </c>
      <c r="E201" s="7">
        <v>23</v>
      </c>
      <c r="F201" s="58">
        <v>1633.1739130434783</v>
      </c>
    </row>
    <row r="202" spans="1:6" ht="12" customHeight="1">
      <c r="A202" s="17">
        <f t="shared" si="3"/>
        <v>197</v>
      </c>
      <c r="B202" s="49">
        <v>7</v>
      </c>
      <c r="C202" s="18" t="s">
        <v>127</v>
      </c>
      <c r="D202" s="7">
        <v>19594</v>
      </c>
      <c r="E202" s="7">
        <v>12</v>
      </c>
      <c r="F202" s="58">
        <v>1632.8333333333333</v>
      </c>
    </row>
    <row r="203" spans="1:6" ht="12" customHeight="1">
      <c r="A203" s="17">
        <f t="shared" si="3"/>
        <v>198</v>
      </c>
      <c r="B203" s="49">
        <v>342</v>
      </c>
      <c r="C203" s="18" t="s">
        <v>458</v>
      </c>
      <c r="D203" s="7">
        <v>75079</v>
      </c>
      <c r="E203" s="7">
        <v>46</v>
      </c>
      <c r="F203" s="58">
        <v>1632.1521739130435</v>
      </c>
    </row>
    <row r="204" spans="1:6" ht="12" customHeight="1">
      <c r="A204" s="17">
        <f t="shared" si="3"/>
        <v>199</v>
      </c>
      <c r="B204" s="49">
        <v>17</v>
      </c>
      <c r="C204" s="18" t="s">
        <v>137</v>
      </c>
      <c r="D204" s="7">
        <v>91350</v>
      </c>
      <c r="E204" s="7">
        <v>56</v>
      </c>
      <c r="F204" s="58">
        <v>1631.25</v>
      </c>
    </row>
    <row r="205" spans="1:6" ht="12" customHeight="1">
      <c r="A205" s="17">
        <f t="shared" si="3"/>
        <v>200</v>
      </c>
      <c r="B205" s="49">
        <v>218</v>
      </c>
      <c r="C205" s="18" t="s">
        <v>336</v>
      </c>
      <c r="D205" s="7">
        <v>157585</v>
      </c>
      <c r="E205" s="7">
        <v>97</v>
      </c>
      <c r="F205" s="58">
        <v>1624.5876288659795</v>
      </c>
    </row>
    <row r="206" spans="1:6" ht="12" customHeight="1">
      <c r="A206" s="17">
        <f t="shared" si="3"/>
        <v>201</v>
      </c>
      <c r="B206" s="49">
        <v>127</v>
      </c>
      <c r="C206" s="18" t="s">
        <v>245</v>
      </c>
      <c r="D206" s="7">
        <v>53606</v>
      </c>
      <c r="E206" s="7">
        <v>33</v>
      </c>
      <c r="F206" s="58">
        <v>1624.4242424242425</v>
      </c>
    </row>
    <row r="207" spans="1:6" ht="12" customHeight="1">
      <c r="A207" s="17">
        <f t="shared" si="3"/>
        <v>202</v>
      </c>
      <c r="B207" s="49">
        <v>12</v>
      </c>
      <c r="C207" s="18" t="s">
        <v>132</v>
      </c>
      <c r="D207" s="7">
        <v>16178</v>
      </c>
      <c r="E207" s="7">
        <v>10</v>
      </c>
      <c r="F207" s="58">
        <v>1617.8</v>
      </c>
    </row>
    <row r="208" spans="1:6" ht="12" customHeight="1">
      <c r="A208" s="17">
        <f t="shared" si="3"/>
        <v>203</v>
      </c>
      <c r="B208" s="49">
        <v>134</v>
      </c>
      <c r="C208" s="18" t="s">
        <v>252</v>
      </c>
      <c r="D208" s="7">
        <v>292534</v>
      </c>
      <c r="E208" s="7">
        <v>181</v>
      </c>
      <c r="F208" s="58">
        <v>1616.2099447513813</v>
      </c>
    </row>
    <row r="209" spans="1:6" ht="12" customHeight="1">
      <c r="A209" s="17">
        <f t="shared" si="3"/>
        <v>204</v>
      </c>
      <c r="B209" s="49">
        <v>84</v>
      </c>
      <c r="C209" s="18" t="s">
        <v>202</v>
      </c>
      <c r="D209" s="7">
        <v>17759</v>
      </c>
      <c r="E209" s="7">
        <v>11</v>
      </c>
      <c r="F209" s="58">
        <v>1614.4545454545455</v>
      </c>
    </row>
    <row r="210" spans="1:6" ht="12" customHeight="1">
      <c r="A210" s="17">
        <f t="shared" si="3"/>
        <v>205</v>
      </c>
      <c r="B210" s="49">
        <v>124</v>
      </c>
      <c r="C210" s="18" t="s">
        <v>242</v>
      </c>
      <c r="D210" s="7">
        <v>88703</v>
      </c>
      <c r="E210" s="7">
        <v>55</v>
      </c>
      <c r="F210" s="58">
        <v>1612.7818181818182</v>
      </c>
    </row>
    <row r="211" spans="1:6" ht="12" customHeight="1">
      <c r="A211" s="17">
        <f t="shared" si="3"/>
        <v>206</v>
      </c>
      <c r="B211" s="49">
        <v>89</v>
      </c>
      <c r="C211" s="18" t="s">
        <v>207</v>
      </c>
      <c r="D211" s="7">
        <v>49917</v>
      </c>
      <c r="E211" s="7">
        <v>31</v>
      </c>
      <c r="F211" s="58">
        <v>1610.225806451613</v>
      </c>
    </row>
    <row r="212" spans="1:6" ht="12" customHeight="1">
      <c r="A212" s="17">
        <f t="shared" si="3"/>
        <v>207</v>
      </c>
      <c r="B212" s="49">
        <v>160</v>
      </c>
      <c r="C212" s="18" t="s">
        <v>278</v>
      </c>
      <c r="D212" s="7">
        <v>1600</v>
      </c>
      <c r="E212" s="7">
        <v>1</v>
      </c>
      <c r="F212" s="58">
        <v>1600</v>
      </c>
    </row>
    <row r="213" spans="1:6" ht="12" customHeight="1">
      <c r="A213" s="17">
        <f t="shared" si="3"/>
        <v>208</v>
      </c>
      <c r="B213" s="49">
        <v>126</v>
      </c>
      <c r="C213" s="18" t="s">
        <v>244</v>
      </c>
      <c r="D213" s="7">
        <v>164738</v>
      </c>
      <c r="E213" s="7">
        <v>103</v>
      </c>
      <c r="F213" s="58">
        <v>1599.3980582524273</v>
      </c>
    </row>
    <row r="214" spans="1:6" ht="12" customHeight="1">
      <c r="A214" s="17">
        <f t="shared" si="3"/>
        <v>209</v>
      </c>
      <c r="B214" s="49">
        <v>331</v>
      </c>
      <c r="C214" s="18" t="s">
        <v>447</v>
      </c>
      <c r="D214" s="7">
        <v>133797</v>
      </c>
      <c r="E214" s="7">
        <v>84</v>
      </c>
      <c r="F214" s="58">
        <v>1592.8214285714287</v>
      </c>
    </row>
    <row r="215" spans="1:6" ht="12" customHeight="1">
      <c r="A215" s="17">
        <f t="shared" si="3"/>
        <v>210</v>
      </c>
      <c r="B215" s="49">
        <v>270</v>
      </c>
      <c r="C215" s="18" t="s">
        <v>386</v>
      </c>
      <c r="D215" s="7">
        <v>103521</v>
      </c>
      <c r="E215" s="7">
        <v>65</v>
      </c>
      <c r="F215" s="58">
        <v>1592.6307692307691</v>
      </c>
    </row>
    <row r="216" spans="1:6" ht="12" customHeight="1">
      <c r="A216" s="17">
        <f t="shared" si="3"/>
        <v>211</v>
      </c>
      <c r="B216" s="49">
        <v>286</v>
      </c>
      <c r="C216" s="18" t="s">
        <v>402</v>
      </c>
      <c r="D216" s="7">
        <v>30226</v>
      </c>
      <c r="E216" s="7">
        <v>19</v>
      </c>
      <c r="F216" s="58">
        <v>1590.842105263158</v>
      </c>
    </row>
    <row r="217" spans="1:6" ht="12" customHeight="1">
      <c r="A217" s="17">
        <f t="shared" si="3"/>
        <v>212</v>
      </c>
      <c r="B217" s="49">
        <v>252</v>
      </c>
      <c r="C217" s="18" t="s">
        <v>369</v>
      </c>
      <c r="D217" s="7">
        <v>132004</v>
      </c>
      <c r="E217" s="7">
        <v>83</v>
      </c>
      <c r="F217" s="58">
        <v>1590.4096385542168</v>
      </c>
    </row>
    <row r="218" spans="1:6" ht="12" customHeight="1">
      <c r="A218" s="17">
        <f t="shared" si="3"/>
        <v>213</v>
      </c>
      <c r="B218" s="49">
        <v>292</v>
      </c>
      <c r="C218" s="18" t="s">
        <v>408</v>
      </c>
      <c r="D218" s="7">
        <v>31783</v>
      </c>
      <c r="E218" s="7">
        <v>20</v>
      </c>
      <c r="F218" s="58">
        <v>1589.15</v>
      </c>
    </row>
    <row r="219" spans="1:6" ht="12" customHeight="1">
      <c r="A219" s="17">
        <f t="shared" si="3"/>
        <v>214</v>
      </c>
      <c r="B219" s="49">
        <v>71</v>
      </c>
      <c r="C219" s="18" t="s">
        <v>190</v>
      </c>
      <c r="D219" s="7">
        <v>104822</v>
      </c>
      <c r="E219" s="7">
        <v>66</v>
      </c>
      <c r="F219" s="58">
        <v>1588.2121212121212</v>
      </c>
    </row>
    <row r="220" spans="1:6" ht="12" customHeight="1">
      <c r="A220" s="17">
        <f t="shared" si="3"/>
        <v>215</v>
      </c>
      <c r="B220" s="49">
        <v>360</v>
      </c>
      <c r="C220" s="18" t="s">
        <v>476</v>
      </c>
      <c r="D220" s="7">
        <v>15880</v>
      </c>
      <c r="E220" s="7">
        <v>10</v>
      </c>
      <c r="F220" s="58">
        <v>1588</v>
      </c>
    </row>
    <row r="221" spans="1:6" ht="12" customHeight="1">
      <c r="A221" s="17">
        <f t="shared" si="3"/>
        <v>216</v>
      </c>
      <c r="B221" s="49">
        <v>201</v>
      </c>
      <c r="C221" s="18" t="s">
        <v>319</v>
      </c>
      <c r="D221" s="7">
        <v>34889</v>
      </c>
      <c r="E221" s="7">
        <v>22</v>
      </c>
      <c r="F221" s="58">
        <v>1585.8636363636363</v>
      </c>
    </row>
    <row r="222" spans="1:6" ht="12" customHeight="1">
      <c r="A222" s="17">
        <f t="shared" si="3"/>
        <v>217</v>
      </c>
      <c r="B222" s="49">
        <v>370</v>
      </c>
      <c r="C222" s="18" t="s">
        <v>486</v>
      </c>
      <c r="D222" s="7">
        <v>72788</v>
      </c>
      <c r="E222" s="7">
        <v>46</v>
      </c>
      <c r="F222" s="58">
        <v>1582.3478260869565</v>
      </c>
    </row>
    <row r="223" spans="1:6" ht="12" customHeight="1">
      <c r="A223" s="17">
        <f t="shared" si="3"/>
        <v>218</v>
      </c>
      <c r="B223" s="49">
        <v>206</v>
      </c>
      <c r="C223" s="18" t="s">
        <v>324</v>
      </c>
      <c r="D223" s="7">
        <v>6328</v>
      </c>
      <c r="E223" s="7">
        <v>4</v>
      </c>
      <c r="F223" s="58">
        <v>1582</v>
      </c>
    </row>
    <row r="224" spans="1:6" ht="12" customHeight="1">
      <c r="A224" s="17">
        <f t="shared" si="3"/>
        <v>219</v>
      </c>
      <c r="B224" s="49">
        <v>11</v>
      </c>
      <c r="C224" s="18" t="s">
        <v>131</v>
      </c>
      <c r="D224" s="7">
        <v>44287</v>
      </c>
      <c r="E224" s="7">
        <v>28</v>
      </c>
      <c r="F224" s="58">
        <v>1581.6785714285713</v>
      </c>
    </row>
    <row r="225" spans="1:6" ht="12" customHeight="1">
      <c r="A225" s="17">
        <f t="shared" si="3"/>
        <v>220</v>
      </c>
      <c r="B225" s="49">
        <v>330</v>
      </c>
      <c r="C225" s="18" t="s">
        <v>446</v>
      </c>
      <c r="D225" s="7">
        <v>12645</v>
      </c>
      <c r="E225" s="7">
        <v>8</v>
      </c>
      <c r="F225" s="58">
        <v>1580.625</v>
      </c>
    </row>
    <row r="226" spans="1:6" ht="12" customHeight="1">
      <c r="A226" s="17">
        <f t="shared" si="3"/>
        <v>221</v>
      </c>
      <c r="B226" s="49">
        <v>37</v>
      </c>
      <c r="C226" s="18" t="s">
        <v>156</v>
      </c>
      <c r="D226" s="7">
        <v>100923</v>
      </c>
      <c r="E226" s="7">
        <v>64</v>
      </c>
      <c r="F226" s="58">
        <v>1576.921875</v>
      </c>
    </row>
    <row r="227" spans="1:6" ht="12" customHeight="1">
      <c r="A227" s="17">
        <f t="shared" si="3"/>
        <v>222</v>
      </c>
      <c r="B227" s="49">
        <v>329</v>
      </c>
      <c r="C227" s="18" t="s">
        <v>445</v>
      </c>
      <c r="D227" s="7">
        <v>97404</v>
      </c>
      <c r="E227" s="7">
        <v>62</v>
      </c>
      <c r="F227" s="58">
        <v>1571.032258064516</v>
      </c>
    </row>
    <row r="228" spans="1:6" ht="12" customHeight="1">
      <c r="A228" s="17">
        <f t="shared" si="3"/>
        <v>223</v>
      </c>
      <c r="B228" s="49">
        <v>235</v>
      </c>
      <c r="C228" s="18" t="s">
        <v>353</v>
      </c>
      <c r="D228" s="7">
        <v>340423</v>
      </c>
      <c r="E228" s="7">
        <v>217</v>
      </c>
      <c r="F228" s="58">
        <v>1568.7695852534562</v>
      </c>
    </row>
    <row r="229" spans="1:6" ht="12" customHeight="1">
      <c r="A229" s="17">
        <f t="shared" si="3"/>
        <v>224</v>
      </c>
      <c r="B229" s="49">
        <v>275</v>
      </c>
      <c r="C229" s="18" t="s">
        <v>391</v>
      </c>
      <c r="D229" s="7">
        <v>58941</v>
      </c>
      <c r="E229" s="7">
        <v>38</v>
      </c>
      <c r="F229" s="58">
        <v>1551.078947368421</v>
      </c>
    </row>
    <row r="230" spans="1:6" ht="12" customHeight="1">
      <c r="A230" s="17">
        <f t="shared" si="3"/>
        <v>225</v>
      </c>
      <c r="B230" s="49">
        <v>175</v>
      </c>
      <c r="C230" s="18" t="s">
        <v>293</v>
      </c>
      <c r="D230" s="7">
        <v>38747</v>
      </c>
      <c r="E230" s="7">
        <v>25</v>
      </c>
      <c r="F230" s="58">
        <v>1549.88</v>
      </c>
    </row>
    <row r="231" spans="1:6" ht="12" customHeight="1">
      <c r="A231" s="17">
        <f t="shared" si="3"/>
        <v>226</v>
      </c>
      <c r="B231" s="49">
        <v>38</v>
      </c>
      <c r="C231" s="18" t="s">
        <v>157</v>
      </c>
      <c r="D231" s="7">
        <v>83385</v>
      </c>
      <c r="E231" s="7">
        <v>54</v>
      </c>
      <c r="F231" s="58">
        <v>1544.1666666666667</v>
      </c>
    </row>
    <row r="232" spans="1:6" ht="12" customHeight="1">
      <c r="A232" s="17">
        <f t="shared" si="3"/>
        <v>227</v>
      </c>
      <c r="B232" s="49">
        <v>241</v>
      </c>
      <c r="C232" s="18" t="s">
        <v>359</v>
      </c>
      <c r="D232" s="7">
        <v>36843</v>
      </c>
      <c r="E232" s="7">
        <v>24</v>
      </c>
      <c r="F232" s="58">
        <v>1535.125</v>
      </c>
    </row>
    <row r="233" spans="1:6" ht="12" customHeight="1">
      <c r="A233" s="17">
        <f t="shared" si="3"/>
        <v>228</v>
      </c>
      <c r="B233" s="49">
        <v>297</v>
      </c>
      <c r="C233" s="18" t="s">
        <v>413</v>
      </c>
      <c r="D233" s="7">
        <v>15300</v>
      </c>
      <c r="E233" s="7">
        <v>10</v>
      </c>
      <c r="F233" s="58">
        <v>1530</v>
      </c>
    </row>
    <row r="234" spans="1:6" ht="12" customHeight="1">
      <c r="A234" s="17">
        <f t="shared" si="3"/>
        <v>229</v>
      </c>
      <c r="B234" s="49">
        <v>352</v>
      </c>
      <c r="C234" s="18" t="s">
        <v>468</v>
      </c>
      <c r="D234" s="7">
        <v>12206</v>
      </c>
      <c r="E234" s="7">
        <v>8</v>
      </c>
      <c r="F234" s="58">
        <v>1525.75</v>
      </c>
    </row>
    <row r="235" spans="1:6" ht="12" customHeight="1">
      <c r="A235" s="17">
        <f t="shared" si="3"/>
        <v>230</v>
      </c>
      <c r="B235" s="49">
        <v>181</v>
      </c>
      <c r="C235" s="18" t="s">
        <v>299</v>
      </c>
      <c r="D235" s="7">
        <v>94593</v>
      </c>
      <c r="E235" s="7">
        <v>62</v>
      </c>
      <c r="F235" s="58">
        <v>1525.6935483870968</v>
      </c>
    </row>
    <row r="236" spans="1:6" ht="12" customHeight="1">
      <c r="A236" s="17">
        <f t="shared" si="3"/>
        <v>231</v>
      </c>
      <c r="B236" s="49">
        <v>102</v>
      </c>
      <c r="C236" s="18" t="s">
        <v>220</v>
      </c>
      <c r="D236" s="7">
        <v>13695</v>
      </c>
      <c r="E236" s="7">
        <v>9</v>
      </c>
      <c r="F236" s="58">
        <v>1521.6666666666667</v>
      </c>
    </row>
    <row r="237" spans="1:6" ht="12" customHeight="1">
      <c r="A237" s="17">
        <f t="shared" si="3"/>
        <v>232</v>
      </c>
      <c r="B237" s="49">
        <v>97</v>
      </c>
      <c r="C237" s="18" t="s">
        <v>215</v>
      </c>
      <c r="D237" s="7">
        <v>3039</v>
      </c>
      <c r="E237" s="7">
        <v>2</v>
      </c>
      <c r="F237" s="58">
        <v>1519.5</v>
      </c>
    </row>
    <row r="238" spans="1:6" ht="12" customHeight="1">
      <c r="A238" s="17">
        <f t="shared" si="3"/>
        <v>233</v>
      </c>
      <c r="B238" s="49">
        <v>239</v>
      </c>
      <c r="C238" s="18" t="s">
        <v>357</v>
      </c>
      <c r="D238" s="7">
        <v>174712</v>
      </c>
      <c r="E238" s="7">
        <v>115</v>
      </c>
      <c r="F238" s="58">
        <v>1519.2347826086957</v>
      </c>
    </row>
    <row r="239" spans="1:6" ht="12" customHeight="1">
      <c r="A239" s="17">
        <f t="shared" si="3"/>
        <v>234</v>
      </c>
      <c r="B239" s="49">
        <v>30</v>
      </c>
      <c r="C239" s="18" t="s">
        <v>149</v>
      </c>
      <c r="D239" s="7">
        <v>193997</v>
      </c>
      <c r="E239" s="7">
        <v>128</v>
      </c>
      <c r="F239" s="58">
        <v>1515.6015625</v>
      </c>
    </row>
    <row r="240" spans="1:6" ht="12" customHeight="1">
      <c r="A240" s="17">
        <f t="shared" si="3"/>
        <v>235</v>
      </c>
      <c r="B240" s="49">
        <v>113</v>
      </c>
      <c r="C240" s="18" t="s">
        <v>231</v>
      </c>
      <c r="D240" s="7">
        <v>637470</v>
      </c>
      <c r="E240" s="7">
        <v>421</v>
      </c>
      <c r="F240" s="58">
        <v>1514.1805225653206</v>
      </c>
    </row>
    <row r="241" spans="1:6" ht="12" customHeight="1">
      <c r="A241" s="17">
        <f t="shared" si="3"/>
        <v>236</v>
      </c>
      <c r="B241" s="49">
        <v>198</v>
      </c>
      <c r="C241" s="18" t="s">
        <v>316</v>
      </c>
      <c r="D241" s="7">
        <v>165000</v>
      </c>
      <c r="E241" s="7">
        <v>109</v>
      </c>
      <c r="F241" s="58">
        <v>1513.7614678899083</v>
      </c>
    </row>
    <row r="242" spans="1:6" ht="12" customHeight="1">
      <c r="A242" s="17">
        <f t="shared" si="3"/>
        <v>237</v>
      </c>
      <c r="B242" s="49">
        <v>311</v>
      </c>
      <c r="C242" s="18" t="s">
        <v>427</v>
      </c>
      <c r="D242" s="7">
        <v>46744</v>
      </c>
      <c r="E242" s="7">
        <v>31</v>
      </c>
      <c r="F242" s="58">
        <v>1507.8709677419354</v>
      </c>
    </row>
    <row r="243" spans="1:6" ht="12" customHeight="1">
      <c r="A243" s="17">
        <f t="shared" si="3"/>
        <v>238</v>
      </c>
      <c r="B243" s="49">
        <v>249</v>
      </c>
      <c r="C243" s="18" t="s">
        <v>366</v>
      </c>
      <c r="D243" s="7">
        <v>190984</v>
      </c>
      <c r="E243" s="7">
        <v>127</v>
      </c>
      <c r="F243" s="58">
        <v>1503.8110236220473</v>
      </c>
    </row>
    <row r="244" spans="1:6" ht="12" customHeight="1">
      <c r="A244" s="17">
        <f t="shared" si="3"/>
        <v>239</v>
      </c>
      <c r="B244" s="49">
        <v>5</v>
      </c>
      <c r="C244" s="18" t="s">
        <v>125</v>
      </c>
      <c r="D244" s="7">
        <v>24039</v>
      </c>
      <c r="E244" s="7">
        <v>16</v>
      </c>
      <c r="F244" s="58">
        <v>1502.4375</v>
      </c>
    </row>
    <row r="245" spans="1:6" ht="12" customHeight="1">
      <c r="A245" s="17">
        <f t="shared" si="3"/>
        <v>240</v>
      </c>
      <c r="B245" s="49">
        <v>39</v>
      </c>
      <c r="C245" s="18" t="s">
        <v>158</v>
      </c>
      <c r="D245" s="7">
        <v>45055</v>
      </c>
      <c r="E245" s="7">
        <v>30</v>
      </c>
      <c r="F245" s="58">
        <v>1501.8333333333333</v>
      </c>
    </row>
    <row r="246" spans="1:6" ht="12" customHeight="1">
      <c r="A246" s="17">
        <f t="shared" si="3"/>
        <v>241</v>
      </c>
      <c r="B246" s="49">
        <v>199</v>
      </c>
      <c r="C246" s="18" t="s">
        <v>317</v>
      </c>
      <c r="D246" s="7">
        <v>22500</v>
      </c>
      <c r="E246" s="7">
        <v>15</v>
      </c>
      <c r="F246" s="58">
        <v>1500</v>
      </c>
    </row>
    <row r="247" spans="1:6" ht="12" customHeight="1">
      <c r="A247" s="17">
        <f t="shared" si="3"/>
        <v>242</v>
      </c>
      <c r="B247" s="49">
        <v>68</v>
      </c>
      <c r="C247" s="18" t="s">
        <v>187</v>
      </c>
      <c r="D247" s="7">
        <v>81981</v>
      </c>
      <c r="E247" s="7">
        <v>55</v>
      </c>
      <c r="F247" s="58">
        <v>1490.5636363636363</v>
      </c>
    </row>
    <row r="248" spans="1:6" ht="12" customHeight="1">
      <c r="A248" s="17">
        <f t="shared" si="3"/>
        <v>243</v>
      </c>
      <c r="B248" s="49">
        <v>16</v>
      </c>
      <c r="C248" s="18" t="s">
        <v>136</v>
      </c>
      <c r="D248" s="7">
        <v>23834</v>
      </c>
      <c r="E248" s="7">
        <v>16</v>
      </c>
      <c r="F248" s="58">
        <v>1489.625</v>
      </c>
    </row>
    <row r="249" spans="1:6" ht="12" customHeight="1">
      <c r="A249" s="17">
        <f t="shared" si="3"/>
        <v>244</v>
      </c>
      <c r="B249" s="49">
        <v>56</v>
      </c>
      <c r="C249" s="18" t="s">
        <v>175</v>
      </c>
      <c r="D249" s="7">
        <v>60984</v>
      </c>
      <c r="E249" s="7">
        <v>41</v>
      </c>
      <c r="F249" s="58">
        <v>1487.4146341463415</v>
      </c>
    </row>
    <row r="250" spans="1:6" ht="12" customHeight="1">
      <c r="A250" s="17">
        <f t="shared" si="3"/>
        <v>245</v>
      </c>
      <c r="B250" s="49">
        <v>332</v>
      </c>
      <c r="C250" s="18" t="s">
        <v>448</v>
      </c>
      <c r="D250" s="7">
        <v>28231</v>
      </c>
      <c r="E250" s="7">
        <v>19</v>
      </c>
      <c r="F250" s="58">
        <v>1485.842105263158</v>
      </c>
    </row>
    <row r="251" spans="1:6" ht="12" customHeight="1">
      <c r="A251" s="17">
        <f t="shared" si="3"/>
        <v>246</v>
      </c>
      <c r="B251" s="49">
        <v>132</v>
      </c>
      <c r="C251" s="18" t="s">
        <v>250</v>
      </c>
      <c r="D251" s="7">
        <v>53486</v>
      </c>
      <c r="E251" s="7">
        <v>36</v>
      </c>
      <c r="F251" s="58">
        <v>1485.7222222222222</v>
      </c>
    </row>
    <row r="252" spans="1:6" ht="12" customHeight="1">
      <c r="A252" s="17">
        <f t="shared" si="3"/>
        <v>247</v>
      </c>
      <c r="B252" s="49">
        <v>188</v>
      </c>
      <c r="C252" s="18" t="s">
        <v>306</v>
      </c>
      <c r="D252" s="7">
        <v>41525</v>
      </c>
      <c r="E252" s="7">
        <v>28</v>
      </c>
      <c r="F252" s="58">
        <v>1483.0357142857142</v>
      </c>
    </row>
    <row r="253" spans="1:6" ht="12" customHeight="1">
      <c r="A253" s="17">
        <f t="shared" si="3"/>
        <v>248</v>
      </c>
      <c r="B253" s="49">
        <v>279</v>
      </c>
      <c r="C253" s="18" t="s">
        <v>395</v>
      </c>
      <c r="D253" s="7">
        <v>184913</v>
      </c>
      <c r="E253" s="7">
        <v>125</v>
      </c>
      <c r="F253" s="58">
        <v>1479.304</v>
      </c>
    </row>
    <row r="254" spans="1:6" ht="12" customHeight="1">
      <c r="A254" s="17">
        <f t="shared" si="3"/>
        <v>249</v>
      </c>
      <c r="B254" s="49">
        <v>240</v>
      </c>
      <c r="C254" s="18" t="s">
        <v>358</v>
      </c>
      <c r="D254" s="7">
        <v>35501</v>
      </c>
      <c r="E254" s="7">
        <v>24</v>
      </c>
      <c r="F254" s="58">
        <v>1479.2083333333333</v>
      </c>
    </row>
    <row r="255" spans="1:6" ht="12" customHeight="1">
      <c r="A255" s="17">
        <f t="shared" si="3"/>
        <v>250</v>
      </c>
      <c r="B255" s="49">
        <v>327</v>
      </c>
      <c r="C255" s="18" t="s">
        <v>443</v>
      </c>
      <c r="D255" s="7">
        <v>124161</v>
      </c>
      <c r="E255" s="7">
        <v>84</v>
      </c>
      <c r="F255" s="58">
        <v>1478.107142857143</v>
      </c>
    </row>
    <row r="256" spans="1:6" ht="12" customHeight="1">
      <c r="A256" s="17">
        <f t="shared" si="3"/>
        <v>251</v>
      </c>
      <c r="B256" s="49">
        <v>247</v>
      </c>
      <c r="C256" s="18" t="s">
        <v>365</v>
      </c>
      <c r="D256" s="7">
        <v>36918</v>
      </c>
      <c r="E256" s="7">
        <v>25</v>
      </c>
      <c r="F256" s="58">
        <v>1476.72</v>
      </c>
    </row>
    <row r="257" spans="1:6" ht="12" customHeight="1">
      <c r="A257" s="17">
        <f t="shared" si="3"/>
        <v>252</v>
      </c>
      <c r="B257" s="49">
        <v>237</v>
      </c>
      <c r="C257" s="18" t="s">
        <v>355</v>
      </c>
      <c r="D257" s="7">
        <v>26400</v>
      </c>
      <c r="E257" s="7">
        <v>18</v>
      </c>
      <c r="F257" s="58">
        <v>1466.6666666666667</v>
      </c>
    </row>
    <row r="258" spans="1:6" ht="12" customHeight="1">
      <c r="A258" s="17">
        <f t="shared" si="3"/>
        <v>253</v>
      </c>
      <c r="B258" s="49">
        <v>120</v>
      </c>
      <c r="C258" s="18" t="s">
        <v>238</v>
      </c>
      <c r="D258" s="7">
        <v>101130</v>
      </c>
      <c r="E258" s="7">
        <v>69</v>
      </c>
      <c r="F258" s="58">
        <v>1465.6521739130435</v>
      </c>
    </row>
    <row r="259" spans="1:6" ht="12" customHeight="1">
      <c r="A259" s="17">
        <f t="shared" si="3"/>
        <v>254</v>
      </c>
      <c r="B259" s="49">
        <v>280</v>
      </c>
      <c r="C259" s="18" t="s">
        <v>396</v>
      </c>
      <c r="D259" s="7">
        <v>41030</v>
      </c>
      <c r="E259" s="7">
        <v>28</v>
      </c>
      <c r="F259" s="58">
        <v>1465.357142857143</v>
      </c>
    </row>
    <row r="260" spans="1:6" ht="12" customHeight="1">
      <c r="A260" s="17">
        <f t="shared" si="3"/>
        <v>255</v>
      </c>
      <c r="B260" s="49">
        <v>210</v>
      </c>
      <c r="C260" s="18" t="s">
        <v>328</v>
      </c>
      <c r="D260" s="7">
        <v>38075</v>
      </c>
      <c r="E260" s="7">
        <v>26</v>
      </c>
      <c r="F260" s="58">
        <v>1464.423076923077</v>
      </c>
    </row>
    <row r="261" spans="1:6" ht="12" customHeight="1">
      <c r="A261" s="17">
        <f t="shared" si="3"/>
        <v>256</v>
      </c>
      <c r="B261" s="49">
        <v>148</v>
      </c>
      <c r="C261" s="18" t="s">
        <v>266</v>
      </c>
      <c r="D261" s="7">
        <v>13157</v>
      </c>
      <c r="E261" s="7">
        <v>9</v>
      </c>
      <c r="F261" s="58">
        <v>1461.888888888889</v>
      </c>
    </row>
    <row r="262" spans="1:6" ht="12" customHeight="1">
      <c r="A262" s="17">
        <f t="shared" si="3"/>
        <v>257</v>
      </c>
      <c r="B262" s="49">
        <v>271</v>
      </c>
      <c r="C262" s="18" t="s">
        <v>387</v>
      </c>
      <c r="D262" s="7">
        <v>407642</v>
      </c>
      <c r="E262" s="7">
        <v>279</v>
      </c>
      <c r="F262" s="58">
        <v>1461.0824372759857</v>
      </c>
    </row>
    <row r="263" spans="1:6" ht="12" customHeight="1">
      <c r="A263" s="17">
        <f t="shared" si="3"/>
        <v>258</v>
      </c>
      <c r="B263" s="49">
        <v>321</v>
      </c>
      <c r="C263" s="18" t="s">
        <v>437</v>
      </c>
      <c r="D263" s="7">
        <v>93273</v>
      </c>
      <c r="E263" s="7">
        <v>64</v>
      </c>
      <c r="F263" s="58">
        <v>1457.390625</v>
      </c>
    </row>
    <row r="264" spans="1:6" ht="12" customHeight="1">
      <c r="A264" s="17">
        <f aca="true" t="shared" si="4" ref="A264:A327">A263+1</f>
        <v>259</v>
      </c>
      <c r="B264" s="49">
        <v>373</v>
      </c>
      <c r="C264" s="18" t="s">
        <v>489</v>
      </c>
      <c r="D264" s="7">
        <v>7273</v>
      </c>
      <c r="E264" s="7">
        <v>5</v>
      </c>
      <c r="F264" s="58">
        <v>1454.6</v>
      </c>
    </row>
    <row r="265" spans="1:6" ht="12" customHeight="1">
      <c r="A265" s="17">
        <f t="shared" si="4"/>
        <v>260</v>
      </c>
      <c r="B265" s="49">
        <v>290</v>
      </c>
      <c r="C265" s="18" t="s">
        <v>406</v>
      </c>
      <c r="D265" s="7">
        <v>46453</v>
      </c>
      <c r="E265" s="7">
        <v>32</v>
      </c>
      <c r="F265" s="58">
        <v>1451.65625</v>
      </c>
    </row>
    <row r="266" spans="1:6" ht="12" customHeight="1">
      <c r="A266" s="17">
        <f t="shared" si="4"/>
        <v>261</v>
      </c>
      <c r="B266" s="49">
        <v>306</v>
      </c>
      <c r="C266" s="18" t="s">
        <v>422</v>
      </c>
      <c r="D266" s="7">
        <v>180599</v>
      </c>
      <c r="E266" s="7">
        <v>125</v>
      </c>
      <c r="F266" s="58">
        <v>1444.792</v>
      </c>
    </row>
    <row r="267" spans="1:6" ht="12" customHeight="1">
      <c r="A267" s="17">
        <f t="shared" si="4"/>
        <v>262</v>
      </c>
      <c r="B267" s="49">
        <v>44</v>
      </c>
      <c r="C267" s="18" t="s">
        <v>163</v>
      </c>
      <c r="D267" s="7">
        <v>118236</v>
      </c>
      <c r="E267" s="7">
        <v>82</v>
      </c>
      <c r="F267" s="58">
        <v>1441.9024390243903</v>
      </c>
    </row>
    <row r="268" spans="1:6" ht="12" customHeight="1">
      <c r="A268" s="17">
        <f t="shared" si="4"/>
        <v>263</v>
      </c>
      <c r="B268" s="49">
        <v>184</v>
      </c>
      <c r="C268" s="18" t="s">
        <v>302</v>
      </c>
      <c r="D268" s="7">
        <v>25914</v>
      </c>
      <c r="E268" s="7">
        <v>18</v>
      </c>
      <c r="F268" s="58">
        <v>1439.6666666666667</v>
      </c>
    </row>
    <row r="269" spans="1:6" ht="12" customHeight="1">
      <c r="A269" s="17">
        <f t="shared" si="4"/>
        <v>264</v>
      </c>
      <c r="B269" s="49">
        <v>298</v>
      </c>
      <c r="C269" s="18" t="s">
        <v>414</v>
      </c>
      <c r="D269" s="7">
        <v>47411</v>
      </c>
      <c r="E269" s="7">
        <v>33</v>
      </c>
      <c r="F269" s="58">
        <v>1436.6969696969697</v>
      </c>
    </row>
    <row r="270" spans="1:6" ht="12" customHeight="1">
      <c r="A270" s="17">
        <f t="shared" si="4"/>
        <v>265</v>
      </c>
      <c r="B270" s="49">
        <v>54</v>
      </c>
      <c r="C270" s="18" t="s">
        <v>173</v>
      </c>
      <c r="D270" s="7">
        <v>50265</v>
      </c>
      <c r="E270" s="7">
        <v>35</v>
      </c>
      <c r="F270" s="58">
        <v>1436.142857142857</v>
      </c>
    </row>
    <row r="271" spans="1:6" ht="12" customHeight="1">
      <c r="A271" s="17">
        <f t="shared" si="4"/>
        <v>266</v>
      </c>
      <c r="B271" s="49">
        <v>324</v>
      </c>
      <c r="C271" s="18" t="s">
        <v>440</v>
      </c>
      <c r="D271" s="7">
        <v>330603</v>
      </c>
      <c r="E271" s="7">
        <v>232</v>
      </c>
      <c r="F271" s="58">
        <v>1425.0129310344828</v>
      </c>
    </row>
    <row r="272" spans="1:6" ht="12" customHeight="1">
      <c r="A272" s="17">
        <f t="shared" si="4"/>
        <v>267</v>
      </c>
      <c r="B272" s="49">
        <v>96</v>
      </c>
      <c r="C272" s="18" t="s">
        <v>214</v>
      </c>
      <c r="D272" s="7">
        <v>42533</v>
      </c>
      <c r="E272" s="7">
        <v>30</v>
      </c>
      <c r="F272" s="58">
        <v>1417.7666666666667</v>
      </c>
    </row>
    <row r="273" spans="1:6" ht="12" customHeight="1">
      <c r="A273" s="17">
        <f t="shared" si="4"/>
        <v>268</v>
      </c>
      <c r="B273" s="49">
        <v>158</v>
      </c>
      <c r="C273" s="18" t="s">
        <v>276</v>
      </c>
      <c r="D273" s="7">
        <v>79136</v>
      </c>
      <c r="E273" s="7">
        <v>56</v>
      </c>
      <c r="F273" s="58">
        <v>1413.142857142857</v>
      </c>
    </row>
    <row r="274" spans="1:6" ht="12" customHeight="1">
      <c r="A274" s="17">
        <f t="shared" si="4"/>
        <v>269</v>
      </c>
      <c r="B274" s="49">
        <v>300</v>
      </c>
      <c r="C274" s="18" t="s">
        <v>416</v>
      </c>
      <c r="D274" s="7">
        <v>56454</v>
      </c>
      <c r="E274" s="7">
        <v>40</v>
      </c>
      <c r="F274" s="58">
        <v>1411.35</v>
      </c>
    </row>
    <row r="275" spans="1:6" ht="12" customHeight="1">
      <c r="A275" s="17">
        <f t="shared" si="4"/>
        <v>270</v>
      </c>
      <c r="B275" s="49">
        <v>256</v>
      </c>
      <c r="C275" s="18" t="s">
        <v>373</v>
      </c>
      <c r="D275" s="7">
        <v>101506</v>
      </c>
      <c r="E275" s="7">
        <v>72</v>
      </c>
      <c r="F275" s="58">
        <v>1409.8055555555557</v>
      </c>
    </row>
    <row r="276" spans="1:6" ht="12" customHeight="1">
      <c r="A276" s="17">
        <f t="shared" si="4"/>
        <v>271</v>
      </c>
      <c r="B276" s="49">
        <v>304</v>
      </c>
      <c r="C276" s="18" t="s">
        <v>420</v>
      </c>
      <c r="D276" s="7">
        <v>28057</v>
      </c>
      <c r="E276" s="7">
        <v>20</v>
      </c>
      <c r="F276" s="58">
        <v>1402.85</v>
      </c>
    </row>
    <row r="277" spans="1:6" ht="12" customHeight="1">
      <c r="A277" s="17">
        <f t="shared" si="4"/>
        <v>272</v>
      </c>
      <c r="B277" s="49">
        <v>223</v>
      </c>
      <c r="C277" s="18" t="s">
        <v>341</v>
      </c>
      <c r="D277" s="7">
        <v>15365</v>
      </c>
      <c r="E277" s="7">
        <v>11</v>
      </c>
      <c r="F277" s="58">
        <v>1396.8181818181818</v>
      </c>
    </row>
    <row r="278" spans="1:6" ht="12" customHeight="1">
      <c r="A278" s="17">
        <f t="shared" si="4"/>
        <v>273</v>
      </c>
      <c r="B278" s="49">
        <v>310</v>
      </c>
      <c r="C278" s="18" t="s">
        <v>426</v>
      </c>
      <c r="D278" s="7">
        <v>11151</v>
      </c>
      <c r="E278" s="7">
        <v>8</v>
      </c>
      <c r="F278" s="58">
        <v>1393.875</v>
      </c>
    </row>
    <row r="279" spans="1:6" ht="12" customHeight="1">
      <c r="A279" s="17">
        <f t="shared" si="4"/>
        <v>274</v>
      </c>
      <c r="B279" s="49">
        <v>200</v>
      </c>
      <c r="C279" s="18" t="s">
        <v>318</v>
      </c>
      <c r="D279" s="7">
        <v>4170</v>
      </c>
      <c r="E279" s="7">
        <v>3</v>
      </c>
      <c r="F279" s="58">
        <v>1390</v>
      </c>
    </row>
    <row r="280" spans="1:6" ht="12" customHeight="1">
      <c r="A280" s="17">
        <f t="shared" si="4"/>
        <v>275</v>
      </c>
      <c r="B280" s="49">
        <v>22</v>
      </c>
      <c r="C280" s="18" t="s">
        <v>142</v>
      </c>
      <c r="D280" s="7">
        <v>13865</v>
      </c>
      <c r="E280" s="7">
        <v>10</v>
      </c>
      <c r="F280" s="58">
        <v>1386.5</v>
      </c>
    </row>
    <row r="281" spans="1:6" ht="12" customHeight="1">
      <c r="A281" s="17">
        <f t="shared" si="4"/>
        <v>276</v>
      </c>
      <c r="B281" s="49">
        <v>197</v>
      </c>
      <c r="C281" s="18" t="s">
        <v>315</v>
      </c>
      <c r="D281" s="7">
        <v>22161</v>
      </c>
      <c r="E281" s="7">
        <v>16</v>
      </c>
      <c r="F281" s="58">
        <v>1385.0625</v>
      </c>
    </row>
    <row r="282" spans="1:6" ht="12" customHeight="1">
      <c r="A282" s="17">
        <f t="shared" si="4"/>
        <v>277</v>
      </c>
      <c r="B282" s="49">
        <v>213</v>
      </c>
      <c r="C282" s="18" t="s">
        <v>331</v>
      </c>
      <c r="D282" s="7">
        <v>62242</v>
      </c>
      <c r="E282" s="7">
        <v>45</v>
      </c>
      <c r="F282" s="58">
        <v>1383.1555555555556</v>
      </c>
    </row>
    <row r="283" spans="1:6" ht="12" customHeight="1">
      <c r="A283" s="17">
        <f t="shared" si="4"/>
        <v>278</v>
      </c>
      <c r="B283" s="49">
        <v>15</v>
      </c>
      <c r="C283" s="18" t="s">
        <v>135</v>
      </c>
      <c r="D283" s="7">
        <v>21972</v>
      </c>
      <c r="E283" s="7">
        <v>16</v>
      </c>
      <c r="F283" s="58">
        <v>1373.25</v>
      </c>
    </row>
    <row r="284" spans="1:6" ht="12" customHeight="1">
      <c r="A284" s="17">
        <f t="shared" si="4"/>
        <v>279</v>
      </c>
      <c r="B284" s="49">
        <v>118</v>
      </c>
      <c r="C284" s="18" t="s">
        <v>236</v>
      </c>
      <c r="D284" s="7">
        <v>43345</v>
      </c>
      <c r="E284" s="7">
        <v>32</v>
      </c>
      <c r="F284" s="58">
        <v>1354.53125</v>
      </c>
    </row>
    <row r="285" spans="1:6" ht="12" customHeight="1">
      <c r="A285" s="17">
        <f t="shared" si="4"/>
        <v>280</v>
      </c>
      <c r="B285" s="49">
        <v>140</v>
      </c>
      <c r="C285" s="18" t="s">
        <v>258</v>
      </c>
      <c r="D285" s="7">
        <v>27079</v>
      </c>
      <c r="E285" s="7">
        <v>20</v>
      </c>
      <c r="F285" s="58">
        <v>1353.95</v>
      </c>
    </row>
    <row r="286" spans="1:6" ht="12" customHeight="1">
      <c r="A286" s="17">
        <f t="shared" si="4"/>
        <v>281</v>
      </c>
      <c r="B286" s="49">
        <v>288</v>
      </c>
      <c r="C286" s="18" t="s">
        <v>404</v>
      </c>
      <c r="D286" s="7">
        <v>44649</v>
      </c>
      <c r="E286" s="7">
        <v>33</v>
      </c>
      <c r="F286" s="58">
        <v>1353</v>
      </c>
    </row>
    <row r="287" spans="1:6" ht="12" customHeight="1">
      <c r="A287" s="17">
        <f t="shared" si="4"/>
        <v>282</v>
      </c>
      <c r="B287" s="49">
        <v>257</v>
      </c>
      <c r="C287" s="18" t="s">
        <v>374</v>
      </c>
      <c r="D287" s="7">
        <v>40213</v>
      </c>
      <c r="E287" s="7">
        <v>30</v>
      </c>
      <c r="F287" s="58">
        <v>1340.4333333333334</v>
      </c>
    </row>
    <row r="288" spans="1:6" ht="12" customHeight="1">
      <c r="A288" s="17">
        <f t="shared" si="4"/>
        <v>283</v>
      </c>
      <c r="B288" s="49">
        <v>107</v>
      </c>
      <c r="C288" s="18" t="s">
        <v>225</v>
      </c>
      <c r="D288" s="7">
        <v>10606</v>
      </c>
      <c r="E288" s="7">
        <v>8</v>
      </c>
      <c r="F288" s="58">
        <v>1325.75</v>
      </c>
    </row>
    <row r="289" spans="1:6" ht="12" customHeight="1">
      <c r="A289" s="17">
        <f t="shared" si="4"/>
        <v>284</v>
      </c>
      <c r="B289" s="49">
        <v>323</v>
      </c>
      <c r="C289" s="18" t="s">
        <v>439</v>
      </c>
      <c r="D289" s="7">
        <v>106744</v>
      </c>
      <c r="E289" s="7">
        <v>81</v>
      </c>
      <c r="F289" s="58">
        <v>1317.8271604938273</v>
      </c>
    </row>
    <row r="290" spans="1:6" ht="12" customHeight="1">
      <c r="A290" s="17">
        <f t="shared" si="4"/>
        <v>285</v>
      </c>
      <c r="B290" s="49">
        <v>64</v>
      </c>
      <c r="C290" s="18" t="s">
        <v>183</v>
      </c>
      <c r="D290" s="7">
        <v>55328</v>
      </c>
      <c r="E290" s="7">
        <v>42</v>
      </c>
      <c r="F290" s="58">
        <v>1317.3333333333333</v>
      </c>
    </row>
    <row r="291" spans="1:6" ht="12" customHeight="1">
      <c r="A291" s="17">
        <f t="shared" si="4"/>
        <v>286</v>
      </c>
      <c r="B291" s="49">
        <v>291</v>
      </c>
      <c r="C291" s="18" t="s">
        <v>407</v>
      </c>
      <c r="D291" s="7">
        <v>51087</v>
      </c>
      <c r="E291" s="7">
        <v>39</v>
      </c>
      <c r="F291" s="58">
        <v>1309.923076923077</v>
      </c>
    </row>
    <row r="292" spans="1:6" ht="12" customHeight="1">
      <c r="A292" s="17">
        <f t="shared" si="4"/>
        <v>287</v>
      </c>
      <c r="B292" s="49">
        <v>314</v>
      </c>
      <c r="C292" s="18" t="s">
        <v>430</v>
      </c>
      <c r="D292" s="7">
        <v>20800</v>
      </c>
      <c r="E292" s="7">
        <v>16</v>
      </c>
      <c r="F292" s="58">
        <v>1300</v>
      </c>
    </row>
    <row r="293" spans="1:6" ht="12" customHeight="1">
      <c r="A293" s="17">
        <f t="shared" si="4"/>
        <v>288</v>
      </c>
      <c r="B293" s="49">
        <v>2</v>
      </c>
      <c r="C293" s="18" t="s">
        <v>122</v>
      </c>
      <c r="D293" s="7">
        <v>47807</v>
      </c>
      <c r="E293" s="7">
        <v>37</v>
      </c>
      <c r="F293" s="58">
        <v>1292.081081081081</v>
      </c>
    </row>
    <row r="294" spans="1:6" ht="12" customHeight="1">
      <c r="A294" s="17">
        <f t="shared" si="4"/>
        <v>289</v>
      </c>
      <c r="B294" s="49">
        <v>349</v>
      </c>
      <c r="C294" s="18" t="s">
        <v>465</v>
      </c>
      <c r="D294" s="7">
        <v>14200</v>
      </c>
      <c r="E294" s="7">
        <v>11</v>
      </c>
      <c r="F294" s="58">
        <v>1290.909090909091</v>
      </c>
    </row>
    <row r="295" spans="1:6" ht="12" customHeight="1">
      <c r="A295" s="17">
        <f t="shared" si="4"/>
        <v>290</v>
      </c>
      <c r="B295" s="49">
        <v>85</v>
      </c>
      <c r="C295" s="18" t="s">
        <v>203</v>
      </c>
      <c r="D295" s="7">
        <v>8953</v>
      </c>
      <c r="E295" s="7">
        <v>7</v>
      </c>
      <c r="F295" s="58">
        <v>1279</v>
      </c>
    </row>
    <row r="296" spans="1:6" ht="12" customHeight="1">
      <c r="A296" s="17">
        <f t="shared" si="4"/>
        <v>291</v>
      </c>
      <c r="B296" s="49">
        <v>202</v>
      </c>
      <c r="C296" s="18" t="s">
        <v>320</v>
      </c>
      <c r="D296" s="7">
        <v>160360</v>
      </c>
      <c r="E296" s="7">
        <v>127</v>
      </c>
      <c r="F296" s="58">
        <v>1262.6771653543308</v>
      </c>
    </row>
    <row r="297" spans="1:6" ht="12" customHeight="1">
      <c r="A297" s="17">
        <f t="shared" si="4"/>
        <v>292</v>
      </c>
      <c r="B297" s="49">
        <v>138</v>
      </c>
      <c r="C297" s="18" t="s">
        <v>256</v>
      </c>
      <c r="D297" s="7">
        <v>25141</v>
      </c>
      <c r="E297" s="7">
        <v>20</v>
      </c>
      <c r="F297" s="58">
        <v>1257.05</v>
      </c>
    </row>
    <row r="298" spans="1:6" ht="12" customHeight="1">
      <c r="A298" s="17">
        <f t="shared" si="4"/>
        <v>293</v>
      </c>
      <c r="B298" s="49">
        <v>251</v>
      </c>
      <c r="C298" s="18" t="s">
        <v>368</v>
      </c>
      <c r="D298" s="7">
        <v>87894</v>
      </c>
      <c r="E298" s="7">
        <v>70</v>
      </c>
      <c r="F298" s="58">
        <v>1255.6285714285714</v>
      </c>
    </row>
    <row r="299" spans="1:6" ht="12" customHeight="1">
      <c r="A299" s="17">
        <f t="shared" si="4"/>
        <v>294</v>
      </c>
      <c r="B299" s="49">
        <v>263</v>
      </c>
      <c r="C299" s="18" t="s">
        <v>380</v>
      </c>
      <c r="D299" s="7">
        <v>62680</v>
      </c>
      <c r="E299" s="7">
        <v>50</v>
      </c>
      <c r="F299" s="58">
        <v>1253.6</v>
      </c>
    </row>
    <row r="300" spans="1:6" ht="12" customHeight="1">
      <c r="A300" s="17">
        <f t="shared" si="4"/>
        <v>295</v>
      </c>
      <c r="B300" s="49">
        <v>369</v>
      </c>
      <c r="C300" s="18" t="s">
        <v>485</v>
      </c>
      <c r="D300" s="7">
        <v>2506</v>
      </c>
      <c r="E300" s="7">
        <v>2</v>
      </c>
      <c r="F300" s="58">
        <v>1253</v>
      </c>
    </row>
    <row r="301" spans="1:6" ht="12" customHeight="1">
      <c r="A301" s="17">
        <f t="shared" si="4"/>
        <v>296</v>
      </c>
      <c r="B301" s="49">
        <v>209</v>
      </c>
      <c r="C301" s="18" t="s">
        <v>327</v>
      </c>
      <c r="D301" s="7">
        <v>91944</v>
      </c>
      <c r="E301" s="7">
        <v>74</v>
      </c>
      <c r="F301" s="58">
        <v>1242.4864864864865</v>
      </c>
    </row>
    <row r="302" spans="1:6" ht="12" customHeight="1">
      <c r="A302" s="17">
        <f t="shared" si="4"/>
        <v>297</v>
      </c>
      <c r="B302" s="49">
        <v>34</v>
      </c>
      <c r="C302" s="18" t="s">
        <v>153</v>
      </c>
      <c r="D302" s="7">
        <v>27265</v>
      </c>
      <c r="E302" s="7">
        <v>22</v>
      </c>
      <c r="F302" s="58">
        <v>1239.3181818181818</v>
      </c>
    </row>
    <row r="303" spans="1:6" ht="12" customHeight="1">
      <c r="A303" s="17">
        <f t="shared" si="4"/>
        <v>298</v>
      </c>
      <c r="B303" s="49">
        <v>136</v>
      </c>
      <c r="C303" s="18" t="s">
        <v>254</v>
      </c>
      <c r="D303" s="7">
        <v>34578</v>
      </c>
      <c r="E303" s="7">
        <v>28</v>
      </c>
      <c r="F303" s="58">
        <v>1234.9285714285713</v>
      </c>
    </row>
    <row r="304" spans="1:6" ht="12" customHeight="1">
      <c r="A304" s="17">
        <f t="shared" si="4"/>
        <v>299</v>
      </c>
      <c r="B304" s="49">
        <v>121</v>
      </c>
      <c r="C304" s="18" t="s">
        <v>239</v>
      </c>
      <c r="D304" s="7">
        <v>110455</v>
      </c>
      <c r="E304" s="7">
        <v>90</v>
      </c>
      <c r="F304" s="58">
        <v>1227.2777777777778</v>
      </c>
    </row>
    <row r="305" spans="1:6" ht="12" customHeight="1">
      <c r="A305" s="17">
        <f t="shared" si="4"/>
        <v>300</v>
      </c>
      <c r="B305" s="49">
        <v>51</v>
      </c>
      <c r="C305" s="18" t="s">
        <v>170</v>
      </c>
      <c r="D305" s="7">
        <v>31773</v>
      </c>
      <c r="E305" s="7">
        <v>26</v>
      </c>
      <c r="F305" s="58">
        <v>1222.0384615384614</v>
      </c>
    </row>
    <row r="306" spans="1:6" ht="12" customHeight="1">
      <c r="A306" s="17">
        <f t="shared" si="4"/>
        <v>301</v>
      </c>
      <c r="B306" s="49">
        <v>261</v>
      </c>
      <c r="C306" s="18" t="s">
        <v>378</v>
      </c>
      <c r="D306" s="7">
        <v>7279</v>
      </c>
      <c r="E306" s="7">
        <v>6</v>
      </c>
      <c r="F306" s="58">
        <v>1213.1666666666667</v>
      </c>
    </row>
    <row r="307" spans="1:6" ht="12" customHeight="1">
      <c r="A307" s="17">
        <f t="shared" si="4"/>
        <v>302</v>
      </c>
      <c r="B307" s="49">
        <v>130</v>
      </c>
      <c r="C307" s="18" t="s">
        <v>248</v>
      </c>
      <c r="D307" s="7">
        <v>132156</v>
      </c>
      <c r="E307" s="7">
        <v>110</v>
      </c>
      <c r="F307" s="58">
        <v>1201.418181818182</v>
      </c>
    </row>
    <row r="308" spans="1:6" ht="12" customHeight="1">
      <c r="A308" s="17">
        <f t="shared" si="4"/>
        <v>303</v>
      </c>
      <c r="B308" s="49">
        <v>220</v>
      </c>
      <c r="C308" s="18" t="s">
        <v>338</v>
      </c>
      <c r="D308" s="7">
        <v>13200</v>
      </c>
      <c r="E308" s="7">
        <v>11</v>
      </c>
      <c r="F308" s="58">
        <v>1200</v>
      </c>
    </row>
    <row r="309" spans="1:6" ht="12" customHeight="1">
      <c r="A309" s="17">
        <f t="shared" si="4"/>
        <v>304</v>
      </c>
      <c r="B309" s="49">
        <v>336</v>
      </c>
      <c r="C309" s="18" t="s">
        <v>452</v>
      </c>
      <c r="D309" s="7">
        <v>3600</v>
      </c>
      <c r="E309" s="7">
        <v>3</v>
      </c>
      <c r="F309" s="58">
        <v>1200</v>
      </c>
    </row>
    <row r="310" spans="1:6" ht="12" customHeight="1">
      <c r="A310" s="17">
        <f t="shared" si="4"/>
        <v>305</v>
      </c>
      <c r="B310" s="49">
        <v>191</v>
      </c>
      <c r="C310" s="18" t="s">
        <v>309</v>
      </c>
      <c r="D310" s="7">
        <v>31859</v>
      </c>
      <c r="E310" s="7">
        <v>27</v>
      </c>
      <c r="F310" s="58">
        <v>1179.962962962963</v>
      </c>
    </row>
    <row r="311" spans="1:6" ht="12" customHeight="1">
      <c r="A311" s="17">
        <f t="shared" si="4"/>
        <v>306</v>
      </c>
      <c r="B311" s="49">
        <v>299</v>
      </c>
      <c r="C311" s="18" t="s">
        <v>415</v>
      </c>
      <c r="D311" s="7">
        <v>5840</v>
      </c>
      <c r="E311" s="7">
        <v>5</v>
      </c>
      <c r="F311" s="58">
        <v>1168</v>
      </c>
    </row>
    <row r="312" spans="1:6" ht="12" customHeight="1">
      <c r="A312" s="17">
        <f t="shared" si="4"/>
        <v>307</v>
      </c>
      <c r="B312" s="49">
        <v>27</v>
      </c>
      <c r="C312" s="18" t="s">
        <v>147</v>
      </c>
      <c r="D312" s="7">
        <v>171378</v>
      </c>
      <c r="E312" s="7">
        <v>147</v>
      </c>
      <c r="F312" s="58">
        <v>1165.8367346938776</v>
      </c>
    </row>
    <row r="313" spans="1:6" ht="12" customHeight="1">
      <c r="A313" s="17">
        <f t="shared" si="4"/>
        <v>308</v>
      </c>
      <c r="B313" s="49">
        <v>75</v>
      </c>
      <c r="C313" s="18" t="s">
        <v>194</v>
      </c>
      <c r="D313" s="7">
        <v>58946</v>
      </c>
      <c r="E313" s="7">
        <v>52</v>
      </c>
      <c r="F313" s="58">
        <v>1133.576923076923</v>
      </c>
    </row>
    <row r="314" spans="1:6" ht="12" customHeight="1">
      <c r="A314" s="17">
        <f t="shared" si="4"/>
        <v>309</v>
      </c>
      <c r="B314" s="49">
        <v>268</v>
      </c>
      <c r="C314" s="18" t="s">
        <v>384</v>
      </c>
      <c r="D314" s="7">
        <v>91362</v>
      </c>
      <c r="E314" s="7">
        <v>81</v>
      </c>
      <c r="F314" s="58">
        <v>1127.9259259259259</v>
      </c>
    </row>
    <row r="315" spans="1:6" ht="12" customHeight="1">
      <c r="A315" s="17">
        <f t="shared" si="4"/>
        <v>310</v>
      </c>
      <c r="B315" s="49">
        <v>376</v>
      </c>
      <c r="C315" s="18" t="s">
        <v>492</v>
      </c>
      <c r="D315" s="7">
        <v>5611</v>
      </c>
      <c r="E315" s="7">
        <v>5</v>
      </c>
      <c r="F315" s="58">
        <v>1122.2</v>
      </c>
    </row>
    <row r="316" spans="1:6" ht="12" customHeight="1">
      <c r="A316" s="17">
        <f t="shared" si="4"/>
        <v>311</v>
      </c>
      <c r="B316" s="49">
        <v>248</v>
      </c>
      <c r="C316" s="18" t="s">
        <v>104</v>
      </c>
      <c r="D316" s="7">
        <v>67271</v>
      </c>
      <c r="E316" s="7">
        <v>60</v>
      </c>
      <c r="F316" s="58">
        <v>1121.1833333333334</v>
      </c>
    </row>
    <row r="317" spans="1:6" ht="12" customHeight="1">
      <c r="A317" s="17">
        <f t="shared" si="4"/>
        <v>312</v>
      </c>
      <c r="B317" s="49">
        <v>255</v>
      </c>
      <c r="C317" s="18" t="s">
        <v>372</v>
      </c>
      <c r="D317" s="7">
        <v>166992</v>
      </c>
      <c r="E317" s="7">
        <v>149</v>
      </c>
      <c r="F317" s="58">
        <v>1120.751677852349</v>
      </c>
    </row>
    <row r="318" spans="1:6" ht="12" customHeight="1">
      <c r="A318" s="17">
        <f t="shared" si="4"/>
        <v>313</v>
      </c>
      <c r="B318" s="49">
        <v>187</v>
      </c>
      <c r="C318" s="18" t="s">
        <v>305</v>
      </c>
      <c r="D318" s="7">
        <v>38746</v>
      </c>
      <c r="E318" s="7">
        <v>35</v>
      </c>
      <c r="F318" s="58">
        <v>1107.0285714285715</v>
      </c>
    </row>
    <row r="319" spans="1:6" ht="12" customHeight="1">
      <c r="A319" s="17">
        <f t="shared" si="4"/>
        <v>314</v>
      </c>
      <c r="B319" s="49">
        <v>282</v>
      </c>
      <c r="C319" s="18" t="s">
        <v>398</v>
      </c>
      <c r="D319" s="7">
        <v>15342</v>
      </c>
      <c r="E319" s="7">
        <v>14</v>
      </c>
      <c r="F319" s="58">
        <v>1095.857142857143</v>
      </c>
    </row>
    <row r="320" spans="1:6" ht="12" customHeight="1">
      <c r="A320" s="17">
        <f t="shared" si="4"/>
        <v>315</v>
      </c>
      <c r="B320" s="49">
        <v>128</v>
      </c>
      <c r="C320" s="18" t="s">
        <v>246</v>
      </c>
      <c r="D320" s="7">
        <v>21607</v>
      </c>
      <c r="E320" s="7">
        <v>20</v>
      </c>
      <c r="F320" s="58">
        <v>1080.35</v>
      </c>
    </row>
    <row r="321" spans="1:6" ht="12" customHeight="1">
      <c r="A321" s="17">
        <f t="shared" si="4"/>
        <v>316</v>
      </c>
      <c r="B321" s="49">
        <v>274</v>
      </c>
      <c r="C321" s="18" t="s">
        <v>390</v>
      </c>
      <c r="D321" s="7">
        <v>238051</v>
      </c>
      <c r="E321" s="7">
        <v>221</v>
      </c>
      <c r="F321" s="58">
        <v>1077.1538461538462</v>
      </c>
    </row>
    <row r="322" spans="1:6" ht="12" customHeight="1">
      <c r="A322" s="17">
        <f t="shared" si="4"/>
        <v>317</v>
      </c>
      <c r="B322" s="49">
        <v>374</v>
      </c>
      <c r="C322" s="18" t="s">
        <v>490</v>
      </c>
      <c r="D322" s="7">
        <v>9680</v>
      </c>
      <c r="E322" s="7">
        <v>9</v>
      </c>
      <c r="F322" s="58">
        <v>1075.5555555555557</v>
      </c>
    </row>
    <row r="323" spans="1:6" ht="12" customHeight="1">
      <c r="A323" s="17">
        <f t="shared" si="4"/>
        <v>318</v>
      </c>
      <c r="B323" s="49">
        <v>94</v>
      </c>
      <c r="C323" s="18" t="s">
        <v>212</v>
      </c>
      <c r="D323" s="7">
        <v>92373</v>
      </c>
      <c r="E323" s="7">
        <v>86</v>
      </c>
      <c r="F323" s="58">
        <v>1074.1046511627908</v>
      </c>
    </row>
    <row r="324" spans="1:6" ht="12" customHeight="1">
      <c r="A324" s="17">
        <f t="shared" si="4"/>
        <v>319</v>
      </c>
      <c r="B324" s="49">
        <v>43</v>
      </c>
      <c r="C324" s="18" t="s">
        <v>162</v>
      </c>
      <c r="D324" s="7">
        <v>19315</v>
      </c>
      <c r="E324" s="7">
        <v>18</v>
      </c>
      <c r="F324" s="58">
        <v>1073.0555555555557</v>
      </c>
    </row>
    <row r="325" spans="1:6" ht="12" customHeight="1">
      <c r="A325" s="17">
        <f t="shared" si="4"/>
        <v>320</v>
      </c>
      <c r="B325" s="49">
        <v>267</v>
      </c>
      <c r="C325" s="18" t="s">
        <v>107</v>
      </c>
      <c r="D325" s="7">
        <v>15001</v>
      </c>
      <c r="E325" s="7">
        <v>14</v>
      </c>
      <c r="F325" s="58">
        <v>1071.5</v>
      </c>
    </row>
    <row r="326" spans="1:6" ht="12" customHeight="1">
      <c r="A326" s="17">
        <f t="shared" si="4"/>
        <v>321</v>
      </c>
      <c r="B326" s="49">
        <v>41</v>
      </c>
      <c r="C326" s="18" t="s">
        <v>160</v>
      </c>
      <c r="D326" s="7">
        <v>55350</v>
      </c>
      <c r="E326" s="7">
        <v>52</v>
      </c>
      <c r="F326" s="58">
        <v>1064.423076923077</v>
      </c>
    </row>
    <row r="327" spans="1:6" ht="12" customHeight="1">
      <c r="A327" s="17">
        <f t="shared" si="4"/>
        <v>322</v>
      </c>
      <c r="B327" s="49">
        <v>119</v>
      </c>
      <c r="C327" s="18" t="s">
        <v>237</v>
      </c>
      <c r="D327" s="7">
        <v>21147</v>
      </c>
      <c r="E327" s="7">
        <v>20</v>
      </c>
      <c r="F327" s="58">
        <v>1057.35</v>
      </c>
    </row>
    <row r="328" spans="1:6" ht="12" customHeight="1">
      <c r="A328" s="17">
        <f aca="true" t="shared" si="5" ref="A328:A372">A327+1</f>
        <v>323</v>
      </c>
      <c r="B328" s="49">
        <v>285</v>
      </c>
      <c r="C328" s="18" t="s">
        <v>401</v>
      </c>
      <c r="D328" s="7">
        <v>53136</v>
      </c>
      <c r="E328" s="7">
        <v>51</v>
      </c>
      <c r="F328" s="58">
        <v>1041.8823529411766</v>
      </c>
    </row>
    <row r="329" spans="1:6" ht="12" customHeight="1">
      <c r="A329" s="17">
        <f t="shared" si="5"/>
        <v>324</v>
      </c>
      <c r="B329" s="49">
        <v>320</v>
      </c>
      <c r="C329" s="18" t="s">
        <v>436</v>
      </c>
      <c r="D329" s="7">
        <v>31215</v>
      </c>
      <c r="E329" s="7">
        <v>30</v>
      </c>
      <c r="F329" s="58">
        <v>1040.5</v>
      </c>
    </row>
    <row r="330" spans="1:6" ht="12" customHeight="1">
      <c r="A330" s="17">
        <f t="shared" si="5"/>
        <v>325</v>
      </c>
      <c r="B330" s="49">
        <v>95</v>
      </c>
      <c r="C330" s="18" t="s">
        <v>213</v>
      </c>
      <c r="D330" s="7">
        <v>27879</v>
      </c>
      <c r="E330" s="7">
        <v>27</v>
      </c>
      <c r="F330" s="58">
        <v>1032.5555555555557</v>
      </c>
    </row>
    <row r="331" spans="1:6" ht="12" customHeight="1">
      <c r="A331" s="17">
        <f t="shared" si="5"/>
        <v>326</v>
      </c>
      <c r="B331" s="49">
        <v>319</v>
      </c>
      <c r="C331" s="18" t="s">
        <v>435</v>
      </c>
      <c r="D331" s="7">
        <v>63948</v>
      </c>
      <c r="E331" s="7">
        <v>62</v>
      </c>
      <c r="F331" s="58">
        <v>1031.4193548387098</v>
      </c>
    </row>
    <row r="332" spans="1:6" ht="12" customHeight="1">
      <c r="A332" s="17">
        <f t="shared" si="5"/>
        <v>327</v>
      </c>
      <c r="B332" s="49">
        <v>99</v>
      </c>
      <c r="C332" s="18" t="s">
        <v>217</v>
      </c>
      <c r="D332" s="7">
        <v>67363</v>
      </c>
      <c r="E332" s="7">
        <v>66</v>
      </c>
      <c r="F332" s="58">
        <v>1020.6515151515151</v>
      </c>
    </row>
    <row r="333" spans="1:6" ht="12" customHeight="1">
      <c r="A333" s="17">
        <f t="shared" si="5"/>
        <v>328</v>
      </c>
      <c r="B333" s="49">
        <v>264</v>
      </c>
      <c r="C333" s="18" t="s">
        <v>381</v>
      </c>
      <c r="D333" s="7">
        <v>33271</v>
      </c>
      <c r="E333" s="7">
        <v>33</v>
      </c>
      <c r="F333" s="58">
        <v>1008.2121212121212</v>
      </c>
    </row>
    <row r="334" spans="1:6" ht="12" customHeight="1">
      <c r="A334" s="17">
        <f t="shared" si="5"/>
        <v>329</v>
      </c>
      <c r="B334" s="49">
        <v>301</v>
      </c>
      <c r="C334" s="18" t="s">
        <v>417</v>
      </c>
      <c r="D334" s="7">
        <v>17118</v>
      </c>
      <c r="E334" s="7">
        <v>17</v>
      </c>
      <c r="F334" s="58">
        <v>1006.9411764705883</v>
      </c>
    </row>
    <row r="335" spans="1:6" ht="12" customHeight="1">
      <c r="A335" s="17">
        <f t="shared" si="5"/>
        <v>330</v>
      </c>
      <c r="B335" s="49">
        <v>90</v>
      </c>
      <c r="C335" s="18" t="s">
        <v>208</v>
      </c>
      <c r="D335" s="7">
        <v>7024</v>
      </c>
      <c r="E335" s="7">
        <v>7</v>
      </c>
      <c r="F335" s="58">
        <v>1003.4285714285714</v>
      </c>
    </row>
    <row r="336" spans="1:6" ht="12" customHeight="1">
      <c r="A336" s="17">
        <f t="shared" si="5"/>
        <v>331</v>
      </c>
      <c r="B336" s="49">
        <v>344</v>
      </c>
      <c r="C336" s="18" t="s">
        <v>460</v>
      </c>
      <c r="D336" s="7">
        <v>47099</v>
      </c>
      <c r="E336" s="7">
        <v>47</v>
      </c>
      <c r="F336" s="58">
        <v>1002.1063829787234</v>
      </c>
    </row>
    <row r="337" spans="1:6" ht="12" customHeight="1">
      <c r="A337" s="17">
        <f t="shared" si="5"/>
        <v>332</v>
      </c>
      <c r="B337" s="49">
        <v>161</v>
      </c>
      <c r="C337" s="18" t="s">
        <v>279</v>
      </c>
      <c r="D337" s="7">
        <v>4000</v>
      </c>
      <c r="E337" s="7">
        <v>4</v>
      </c>
      <c r="F337" s="58">
        <v>1000</v>
      </c>
    </row>
    <row r="338" spans="1:6" ht="12" customHeight="1">
      <c r="A338" s="17">
        <f t="shared" si="5"/>
        <v>333</v>
      </c>
      <c r="B338" s="49">
        <v>289</v>
      </c>
      <c r="C338" s="18" t="s">
        <v>405</v>
      </c>
      <c r="D338" s="7">
        <v>22000</v>
      </c>
      <c r="E338" s="7">
        <v>22</v>
      </c>
      <c r="F338" s="58">
        <v>1000</v>
      </c>
    </row>
    <row r="339" spans="1:6" ht="12" customHeight="1">
      <c r="A339" s="17">
        <f t="shared" si="5"/>
        <v>334</v>
      </c>
      <c r="B339" s="49">
        <v>296</v>
      </c>
      <c r="C339" s="18" t="s">
        <v>412</v>
      </c>
      <c r="D339" s="7">
        <v>35940</v>
      </c>
      <c r="E339" s="7">
        <v>36</v>
      </c>
      <c r="F339" s="58">
        <v>998.3333333333334</v>
      </c>
    </row>
    <row r="340" spans="1:6" ht="12" customHeight="1">
      <c r="A340" s="17">
        <f t="shared" si="5"/>
        <v>335</v>
      </c>
      <c r="B340" s="49">
        <v>173</v>
      </c>
      <c r="C340" s="18" t="s">
        <v>291</v>
      </c>
      <c r="D340" s="7">
        <v>26926</v>
      </c>
      <c r="E340" s="7">
        <v>27</v>
      </c>
      <c r="F340" s="58">
        <v>997.2592592592592</v>
      </c>
    </row>
    <row r="341" spans="1:6" ht="12" customHeight="1">
      <c r="A341" s="17">
        <f t="shared" si="5"/>
        <v>336</v>
      </c>
      <c r="B341" s="49">
        <v>141</v>
      </c>
      <c r="C341" s="18" t="s">
        <v>259</v>
      </c>
      <c r="D341" s="7">
        <v>22754</v>
      </c>
      <c r="E341" s="7">
        <v>23</v>
      </c>
      <c r="F341" s="58">
        <v>989.304347826087</v>
      </c>
    </row>
    <row r="342" spans="1:6" ht="12" customHeight="1">
      <c r="A342" s="17">
        <f t="shared" si="5"/>
        <v>337</v>
      </c>
      <c r="B342" s="49">
        <v>308</v>
      </c>
      <c r="C342" s="18" t="s">
        <v>424</v>
      </c>
      <c r="D342" s="7">
        <v>90946</v>
      </c>
      <c r="E342" s="7">
        <v>92</v>
      </c>
      <c r="F342" s="58">
        <v>988.5434782608696</v>
      </c>
    </row>
    <row r="343" spans="1:6" ht="12" customHeight="1">
      <c r="A343" s="17">
        <f t="shared" si="5"/>
        <v>338</v>
      </c>
      <c r="B343" s="49">
        <v>365</v>
      </c>
      <c r="C343" s="18" t="s">
        <v>481</v>
      </c>
      <c r="D343" s="7">
        <v>1977</v>
      </c>
      <c r="E343" s="7">
        <v>2</v>
      </c>
      <c r="F343" s="58">
        <v>988.5</v>
      </c>
    </row>
    <row r="344" spans="1:6" ht="12" customHeight="1">
      <c r="A344" s="17">
        <f t="shared" si="5"/>
        <v>339</v>
      </c>
      <c r="B344" s="49">
        <v>214</v>
      </c>
      <c r="C344" s="18" t="s">
        <v>332</v>
      </c>
      <c r="D344" s="7">
        <v>83756</v>
      </c>
      <c r="E344" s="7">
        <v>85</v>
      </c>
      <c r="F344" s="58">
        <v>985.364705882353</v>
      </c>
    </row>
    <row r="345" spans="1:6" ht="12" customHeight="1">
      <c r="A345" s="17">
        <f t="shared" si="5"/>
        <v>340</v>
      </c>
      <c r="B345" s="49">
        <v>154</v>
      </c>
      <c r="C345" s="18" t="s">
        <v>272</v>
      </c>
      <c r="D345" s="7">
        <v>17657</v>
      </c>
      <c r="E345" s="7">
        <v>18</v>
      </c>
      <c r="F345" s="58">
        <v>980.9444444444445</v>
      </c>
    </row>
    <row r="346" spans="1:6" ht="12" customHeight="1">
      <c r="A346" s="17">
        <f t="shared" si="5"/>
        <v>341</v>
      </c>
      <c r="B346" s="49">
        <v>278</v>
      </c>
      <c r="C346" s="18" t="s">
        <v>394</v>
      </c>
      <c r="D346" s="7">
        <v>34276</v>
      </c>
      <c r="E346" s="7">
        <v>35</v>
      </c>
      <c r="F346" s="58">
        <v>979.3142857142857</v>
      </c>
    </row>
    <row r="347" spans="1:6" ht="12" customHeight="1">
      <c r="A347" s="17">
        <f t="shared" si="5"/>
        <v>342</v>
      </c>
      <c r="B347" s="49">
        <v>284</v>
      </c>
      <c r="C347" s="18" t="s">
        <v>400</v>
      </c>
      <c r="D347" s="7">
        <v>16502</v>
      </c>
      <c r="E347" s="7">
        <v>17</v>
      </c>
      <c r="F347" s="58">
        <v>970.7058823529412</v>
      </c>
    </row>
    <row r="348" spans="1:6" ht="12" customHeight="1">
      <c r="A348" s="17">
        <f t="shared" si="5"/>
        <v>343</v>
      </c>
      <c r="B348" s="49">
        <v>341</v>
      </c>
      <c r="C348" s="18" t="s">
        <v>457</v>
      </c>
      <c r="D348" s="7">
        <v>41460</v>
      </c>
      <c r="E348" s="7">
        <v>43</v>
      </c>
      <c r="F348" s="58">
        <v>964.1860465116279</v>
      </c>
    </row>
    <row r="349" spans="1:6" ht="12" customHeight="1">
      <c r="A349" s="17">
        <f t="shared" si="5"/>
        <v>344</v>
      </c>
      <c r="B349" s="49">
        <v>215</v>
      </c>
      <c r="C349" s="18" t="s">
        <v>333</v>
      </c>
      <c r="D349" s="7">
        <v>15390</v>
      </c>
      <c r="E349" s="7">
        <v>16</v>
      </c>
      <c r="F349" s="58">
        <v>961.875</v>
      </c>
    </row>
    <row r="350" spans="1:6" ht="12" customHeight="1">
      <c r="A350" s="17">
        <f t="shared" si="5"/>
        <v>345</v>
      </c>
      <c r="B350" s="49">
        <v>144</v>
      </c>
      <c r="C350" s="18" t="s">
        <v>262</v>
      </c>
      <c r="D350" s="7">
        <v>3839</v>
      </c>
      <c r="E350" s="7">
        <v>4</v>
      </c>
      <c r="F350" s="58">
        <v>959.75</v>
      </c>
    </row>
    <row r="351" spans="1:6" ht="12" customHeight="1">
      <c r="A351" s="17">
        <f t="shared" si="5"/>
        <v>346</v>
      </c>
      <c r="B351" s="49">
        <v>77</v>
      </c>
      <c r="C351" s="18" t="s">
        <v>196</v>
      </c>
      <c r="D351" s="7">
        <v>11507</v>
      </c>
      <c r="E351" s="7">
        <v>12</v>
      </c>
      <c r="F351" s="58">
        <v>958.9166666666666</v>
      </c>
    </row>
    <row r="352" spans="1:6" ht="12" customHeight="1">
      <c r="A352" s="17">
        <f t="shared" si="5"/>
        <v>347</v>
      </c>
      <c r="B352" s="49">
        <v>234</v>
      </c>
      <c r="C352" s="18" t="s">
        <v>352</v>
      </c>
      <c r="D352" s="7">
        <v>34335</v>
      </c>
      <c r="E352" s="7">
        <v>36</v>
      </c>
      <c r="F352" s="58">
        <v>953.75</v>
      </c>
    </row>
    <row r="353" spans="1:6" ht="12" customHeight="1">
      <c r="A353" s="17">
        <f t="shared" si="5"/>
        <v>348</v>
      </c>
      <c r="B353" s="49">
        <v>265</v>
      </c>
      <c r="C353" s="18" t="s">
        <v>382</v>
      </c>
      <c r="D353" s="7">
        <v>18900</v>
      </c>
      <c r="E353" s="7">
        <v>20</v>
      </c>
      <c r="F353" s="58">
        <v>945</v>
      </c>
    </row>
    <row r="354" spans="1:6" ht="12" customHeight="1">
      <c r="A354" s="17">
        <f t="shared" si="5"/>
        <v>349</v>
      </c>
      <c r="B354" s="49">
        <v>92</v>
      </c>
      <c r="C354" s="18" t="s">
        <v>210</v>
      </c>
      <c r="D354" s="7">
        <v>50950</v>
      </c>
      <c r="E354" s="7">
        <v>54</v>
      </c>
      <c r="F354" s="58">
        <v>943.5185185185185</v>
      </c>
    </row>
    <row r="355" spans="1:6" ht="12" customHeight="1">
      <c r="A355" s="17">
        <f t="shared" si="5"/>
        <v>350</v>
      </c>
      <c r="B355" s="49">
        <v>259</v>
      </c>
      <c r="C355" s="18" t="s">
        <v>376</v>
      </c>
      <c r="D355" s="7">
        <v>12216</v>
      </c>
      <c r="E355" s="7">
        <v>13</v>
      </c>
      <c r="F355" s="58">
        <v>939.6923076923077</v>
      </c>
    </row>
    <row r="356" spans="1:6" ht="12" customHeight="1">
      <c r="A356" s="17">
        <f t="shared" si="5"/>
        <v>351</v>
      </c>
      <c r="B356" s="49">
        <v>159</v>
      </c>
      <c r="C356" s="18" t="s">
        <v>277</v>
      </c>
      <c r="D356" s="7">
        <v>33376</v>
      </c>
      <c r="E356" s="7">
        <v>36</v>
      </c>
      <c r="F356" s="58">
        <v>927.1111111111111</v>
      </c>
    </row>
    <row r="357" spans="1:6" ht="12" customHeight="1">
      <c r="A357" s="17">
        <f t="shared" si="5"/>
        <v>352</v>
      </c>
      <c r="B357" s="49">
        <v>203</v>
      </c>
      <c r="C357" s="18" t="s">
        <v>321</v>
      </c>
      <c r="D357" s="7">
        <v>923</v>
      </c>
      <c r="E357" s="7">
        <v>1</v>
      </c>
      <c r="F357" s="58">
        <v>923</v>
      </c>
    </row>
    <row r="358" spans="1:6" ht="12" customHeight="1">
      <c r="A358" s="17">
        <f t="shared" si="5"/>
        <v>353</v>
      </c>
      <c r="B358" s="49">
        <v>125</v>
      </c>
      <c r="C358" s="18" t="s">
        <v>243</v>
      </c>
      <c r="D358" s="7">
        <v>888</v>
      </c>
      <c r="E358" s="7">
        <v>1</v>
      </c>
      <c r="F358" s="58">
        <v>888</v>
      </c>
    </row>
    <row r="359" spans="1:6" ht="12" customHeight="1">
      <c r="A359" s="17">
        <f t="shared" si="5"/>
        <v>354</v>
      </c>
      <c r="B359" s="49">
        <v>273</v>
      </c>
      <c r="C359" s="18" t="s">
        <v>389</v>
      </c>
      <c r="D359" s="7">
        <v>5179</v>
      </c>
      <c r="E359" s="7">
        <v>6</v>
      </c>
      <c r="F359" s="58">
        <v>863.1666666666666</v>
      </c>
    </row>
    <row r="360" spans="1:6" ht="12" customHeight="1">
      <c r="A360" s="17">
        <f t="shared" si="5"/>
        <v>355</v>
      </c>
      <c r="B360" s="49">
        <v>108</v>
      </c>
      <c r="C360" s="18" t="s">
        <v>226</v>
      </c>
      <c r="D360" s="7">
        <v>5109</v>
      </c>
      <c r="E360" s="7">
        <v>6</v>
      </c>
      <c r="F360" s="58">
        <v>851.5</v>
      </c>
    </row>
    <row r="361" spans="1:6" ht="12" customHeight="1">
      <c r="A361" s="17">
        <f t="shared" si="5"/>
        <v>356</v>
      </c>
      <c r="B361" s="49">
        <v>117</v>
      </c>
      <c r="C361" s="18" t="s">
        <v>235</v>
      </c>
      <c r="D361" s="7">
        <v>4100</v>
      </c>
      <c r="E361" s="7">
        <v>5</v>
      </c>
      <c r="F361" s="58">
        <v>820</v>
      </c>
    </row>
    <row r="362" spans="1:6" ht="12" customHeight="1">
      <c r="A362" s="17">
        <f t="shared" si="5"/>
        <v>357</v>
      </c>
      <c r="B362" s="49">
        <v>232</v>
      </c>
      <c r="C362" s="18" t="s">
        <v>350</v>
      </c>
      <c r="D362" s="7">
        <v>2419</v>
      </c>
      <c r="E362" s="7">
        <v>3</v>
      </c>
      <c r="F362" s="58">
        <v>806.3333333333334</v>
      </c>
    </row>
    <row r="363" spans="1:6" ht="12" customHeight="1">
      <c r="A363" s="17">
        <f t="shared" si="5"/>
        <v>358</v>
      </c>
      <c r="B363" s="49">
        <v>281</v>
      </c>
      <c r="C363" s="18" t="s">
        <v>397</v>
      </c>
      <c r="D363" s="7">
        <v>21229</v>
      </c>
      <c r="E363" s="7">
        <v>28</v>
      </c>
      <c r="F363" s="58">
        <v>758.1785714285714</v>
      </c>
    </row>
    <row r="364" spans="1:6" ht="12" customHeight="1">
      <c r="A364" s="17">
        <f t="shared" si="5"/>
        <v>359</v>
      </c>
      <c r="B364" s="49">
        <v>114</v>
      </c>
      <c r="C364" s="18" t="s">
        <v>232</v>
      </c>
      <c r="D364" s="7">
        <v>2905</v>
      </c>
      <c r="E364" s="7">
        <v>4</v>
      </c>
      <c r="F364" s="58">
        <v>726.25</v>
      </c>
    </row>
    <row r="365" spans="1:6" ht="12" customHeight="1">
      <c r="A365" s="17">
        <f t="shared" si="5"/>
        <v>360</v>
      </c>
      <c r="B365" s="49">
        <v>317</v>
      </c>
      <c r="C365" s="18" t="s">
        <v>433</v>
      </c>
      <c r="D365" s="7">
        <v>23842</v>
      </c>
      <c r="E365" s="7">
        <v>33</v>
      </c>
      <c r="F365" s="58">
        <v>722.4848484848485</v>
      </c>
    </row>
    <row r="366" spans="1:6" ht="12" customHeight="1">
      <c r="A366" s="17">
        <f t="shared" si="5"/>
        <v>361</v>
      </c>
      <c r="B366" s="49">
        <v>363</v>
      </c>
      <c r="C366" s="18" t="s">
        <v>479</v>
      </c>
      <c r="D366" s="7">
        <v>14748</v>
      </c>
      <c r="E366" s="7">
        <v>21</v>
      </c>
      <c r="F366" s="58">
        <v>702.2857142857143</v>
      </c>
    </row>
    <row r="367" spans="1:6" ht="12" customHeight="1">
      <c r="A367" s="17">
        <f t="shared" si="5"/>
        <v>362</v>
      </c>
      <c r="B367" s="49">
        <v>179</v>
      </c>
      <c r="C367" s="18" t="s">
        <v>297</v>
      </c>
      <c r="D367" s="7">
        <v>2680</v>
      </c>
      <c r="E367" s="7">
        <v>4</v>
      </c>
      <c r="F367" s="58">
        <v>670</v>
      </c>
    </row>
    <row r="368" spans="1:6" ht="12" customHeight="1">
      <c r="A368" s="17">
        <f t="shared" si="5"/>
        <v>363</v>
      </c>
      <c r="B368" s="49">
        <v>98</v>
      </c>
      <c r="C368" s="18" t="s">
        <v>216</v>
      </c>
      <c r="D368" s="7">
        <v>640</v>
      </c>
      <c r="E368" s="7">
        <v>1</v>
      </c>
      <c r="F368" s="58">
        <v>640</v>
      </c>
    </row>
    <row r="369" spans="1:6" ht="12" customHeight="1">
      <c r="A369" s="17">
        <f t="shared" si="5"/>
        <v>364</v>
      </c>
      <c r="B369" s="49">
        <v>371</v>
      </c>
      <c r="C369" s="18" t="s">
        <v>487</v>
      </c>
      <c r="D369" s="7">
        <v>639</v>
      </c>
      <c r="E369" s="7">
        <v>1</v>
      </c>
      <c r="F369" s="58">
        <v>639</v>
      </c>
    </row>
    <row r="370" spans="1:6" ht="12" customHeight="1">
      <c r="A370" s="17">
        <f t="shared" si="5"/>
        <v>365</v>
      </c>
      <c r="B370" s="49">
        <v>190</v>
      </c>
      <c r="C370" s="18" t="s">
        <v>308</v>
      </c>
      <c r="D370" s="7">
        <v>847</v>
      </c>
      <c r="E370" s="7">
        <v>2</v>
      </c>
      <c r="F370" s="58">
        <v>423.5</v>
      </c>
    </row>
    <row r="371" spans="1:6" ht="12" customHeight="1">
      <c r="A371" s="17">
        <f t="shared" si="5"/>
        <v>366</v>
      </c>
      <c r="B371" s="49">
        <v>316</v>
      </c>
      <c r="C371" s="18" t="s">
        <v>432</v>
      </c>
      <c r="D371" s="7">
        <v>11477</v>
      </c>
      <c r="E371" s="7">
        <v>36</v>
      </c>
      <c r="F371" s="58">
        <v>318.80555555555554</v>
      </c>
    </row>
    <row r="372" spans="1:6" ht="12" customHeight="1">
      <c r="A372" s="17">
        <f t="shared" si="5"/>
        <v>367</v>
      </c>
      <c r="B372" s="49">
        <v>42</v>
      </c>
      <c r="C372" s="18" t="s">
        <v>161</v>
      </c>
      <c r="D372" s="7">
        <v>93</v>
      </c>
      <c r="E372" s="7">
        <v>1</v>
      </c>
      <c r="F372" s="58">
        <v>93</v>
      </c>
    </row>
    <row r="373" spans="1:6" s="28" customFormat="1" ht="12" customHeight="1">
      <c r="A373" s="128" t="s">
        <v>4</v>
      </c>
      <c r="B373" s="113" t="s">
        <v>4</v>
      </c>
      <c r="C373" s="139" t="s">
        <v>3</v>
      </c>
      <c r="D373" s="147">
        <f>SUM(D6:D372)</f>
        <v>25188943</v>
      </c>
      <c r="E373" s="147">
        <f>SUM(E6:E372)</f>
        <v>14969</v>
      </c>
      <c r="F373" s="130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937007874015748" footer="0.31496062992125984"/>
  <pageSetup firstPageNumber="80" useFirstPageNumber="1" horizontalDpi="1200" verticalDpi="1200" orientation="portrait" paperSize="9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0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7" customWidth="1"/>
    <col min="5" max="5" width="18.25390625" style="37" customWidth="1"/>
    <col min="6" max="6" width="15.75390625" style="38" customWidth="1"/>
    <col min="7" max="16384" width="9.125" style="4" customWidth="1"/>
  </cols>
  <sheetData>
    <row r="1" spans="1:6" ht="25.5" customHeight="1">
      <c r="A1" s="214" t="s">
        <v>97</v>
      </c>
      <c r="B1" s="214"/>
      <c r="C1" s="214"/>
      <c r="D1" s="214"/>
      <c r="E1" s="214"/>
      <c r="F1" s="214"/>
    </row>
    <row r="2" ht="19.5" customHeight="1"/>
    <row r="3" spans="1:6" s="21" customFormat="1" ht="12" customHeight="1">
      <c r="A3" s="207" t="s">
        <v>14</v>
      </c>
      <c r="B3" s="206" t="s">
        <v>1</v>
      </c>
      <c r="C3" s="206" t="s">
        <v>0</v>
      </c>
      <c r="D3" s="197" t="s">
        <v>18</v>
      </c>
      <c r="E3" s="197"/>
      <c r="F3" s="205"/>
    </row>
    <row r="4" spans="1:6" s="22" customFormat="1" ht="20.25" customHeight="1">
      <c r="A4" s="194"/>
      <c r="B4" s="196"/>
      <c r="C4" s="196"/>
      <c r="D4" s="144" t="s">
        <v>36</v>
      </c>
      <c r="E4" s="144" t="s">
        <v>38</v>
      </c>
      <c r="F4" s="145" t="s">
        <v>39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188</v>
      </c>
      <c r="C6" s="18" t="s">
        <v>306</v>
      </c>
      <c r="D6" s="7">
        <v>33869</v>
      </c>
      <c r="E6" s="7">
        <v>1</v>
      </c>
      <c r="F6" s="58">
        <v>33869</v>
      </c>
    </row>
    <row r="7" spans="1:6" ht="12" customHeight="1">
      <c r="A7" s="17">
        <f>A6+1</f>
        <v>2</v>
      </c>
      <c r="B7" s="49">
        <v>6</v>
      </c>
      <c r="C7" s="18" t="s">
        <v>126</v>
      </c>
      <c r="D7" s="7">
        <v>65354</v>
      </c>
      <c r="E7" s="7">
        <v>3</v>
      </c>
      <c r="F7" s="58">
        <v>21784.666666666668</v>
      </c>
    </row>
    <row r="8" spans="1:6" ht="12" customHeight="1">
      <c r="A8" s="17">
        <f aca="true" t="shared" si="0" ref="A8:A71">A7+1</f>
        <v>3</v>
      </c>
      <c r="B8" s="49">
        <v>280</v>
      </c>
      <c r="C8" s="18" t="s">
        <v>396</v>
      </c>
      <c r="D8" s="7">
        <v>144269</v>
      </c>
      <c r="E8" s="7">
        <v>9</v>
      </c>
      <c r="F8" s="58">
        <v>16029.888888888889</v>
      </c>
    </row>
    <row r="9" spans="1:6" ht="12" customHeight="1">
      <c r="A9" s="17">
        <f t="shared" si="0"/>
        <v>4</v>
      </c>
      <c r="B9" s="49">
        <v>176</v>
      </c>
      <c r="C9" s="18" t="s">
        <v>294</v>
      </c>
      <c r="D9" s="7">
        <v>69930</v>
      </c>
      <c r="E9" s="7">
        <v>5</v>
      </c>
      <c r="F9" s="58">
        <v>13986</v>
      </c>
    </row>
    <row r="10" spans="1:6" ht="12" customHeight="1">
      <c r="A10" s="17">
        <f t="shared" si="0"/>
        <v>5</v>
      </c>
      <c r="B10" s="49">
        <v>64</v>
      </c>
      <c r="C10" s="18" t="s">
        <v>183</v>
      </c>
      <c r="D10" s="7">
        <v>35694</v>
      </c>
      <c r="E10" s="7">
        <v>3</v>
      </c>
      <c r="F10" s="58">
        <v>11898</v>
      </c>
    </row>
    <row r="11" spans="1:6" ht="12" customHeight="1">
      <c r="A11" s="17">
        <f t="shared" si="0"/>
        <v>6</v>
      </c>
      <c r="B11" s="49">
        <v>237</v>
      </c>
      <c r="C11" s="18" t="s">
        <v>355</v>
      </c>
      <c r="D11" s="7">
        <v>99460</v>
      </c>
      <c r="E11" s="7">
        <v>9</v>
      </c>
      <c r="F11" s="58">
        <v>11051.111111111111</v>
      </c>
    </row>
    <row r="12" spans="1:6" ht="12" customHeight="1">
      <c r="A12" s="17">
        <f t="shared" si="0"/>
        <v>7</v>
      </c>
      <c r="B12" s="49">
        <v>333</v>
      </c>
      <c r="C12" s="18" t="s">
        <v>449</v>
      </c>
      <c r="D12" s="7">
        <v>30896</v>
      </c>
      <c r="E12" s="7">
        <v>3</v>
      </c>
      <c r="F12" s="58">
        <v>10298.666666666666</v>
      </c>
    </row>
    <row r="13" spans="1:6" ht="12" customHeight="1">
      <c r="A13" s="17">
        <f t="shared" si="0"/>
        <v>8</v>
      </c>
      <c r="B13" s="49">
        <v>82</v>
      </c>
      <c r="C13" s="18" t="s">
        <v>201</v>
      </c>
      <c r="D13" s="7">
        <v>38614</v>
      </c>
      <c r="E13" s="7">
        <v>4</v>
      </c>
      <c r="F13" s="58">
        <v>9653.5</v>
      </c>
    </row>
    <row r="14" spans="1:6" ht="12" customHeight="1">
      <c r="A14" s="17">
        <f t="shared" si="0"/>
        <v>9</v>
      </c>
      <c r="B14" s="49">
        <v>325</v>
      </c>
      <c r="C14" s="18" t="s">
        <v>441</v>
      </c>
      <c r="D14" s="7">
        <v>38294</v>
      </c>
      <c r="E14" s="7">
        <v>4</v>
      </c>
      <c r="F14" s="58">
        <v>9573.5</v>
      </c>
    </row>
    <row r="15" spans="1:6" ht="12" customHeight="1">
      <c r="A15" s="17">
        <f t="shared" si="0"/>
        <v>10</v>
      </c>
      <c r="B15" s="49">
        <v>288</v>
      </c>
      <c r="C15" s="18" t="s">
        <v>404</v>
      </c>
      <c r="D15" s="7">
        <v>61723</v>
      </c>
      <c r="E15" s="7">
        <v>7</v>
      </c>
      <c r="F15" s="58">
        <v>8817.57142857143</v>
      </c>
    </row>
    <row r="16" spans="1:6" ht="12" customHeight="1">
      <c r="A16" s="17">
        <f t="shared" si="0"/>
        <v>11</v>
      </c>
      <c r="B16" s="49">
        <v>338</v>
      </c>
      <c r="C16" s="18" t="s">
        <v>454</v>
      </c>
      <c r="D16" s="7">
        <v>26040</v>
      </c>
      <c r="E16" s="7">
        <v>3</v>
      </c>
      <c r="F16" s="58">
        <v>8680</v>
      </c>
    </row>
    <row r="17" spans="1:6" ht="12" customHeight="1">
      <c r="A17" s="17">
        <f t="shared" si="0"/>
        <v>12</v>
      </c>
      <c r="B17" s="49">
        <v>21</v>
      </c>
      <c r="C17" s="18" t="s">
        <v>141</v>
      </c>
      <c r="D17" s="7">
        <v>58593</v>
      </c>
      <c r="E17" s="7">
        <v>7</v>
      </c>
      <c r="F17" s="58">
        <v>8370.42857142857</v>
      </c>
    </row>
    <row r="18" spans="1:6" ht="12" customHeight="1">
      <c r="A18" s="17">
        <f t="shared" si="0"/>
        <v>13</v>
      </c>
      <c r="B18" s="49">
        <v>346</v>
      </c>
      <c r="C18" s="18" t="s">
        <v>462</v>
      </c>
      <c r="D18" s="7">
        <v>59510</v>
      </c>
      <c r="E18" s="7">
        <v>8</v>
      </c>
      <c r="F18" s="58">
        <v>7438.75</v>
      </c>
    </row>
    <row r="19" spans="1:6" ht="12" customHeight="1">
      <c r="A19" s="17">
        <f t="shared" si="0"/>
        <v>14</v>
      </c>
      <c r="B19" s="49">
        <v>262</v>
      </c>
      <c r="C19" s="18" t="s">
        <v>379</v>
      </c>
      <c r="D19" s="7">
        <v>22000</v>
      </c>
      <c r="E19" s="7">
        <v>3</v>
      </c>
      <c r="F19" s="58">
        <v>7333.333333333333</v>
      </c>
    </row>
    <row r="20" spans="1:6" ht="12" customHeight="1">
      <c r="A20" s="17">
        <f t="shared" si="0"/>
        <v>15</v>
      </c>
      <c r="B20" s="49">
        <v>88</v>
      </c>
      <c r="C20" s="18" t="s">
        <v>206</v>
      </c>
      <c r="D20" s="7">
        <v>21840</v>
      </c>
      <c r="E20" s="7">
        <v>3</v>
      </c>
      <c r="F20" s="58">
        <v>7280</v>
      </c>
    </row>
    <row r="21" spans="1:6" ht="12" customHeight="1">
      <c r="A21" s="17">
        <f t="shared" si="0"/>
        <v>16</v>
      </c>
      <c r="B21" s="49">
        <v>330</v>
      </c>
      <c r="C21" s="18" t="s">
        <v>446</v>
      </c>
      <c r="D21" s="7">
        <v>14400</v>
      </c>
      <c r="E21" s="7">
        <v>2</v>
      </c>
      <c r="F21" s="58">
        <v>7200</v>
      </c>
    </row>
    <row r="22" spans="1:6" ht="12" customHeight="1">
      <c r="A22" s="17">
        <f t="shared" si="0"/>
        <v>17</v>
      </c>
      <c r="B22" s="49">
        <v>93</v>
      </c>
      <c r="C22" s="18" t="s">
        <v>211</v>
      </c>
      <c r="D22" s="7">
        <v>13900</v>
      </c>
      <c r="E22" s="7">
        <v>2</v>
      </c>
      <c r="F22" s="58">
        <v>6950</v>
      </c>
    </row>
    <row r="23" spans="1:6" ht="12" customHeight="1">
      <c r="A23" s="17">
        <f t="shared" si="0"/>
        <v>18</v>
      </c>
      <c r="B23" s="49">
        <v>345</v>
      </c>
      <c r="C23" s="18" t="s">
        <v>461</v>
      </c>
      <c r="D23" s="7">
        <v>257090</v>
      </c>
      <c r="E23" s="7">
        <v>37</v>
      </c>
      <c r="F23" s="58">
        <v>6948.378378378378</v>
      </c>
    </row>
    <row r="24" spans="1:6" ht="12" customHeight="1">
      <c r="A24" s="17">
        <f t="shared" si="0"/>
        <v>19</v>
      </c>
      <c r="B24" s="49">
        <v>97</v>
      </c>
      <c r="C24" s="18" t="s">
        <v>215</v>
      </c>
      <c r="D24" s="7">
        <v>34398</v>
      </c>
      <c r="E24" s="7">
        <v>5</v>
      </c>
      <c r="F24" s="58">
        <v>6879.6</v>
      </c>
    </row>
    <row r="25" spans="1:6" ht="12" customHeight="1">
      <c r="A25" s="17">
        <f t="shared" si="0"/>
        <v>20</v>
      </c>
      <c r="B25" s="49">
        <v>284</v>
      </c>
      <c r="C25" s="18" t="s">
        <v>400</v>
      </c>
      <c r="D25" s="7">
        <v>18830</v>
      </c>
      <c r="E25" s="7">
        <v>3</v>
      </c>
      <c r="F25" s="58">
        <v>6276.666666666667</v>
      </c>
    </row>
    <row r="26" spans="1:6" ht="12" customHeight="1">
      <c r="A26" s="17">
        <f t="shared" si="0"/>
        <v>21</v>
      </c>
      <c r="B26" s="49">
        <v>255</v>
      </c>
      <c r="C26" s="18" t="s">
        <v>372</v>
      </c>
      <c r="D26" s="7">
        <v>68241</v>
      </c>
      <c r="E26" s="7">
        <v>11</v>
      </c>
      <c r="F26" s="58">
        <v>6203.727272727273</v>
      </c>
    </row>
    <row r="27" spans="1:6" ht="12" customHeight="1">
      <c r="A27" s="17">
        <f t="shared" si="0"/>
        <v>22</v>
      </c>
      <c r="B27" s="49">
        <v>276</v>
      </c>
      <c r="C27" s="18" t="s">
        <v>392</v>
      </c>
      <c r="D27" s="7">
        <v>209027</v>
      </c>
      <c r="E27" s="7">
        <v>35</v>
      </c>
      <c r="F27" s="58">
        <v>5972.2</v>
      </c>
    </row>
    <row r="28" spans="1:6" ht="12" customHeight="1">
      <c r="A28" s="17">
        <f t="shared" si="0"/>
        <v>23</v>
      </c>
      <c r="B28" s="49">
        <v>343</v>
      </c>
      <c r="C28" s="18" t="s">
        <v>459</v>
      </c>
      <c r="D28" s="7">
        <v>47520</v>
      </c>
      <c r="E28" s="7">
        <v>8</v>
      </c>
      <c r="F28" s="58">
        <v>5940</v>
      </c>
    </row>
    <row r="29" spans="1:6" ht="12" customHeight="1">
      <c r="A29" s="17">
        <f t="shared" si="0"/>
        <v>24</v>
      </c>
      <c r="B29" s="49">
        <v>31</v>
      </c>
      <c r="C29" s="18" t="s">
        <v>150</v>
      </c>
      <c r="D29" s="7">
        <v>29665</v>
      </c>
      <c r="E29" s="7">
        <v>5</v>
      </c>
      <c r="F29" s="58">
        <v>5933</v>
      </c>
    </row>
    <row r="30" spans="1:6" ht="12" customHeight="1">
      <c r="A30" s="17">
        <f t="shared" si="0"/>
        <v>25</v>
      </c>
      <c r="B30" s="49">
        <v>180</v>
      </c>
      <c r="C30" s="18" t="s">
        <v>298</v>
      </c>
      <c r="D30" s="7">
        <v>63180</v>
      </c>
      <c r="E30" s="7">
        <v>11</v>
      </c>
      <c r="F30" s="58">
        <v>5743.636363636364</v>
      </c>
    </row>
    <row r="31" spans="1:6" ht="12" customHeight="1">
      <c r="A31" s="17">
        <f t="shared" si="0"/>
        <v>26</v>
      </c>
      <c r="B31" s="49">
        <v>366</v>
      </c>
      <c r="C31" s="18" t="s">
        <v>482</v>
      </c>
      <c r="D31" s="7">
        <v>39559</v>
      </c>
      <c r="E31" s="7">
        <v>7</v>
      </c>
      <c r="F31" s="58">
        <v>5651.285714285715</v>
      </c>
    </row>
    <row r="32" spans="1:6" ht="12" customHeight="1">
      <c r="A32" s="17">
        <f t="shared" si="0"/>
        <v>27</v>
      </c>
      <c r="B32" s="49">
        <v>278</v>
      </c>
      <c r="C32" s="18" t="s">
        <v>394</v>
      </c>
      <c r="D32" s="7">
        <v>38040</v>
      </c>
      <c r="E32" s="7">
        <v>7</v>
      </c>
      <c r="F32" s="58">
        <v>5434.285714285715</v>
      </c>
    </row>
    <row r="33" spans="1:6" ht="12" customHeight="1">
      <c r="A33" s="17">
        <f t="shared" si="0"/>
        <v>28</v>
      </c>
      <c r="B33" s="49">
        <v>226</v>
      </c>
      <c r="C33" s="18" t="s">
        <v>344</v>
      </c>
      <c r="D33" s="7">
        <v>21552</v>
      </c>
      <c r="E33" s="7">
        <v>4</v>
      </c>
      <c r="F33" s="58">
        <v>5388</v>
      </c>
    </row>
    <row r="34" spans="1:6" ht="12" customHeight="1">
      <c r="A34" s="17">
        <f t="shared" si="0"/>
        <v>29</v>
      </c>
      <c r="B34" s="49">
        <v>247</v>
      </c>
      <c r="C34" s="18" t="s">
        <v>365</v>
      </c>
      <c r="D34" s="7">
        <v>16160</v>
      </c>
      <c r="E34" s="7">
        <v>3</v>
      </c>
      <c r="F34" s="58">
        <v>5386.666666666667</v>
      </c>
    </row>
    <row r="35" spans="1:6" ht="12" customHeight="1">
      <c r="A35" s="17">
        <f t="shared" si="0"/>
        <v>30</v>
      </c>
      <c r="B35" s="49">
        <v>91</v>
      </c>
      <c r="C35" s="18" t="s">
        <v>209</v>
      </c>
      <c r="D35" s="7">
        <v>85871</v>
      </c>
      <c r="E35" s="7">
        <v>16</v>
      </c>
      <c r="F35" s="58">
        <v>5366.9375</v>
      </c>
    </row>
    <row r="36" spans="1:6" ht="12" customHeight="1">
      <c r="A36" s="17">
        <f t="shared" si="0"/>
        <v>31</v>
      </c>
      <c r="B36" s="49">
        <v>36</v>
      </c>
      <c r="C36" s="18" t="s">
        <v>155</v>
      </c>
      <c r="D36" s="7">
        <v>53398</v>
      </c>
      <c r="E36" s="7">
        <v>10</v>
      </c>
      <c r="F36" s="58">
        <v>5339.8</v>
      </c>
    </row>
    <row r="37" spans="1:6" ht="12" customHeight="1">
      <c r="A37" s="17">
        <f t="shared" si="0"/>
        <v>32</v>
      </c>
      <c r="B37" s="49">
        <v>277</v>
      </c>
      <c r="C37" s="18" t="s">
        <v>393</v>
      </c>
      <c r="D37" s="7">
        <v>53387</v>
      </c>
      <c r="E37" s="7">
        <v>10</v>
      </c>
      <c r="F37" s="58">
        <v>5338.7</v>
      </c>
    </row>
    <row r="38" spans="1:6" ht="12" customHeight="1">
      <c r="A38" s="17">
        <f t="shared" si="0"/>
        <v>33</v>
      </c>
      <c r="B38" s="49">
        <v>269</v>
      </c>
      <c r="C38" s="18" t="s">
        <v>385</v>
      </c>
      <c r="D38" s="7">
        <v>181386</v>
      </c>
      <c r="E38" s="7">
        <v>34</v>
      </c>
      <c r="F38" s="58">
        <v>5334.882352941177</v>
      </c>
    </row>
    <row r="39" spans="1:6" ht="12" customHeight="1">
      <c r="A39" s="17">
        <f t="shared" si="0"/>
        <v>34</v>
      </c>
      <c r="B39" s="49">
        <v>101</v>
      </c>
      <c r="C39" s="18" t="s">
        <v>219</v>
      </c>
      <c r="D39" s="7">
        <v>10640</v>
      </c>
      <c r="E39" s="7">
        <v>2</v>
      </c>
      <c r="F39" s="58">
        <v>5320</v>
      </c>
    </row>
    <row r="40" spans="1:6" ht="12" customHeight="1">
      <c r="A40" s="17">
        <f t="shared" si="0"/>
        <v>35</v>
      </c>
      <c r="B40" s="49">
        <v>171</v>
      </c>
      <c r="C40" s="18" t="s">
        <v>289</v>
      </c>
      <c r="D40" s="7">
        <v>21250</v>
      </c>
      <c r="E40" s="7">
        <v>4</v>
      </c>
      <c r="F40" s="58">
        <v>5312.5</v>
      </c>
    </row>
    <row r="41" spans="1:6" ht="12" customHeight="1">
      <c r="A41" s="17">
        <f t="shared" si="0"/>
        <v>36</v>
      </c>
      <c r="B41" s="49">
        <v>118</v>
      </c>
      <c r="C41" s="18" t="s">
        <v>236</v>
      </c>
      <c r="D41" s="7">
        <v>408133</v>
      </c>
      <c r="E41" s="7">
        <v>79</v>
      </c>
      <c r="F41" s="58">
        <v>5166.2405063291135</v>
      </c>
    </row>
    <row r="42" spans="1:6" ht="12" customHeight="1">
      <c r="A42" s="17">
        <f t="shared" si="0"/>
        <v>37</v>
      </c>
      <c r="B42" s="49">
        <v>351</v>
      </c>
      <c r="C42" s="18" t="s">
        <v>467</v>
      </c>
      <c r="D42" s="7">
        <v>15028</v>
      </c>
      <c r="E42" s="7">
        <v>3</v>
      </c>
      <c r="F42" s="58">
        <v>5009.333333333333</v>
      </c>
    </row>
    <row r="43" spans="1:6" ht="12" customHeight="1">
      <c r="A43" s="17">
        <f t="shared" si="0"/>
        <v>38</v>
      </c>
      <c r="B43" s="49">
        <v>377</v>
      </c>
      <c r="C43" s="18" t="s">
        <v>493</v>
      </c>
      <c r="D43" s="7">
        <v>29880</v>
      </c>
      <c r="E43" s="7">
        <v>6</v>
      </c>
      <c r="F43" s="58">
        <v>4980</v>
      </c>
    </row>
    <row r="44" spans="1:6" ht="12" customHeight="1">
      <c r="A44" s="17">
        <f t="shared" si="0"/>
        <v>39</v>
      </c>
      <c r="B44" s="49">
        <v>267</v>
      </c>
      <c r="C44" s="18" t="s">
        <v>107</v>
      </c>
      <c r="D44" s="7">
        <v>44344</v>
      </c>
      <c r="E44" s="7">
        <v>9</v>
      </c>
      <c r="F44" s="58">
        <v>4927.111111111111</v>
      </c>
    </row>
    <row r="45" spans="1:6" ht="12" customHeight="1">
      <c r="A45" s="17">
        <f t="shared" si="0"/>
        <v>40</v>
      </c>
      <c r="B45" s="49">
        <v>46</v>
      </c>
      <c r="C45" s="18" t="s">
        <v>165</v>
      </c>
      <c r="D45" s="7">
        <v>137873</v>
      </c>
      <c r="E45" s="7">
        <v>28</v>
      </c>
      <c r="F45" s="58">
        <v>4924.035714285715</v>
      </c>
    </row>
    <row r="46" spans="1:6" ht="12" customHeight="1">
      <c r="A46" s="17">
        <f t="shared" si="0"/>
        <v>41</v>
      </c>
      <c r="B46" s="49">
        <v>37</v>
      </c>
      <c r="C46" s="18" t="s">
        <v>156</v>
      </c>
      <c r="D46" s="7">
        <v>146593</v>
      </c>
      <c r="E46" s="7">
        <v>30</v>
      </c>
      <c r="F46" s="58">
        <v>4886.433333333333</v>
      </c>
    </row>
    <row r="47" spans="1:6" ht="12" customHeight="1">
      <c r="A47" s="17">
        <f t="shared" si="0"/>
        <v>42</v>
      </c>
      <c r="B47" s="49">
        <v>107</v>
      </c>
      <c r="C47" s="18" t="s">
        <v>225</v>
      </c>
      <c r="D47" s="7">
        <v>24314</v>
      </c>
      <c r="E47" s="7">
        <v>5</v>
      </c>
      <c r="F47" s="58">
        <v>4862.8</v>
      </c>
    </row>
    <row r="48" spans="1:6" ht="12" customHeight="1">
      <c r="A48" s="17">
        <f t="shared" si="0"/>
        <v>43</v>
      </c>
      <c r="B48" s="49">
        <v>323</v>
      </c>
      <c r="C48" s="18" t="s">
        <v>439</v>
      </c>
      <c r="D48" s="7">
        <v>43660</v>
      </c>
      <c r="E48" s="7">
        <v>9</v>
      </c>
      <c r="F48" s="58">
        <v>4851.111111111111</v>
      </c>
    </row>
    <row r="49" spans="1:6" ht="12" customHeight="1">
      <c r="A49" s="17">
        <f t="shared" si="0"/>
        <v>44</v>
      </c>
      <c r="B49" s="49">
        <v>165</v>
      </c>
      <c r="C49" s="18" t="s">
        <v>283</v>
      </c>
      <c r="D49" s="7">
        <v>28239</v>
      </c>
      <c r="E49" s="7">
        <v>6</v>
      </c>
      <c r="F49" s="58">
        <v>4706.5</v>
      </c>
    </row>
    <row r="50" spans="1:6" ht="12" customHeight="1">
      <c r="A50" s="17">
        <f t="shared" si="0"/>
        <v>45</v>
      </c>
      <c r="B50" s="49">
        <v>79</v>
      </c>
      <c r="C50" s="18" t="s">
        <v>198</v>
      </c>
      <c r="D50" s="7">
        <v>28108</v>
      </c>
      <c r="E50" s="7">
        <v>6</v>
      </c>
      <c r="F50" s="58">
        <v>4684.666666666667</v>
      </c>
    </row>
    <row r="51" spans="1:6" ht="12" customHeight="1">
      <c r="A51" s="17">
        <f t="shared" si="0"/>
        <v>46</v>
      </c>
      <c r="B51" s="49">
        <v>326</v>
      </c>
      <c r="C51" s="18" t="s">
        <v>442</v>
      </c>
      <c r="D51" s="7">
        <v>32538</v>
      </c>
      <c r="E51" s="7">
        <v>7</v>
      </c>
      <c r="F51" s="58">
        <v>4648.285714285715</v>
      </c>
    </row>
    <row r="52" spans="1:6" ht="12" customHeight="1">
      <c r="A52" s="17">
        <f t="shared" si="0"/>
        <v>47</v>
      </c>
      <c r="B52" s="49">
        <v>39</v>
      </c>
      <c r="C52" s="18" t="s">
        <v>158</v>
      </c>
      <c r="D52" s="7">
        <v>18560</v>
      </c>
      <c r="E52" s="7">
        <v>4</v>
      </c>
      <c r="F52" s="58">
        <v>4640</v>
      </c>
    </row>
    <row r="53" spans="1:6" ht="12" customHeight="1">
      <c r="A53" s="17">
        <f t="shared" si="0"/>
        <v>48</v>
      </c>
      <c r="B53" s="49">
        <v>217</v>
      </c>
      <c r="C53" s="18" t="s">
        <v>335</v>
      </c>
      <c r="D53" s="7">
        <v>27805</v>
      </c>
      <c r="E53" s="7">
        <v>6</v>
      </c>
      <c r="F53" s="58">
        <v>4634.166666666667</v>
      </c>
    </row>
    <row r="54" spans="1:6" ht="12" customHeight="1">
      <c r="A54" s="17">
        <f t="shared" si="0"/>
        <v>49</v>
      </c>
      <c r="B54" s="49">
        <v>28</v>
      </c>
      <c r="C54" s="18" t="s">
        <v>148</v>
      </c>
      <c r="D54" s="7">
        <v>32056</v>
      </c>
      <c r="E54" s="7">
        <v>7</v>
      </c>
      <c r="F54" s="58">
        <v>4579.428571428572</v>
      </c>
    </row>
    <row r="55" spans="1:6" ht="12" customHeight="1">
      <c r="A55" s="17">
        <f t="shared" si="0"/>
        <v>50</v>
      </c>
      <c r="B55" s="49">
        <v>187</v>
      </c>
      <c r="C55" s="18" t="s">
        <v>305</v>
      </c>
      <c r="D55" s="7">
        <v>13630</v>
      </c>
      <c r="E55" s="7">
        <v>3</v>
      </c>
      <c r="F55" s="58">
        <v>4543.333333333333</v>
      </c>
    </row>
    <row r="56" spans="1:6" ht="12" customHeight="1">
      <c r="A56" s="17">
        <f t="shared" si="0"/>
        <v>51</v>
      </c>
      <c r="B56" s="49">
        <v>318</v>
      </c>
      <c r="C56" s="18" t="s">
        <v>434</v>
      </c>
      <c r="D56" s="7">
        <v>58559</v>
      </c>
      <c r="E56" s="7">
        <v>13</v>
      </c>
      <c r="F56" s="58">
        <v>4504.538461538462</v>
      </c>
    </row>
    <row r="57" spans="1:6" ht="12" customHeight="1">
      <c r="A57" s="17">
        <f t="shared" si="0"/>
        <v>52</v>
      </c>
      <c r="B57" s="49">
        <v>134</v>
      </c>
      <c r="C57" s="18" t="s">
        <v>252</v>
      </c>
      <c r="D57" s="7">
        <v>71100</v>
      </c>
      <c r="E57" s="7">
        <v>16</v>
      </c>
      <c r="F57" s="58">
        <v>4443.75</v>
      </c>
    </row>
    <row r="58" spans="1:6" ht="12" customHeight="1">
      <c r="A58" s="17">
        <f t="shared" si="0"/>
        <v>53</v>
      </c>
      <c r="B58" s="49">
        <v>380</v>
      </c>
      <c r="C58" s="18" t="s">
        <v>495</v>
      </c>
      <c r="D58" s="7">
        <v>65531</v>
      </c>
      <c r="E58" s="7">
        <v>15</v>
      </c>
      <c r="F58" s="58">
        <v>4368.733333333334</v>
      </c>
    </row>
    <row r="59" spans="1:6" ht="12" customHeight="1">
      <c r="A59" s="17">
        <f t="shared" si="0"/>
        <v>54</v>
      </c>
      <c r="B59" s="49">
        <v>365</v>
      </c>
      <c r="C59" s="18" t="s">
        <v>481</v>
      </c>
      <c r="D59" s="7">
        <v>47693</v>
      </c>
      <c r="E59" s="7">
        <v>11</v>
      </c>
      <c r="F59" s="58">
        <v>4335.727272727273</v>
      </c>
    </row>
    <row r="60" spans="1:6" ht="12" customHeight="1">
      <c r="A60" s="17">
        <f t="shared" si="0"/>
        <v>55</v>
      </c>
      <c r="B60" s="49">
        <v>240</v>
      </c>
      <c r="C60" s="18" t="s">
        <v>358</v>
      </c>
      <c r="D60" s="7">
        <v>17280</v>
      </c>
      <c r="E60" s="7">
        <v>4</v>
      </c>
      <c r="F60" s="58">
        <v>4320</v>
      </c>
    </row>
    <row r="61" spans="1:6" ht="12" customHeight="1">
      <c r="A61" s="17">
        <f t="shared" si="0"/>
        <v>56</v>
      </c>
      <c r="B61" s="49">
        <v>369</v>
      </c>
      <c r="C61" s="18" t="s">
        <v>485</v>
      </c>
      <c r="D61" s="7">
        <v>25724</v>
      </c>
      <c r="E61" s="7">
        <v>6</v>
      </c>
      <c r="F61" s="58">
        <v>4287.333333333333</v>
      </c>
    </row>
    <row r="62" spans="1:6" ht="12" customHeight="1">
      <c r="A62" s="17">
        <f t="shared" si="0"/>
        <v>57</v>
      </c>
      <c r="B62" s="49">
        <v>19</v>
      </c>
      <c r="C62" s="18" t="s">
        <v>139</v>
      </c>
      <c r="D62" s="7">
        <v>230419</v>
      </c>
      <c r="E62" s="7">
        <v>54</v>
      </c>
      <c r="F62" s="58">
        <v>4267.018518518518</v>
      </c>
    </row>
    <row r="63" spans="1:6" ht="12" customHeight="1">
      <c r="A63" s="17">
        <f t="shared" si="0"/>
        <v>58</v>
      </c>
      <c r="B63" s="49">
        <v>102</v>
      </c>
      <c r="C63" s="18" t="s">
        <v>220</v>
      </c>
      <c r="D63" s="7">
        <v>42527</v>
      </c>
      <c r="E63" s="7">
        <v>10</v>
      </c>
      <c r="F63" s="58">
        <v>4252.7</v>
      </c>
    </row>
    <row r="64" spans="1:6" ht="12" customHeight="1">
      <c r="A64" s="17">
        <f t="shared" si="0"/>
        <v>59</v>
      </c>
      <c r="B64" s="49">
        <v>359</v>
      </c>
      <c r="C64" s="18" t="s">
        <v>475</v>
      </c>
      <c r="D64" s="7">
        <v>445257</v>
      </c>
      <c r="E64" s="7">
        <v>105</v>
      </c>
      <c r="F64" s="58">
        <v>4240.542857142857</v>
      </c>
    </row>
    <row r="65" spans="1:6" ht="12" customHeight="1">
      <c r="A65" s="17">
        <f t="shared" si="0"/>
        <v>60</v>
      </c>
      <c r="B65" s="49">
        <v>339</v>
      </c>
      <c r="C65" s="18" t="s">
        <v>455</v>
      </c>
      <c r="D65" s="7">
        <v>71154</v>
      </c>
      <c r="E65" s="7">
        <v>17</v>
      </c>
      <c r="F65" s="58">
        <v>4185.529411764706</v>
      </c>
    </row>
    <row r="66" spans="1:6" ht="12" customHeight="1">
      <c r="A66" s="17">
        <f t="shared" si="0"/>
        <v>61</v>
      </c>
      <c r="B66" s="49">
        <v>191</v>
      </c>
      <c r="C66" s="18" t="s">
        <v>309</v>
      </c>
      <c r="D66" s="7">
        <v>12490</v>
      </c>
      <c r="E66" s="7">
        <v>3</v>
      </c>
      <c r="F66" s="58">
        <v>4163.333333333333</v>
      </c>
    </row>
    <row r="67" spans="1:6" ht="12" customHeight="1">
      <c r="A67" s="17">
        <f t="shared" si="0"/>
        <v>62</v>
      </c>
      <c r="B67" s="49">
        <v>177</v>
      </c>
      <c r="C67" s="18" t="s">
        <v>295</v>
      </c>
      <c r="D67" s="7">
        <v>114982</v>
      </c>
      <c r="E67" s="7">
        <v>28</v>
      </c>
      <c r="F67" s="58">
        <v>4106.5</v>
      </c>
    </row>
    <row r="68" spans="1:6" ht="12" customHeight="1">
      <c r="A68" s="17">
        <f t="shared" si="0"/>
        <v>63</v>
      </c>
      <c r="B68" s="49">
        <v>227</v>
      </c>
      <c r="C68" s="18" t="s">
        <v>345</v>
      </c>
      <c r="D68" s="7">
        <v>32828</v>
      </c>
      <c r="E68" s="7">
        <v>8</v>
      </c>
      <c r="F68" s="58">
        <v>4103.5</v>
      </c>
    </row>
    <row r="69" spans="1:6" ht="12" customHeight="1">
      <c r="A69" s="17">
        <f t="shared" si="0"/>
        <v>64</v>
      </c>
      <c r="B69" s="49">
        <v>334</v>
      </c>
      <c r="C69" s="18" t="s">
        <v>450</v>
      </c>
      <c r="D69" s="7">
        <v>12300</v>
      </c>
      <c r="E69" s="7">
        <v>3</v>
      </c>
      <c r="F69" s="58">
        <v>4100</v>
      </c>
    </row>
    <row r="70" spans="1:6" ht="12" customHeight="1">
      <c r="A70" s="17">
        <f t="shared" si="0"/>
        <v>65</v>
      </c>
      <c r="B70" s="49">
        <v>52</v>
      </c>
      <c r="C70" s="18" t="s">
        <v>171</v>
      </c>
      <c r="D70" s="7">
        <v>69044</v>
      </c>
      <c r="E70" s="7">
        <v>17</v>
      </c>
      <c r="F70" s="58">
        <v>4061.4117647058824</v>
      </c>
    </row>
    <row r="71" spans="1:6" ht="12" customHeight="1">
      <c r="A71" s="17">
        <f t="shared" si="0"/>
        <v>66</v>
      </c>
      <c r="B71" s="49">
        <v>378</v>
      </c>
      <c r="C71" s="18" t="s">
        <v>494</v>
      </c>
      <c r="D71" s="7">
        <v>84766</v>
      </c>
      <c r="E71" s="7">
        <v>21</v>
      </c>
      <c r="F71" s="58">
        <v>4036.4761904761904</v>
      </c>
    </row>
    <row r="72" spans="1:6" ht="12" customHeight="1">
      <c r="A72" s="17">
        <f aca="true" t="shared" si="1" ref="A72:A135">A71+1</f>
        <v>67</v>
      </c>
      <c r="B72" s="49">
        <v>167</v>
      </c>
      <c r="C72" s="18" t="s">
        <v>285</v>
      </c>
      <c r="D72" s="7">
        <v>24087</v>
      </c>
      <c r="E72" s="7">
        <v>6</v>
      </c>
      <c r="F72" s="58">
        <v>4014.5</v>
      </c>
    </row>
    <row r="73" spans="1:6" ht="12" customHeight="1">
      <c r="A73" s="17">
        <f t="shared" si="1"/>
        <v>68</v>
      </c>
      <c r="B73" s="49">
        <v>229</v>
      </c>
      <c r="C73" s="18" t="s">
        <v>347</v>
      </c>
      <c r="D73" s="7">
        <v>4000</v>
      </c>
      <c r="E73" s="7">
        <v>1</v>
      </c>
      <c r="F73" s="58">
        <v>4000</v>
      </c>
    </row>
    <row r="74" spans="1:6" ht="12" customHeight="1">
      <c r="A74" s="17">
        <f t="shared" si="1"/>
        <v>69</v>
      </c>
      <c r="B74" s="49">
        <v>331</v>
      </c>
      <c r="C74" s="18" t="s">
        <v>447</v>
      </c>
      <c r="D74" s="7">
        <v>12000</v>
      </c>
      <c r="E74" s="7">
        <v>3</v>
      </c>
      <c r="F74" s="58">
        <v>4000</v>
      </c>
    </row>
    <row r="75" spans="1:6" ht="12" customHeight="1">
      <c r="A75" s="17">
        <f t="shared" si="1"/>
        <v>70</v>
      </c>
      <c r="B75" s="49">
        <v>70</v>
      </c>
      <c r="C75" s="18" t="s">
        <v>189</v>
      </c>
      <c r="D75" s="7">
        <v>31882</v>
      </c>
      <c r="E75" s="7">
        <v>8</v>
      </c>
      <c r="F75" s="58">
        <v>3985.25</v>
      </c>
    </row>
    <row r="76" spans="1:6" ht="12" customHeight="1">
      <c r="A76" s="17">
        <f t="shared" si="1"/>
        <v>71</v>
      </c>
      <c r="B76" s="49">
        <v>18</v>
      </c>
      <c r="C76" s="18" t="s">
        <v>138</v>
      </c>
      <c r="D76" s="7">
        <v>59713</v>
      </c>
      <c r="E76" s="7">
        <v>15</v>
      </c>
      <c r="F76" s="58">
        <v>3980.866666666667</v>
      </c>
    </row>
    <row r="77" spans="1:6" ht="12" customHeight="1">
      <c r="A77" s="17">
        <f t="shared" si="1"/>
        <v>72</v>
      </c>
      <c r="B77" s="49">
        <v>23</v>
      </c>
      <c r="C77" s="18" t="s">
        <v>143</v>
      </c>
      <c r="D77" s="7">
        <v>46894</v>
      </c>
      <c r="E77" s="7">
        <v>12</v>
      </c>
      <c r="F77" s="58">
        <v>3907.8333333333335</v>
      </c>
    </row>
    <row r="78" spans="1:6" ht="12" customHeight="1">
      <c r="A78" s="17">
        <f t="shared" si="1"/>
        <v>73</v>
      </c>
      <c r="B78" s="49">
        <v>246</v>
      </c>
      <c r="C78" s="18" t="s">
        <v>364</v>
      </c>
      <c r="D78" s="7">
        <v>128585</v>
      </c>
      <c r="E78" s="7">
        <v>33</v>
      </c>
      <c r="F78" s="58">
        <v>3896.5151515151515</v>
      </c>
    </row>
    <row r="79" spans="1:6" ht="12" customHeight="1">
      <c r="A79" s="17">
        <f t="shared" si="1"/>
        <v>74</v>
      </c>
      <c r="B79" s="49">
        <v>115</v>
      </c>
      <c r="C79" s="18" t="s">
        <v>233</v>
      </c>
      <c r="D79" s="7">
        <v>42648</v>
      </c>
      <c r="E79" s="7">
        <v>11</v>
      </c>
      <c r="F79" s="58">
        <v>3877.090909090909</v>
      </c>
    </row>
    <row r="80" spans="1:6" ht="12" customHeight="1">
      <c r="A80" s="17">
        <f t="shared" si="1"/>
        <v>75</v>
      </c>
      <c r="B80" s="49">
        <v>158</v>
      </c>
      <c r="C80" s="18" t="s">
        <v>276</v>
      </c>
      <c r="D80" s="7">
        <v>80686</v>
      </c>
      <c r="E80" s="7">
        <v>21</v>
      </c>
      <c r="F80" s="58">
        <v>3842.190476190476</v>
      </c>
    </row>
    <row r="81" spans="1:6" ht="12" customHeight="1">
      <c r="A81" s="17">
        <f t="shared" si="1"/>
        <v>76</v>
      </c>
      <c r="B81" s="49">
        <v>379</v>
      </c>
      <c r="C81" s="18" t="s">
        <v>106</v>
      </c>
      <c r="D81" s="7">
        <v>118450</v>
      </c>
      <c r="E81" s="7">
        <v>31</v>
      </c>
      <c r="F81" s="58">
        <v>3820.967741935484</v>
      </c>
    </row>
    <row r="82" spans="1:6" ht="12" customHeight="1">
      <c r="A82" s="17">
        <f t="shared" si="1"/>
        <v>77</v>
      </c>
      <c r="B82" s="49">
        <v>293</v>
      </c>
      <c r="C82" s="18" t="s">
        <v>409</v>
      </c>
      <c r="D82" s="7">
        <v>49260</v>
      </c>
      <c r="E82" s="7">
        <v>13</v>
      </c>
      <c r="F82" s="58">
        <v>3789.230769230769</v>
      </c>
    </row>
    <row r="83" spans="1:6" ht="12" customHeight="1">
      <c r="A83" s="17">
        <f t="shared" si="1"/>
        <v>78</v>
      </c>
      <c r="B83" s="49">
        <v>312</v>
      </c>
      <c r="C83" s="18" t="s">
        <v>428</v>
      </c>
      <c r="D83" s="7">
        <v>71535</v>
      </c>
      <c r="E83" s="7">
        <v>19</v>
      </c>
      <c r="F83" s="58">
        <v>3765</v>
      </c>
    </row>
    <row r="84" spans="1:6" ht="12" customHeight="1">
      <c r="A84" s="17">
        <f t="shared" si="1"/>
        <v>79</v>
      </c>
      <c r="B84" s="49">
        <v>250</v>
      </c>
      <c r="C84" s="18" t="s">
        <v>367</v>
      </c>
      <c r="D84" s="7">
        <v>172252</v>
      </c>
      <c r="E84" s="7">
        <v>46</v>
      </c>
      <c r="F84" s="58">
        <v>3744.608695652174</v>
      </c>
    </row>
    <row r="85" spans="1:6" ht="12" customHeight="1">
      <c r="A85" s="17">
        <f t="shared" si="1"/>
        <v>80</v>
      </c>
      <c r="B85" s="49">
        <v>147</v>
      </c>
      <c r="C85" s="18" t="s">
        <v>265</v>
      </c>
      <c r="D85" s="7">
        <v>3728</v>
      </c>
      <c r="E85" s="7">
        <v>1</v>
      </c>
      <c r="F85" s="58">
        <v>3728</v>
      </c>
    </row>
    <row r="86" spans="1:6" ht="12" customHeight="1">
      <c r="A86" s="17">
        <f t="shared" si="1"/>
        <v>81</v>
      </c>
      <c r="B86" s="49">
        <v>282</v>
      </c>
      <c r="C86" s="18" t="s">
        <v>398</v>
      </c>
      <c r="D86" s="7">
        <v>84833</v>
      </c>
      <c r="E86" s="7">
        <v>23</v>
      </c>
      <c r="F86" s="58">
        <v>3688.391304347826</v>
      </c>
    </row>
    <row r="87" spans="1:6" ht="12" customHeight="1">
      <c r="A87" s="17">
        <f t="shared" si="1"/>
        <v>82</v>
      </c>
      <c r="B87" s="49">
        <v>327</v>
      </c>
      <c r="C87" s="18" t="s">
        <v>443</v>
      </c>
      <c r="D87" s="7">
        <v>73693</v>
      </c>
      <c r="E87" s="7">
        <v>20</v>
      </c>
      <c r="F87" s="58">
        <v>3684.65</v>
      </c>
    </row>
    <row r="88" spans="1:6" ht="12" customHeight="1">
      <c r="A88" s="17">
        <f t="shared" si="1"/>
        <v>83</v>
      </c>
      <c r="B88" s="49">
        <v>13</v>
      </c>
      <c r="C88" s="18" t="s">
        <v>133</v>
      </c>
      <c r="D88" s="7">
        <v>10993</v>
      </c>
      <c r="E88" s="7">
        <v>3</v>
      </c>
      <c r="F88" s="58">
        <v>3664.3333333333335</v>
      </c>
    </row>
    <row r="89" spans="1:6" ht="12" customHeight="1">
      <c r="A89" s="17">
        <f t="shared" si="1"/>
        <v>84</v>
      </c>
      <c r="B89" s="49">
        <v>373</v>
      </c>
      <c r="C89" s="18" t="s">
        <v>489</v>
      </c>
      <c r="D89" s="7">
        <v>91480</v>
      </c>
      <c r="E89" s="7">
        <v>25</v>
      </c>
      <c r="F89" s="58">
        <v>3659.2</v>
      </c>
    </row>
    <row r="90" spans="1:6" ht="12" customHeight="1">
      <c r="A90" s="17">
        <f t="shared" si="1"/>
        <v>85</v>
      </c>
      <c r="B90" s="49">
        <v>30</v>
      </c>
      <c r="C90" s="18" t="s">
        <v>149</v>
      </c>
      <c r="D90" s="7">
        <v>205443</v>
      </c>
      <c r="E90" s="7">
        <v>57</v>
      </c>
      <c r="F90" s="58">
        <v>3604.2631578947367</v>
      </c>
    </row>
    <row r="91" spans="1:6" ht="12" customHeight="1">
      <c r="A91" s="17">
        <f t="shared" si="1"/>
        <v>86</v>
      </c>
      <c r="B91" s="49">
        <v>342</v>
      </c>
      <c r="C91" s="18" t="s">
        <v>458</v>
      </c>
      <c r="D91" s="7">
        <v>17748</v>
      </c>
      <c r="E91" s="7">
        <v>5</v>
      </c>
      <c r="F91" s="58">
        <v>3549.6</v>
      </c>
    </row>
    <row r="92" spans="1:6" ht="12" customHeight="1">
      <c r="A92" s="17">
        <f t="shared" si="1"/>
        <v>87</v>
      </c>
      <c r="B92" s="49">
        <v>136</v>
      </c>
      <c r="C92" s="18" t="s">
        <v>254</v>
      </c>
      <c r="D92" s="7">
        <v>256742</v>
      </c>
      <c r="E92" s="7">
        <v>73</v>
      </c>
      <c r="F92" s="58">
        <v>3517.013698630137</v>
      </c>
    </row>
    <row r="93" spans="1:6" ht="12" customHeight="1">
      <c r="A93" s="17">
        <f t="shared" si="1"/>
        <v>88</v>
      </c>
      <c r="B93" s="49">
        <v>348</v>
      </c>
      <c r="C93" s="18" t="s">
        <v>464</v>
      </c>
      <c r="D93" s="7">
        <v>6886</v>
      </c>
      <c r="E93" s="7">
        <v>2</v>
      </c>
      <c r="F93" s="58">
        <v>3443</v>
      </c>
    </row>
    <row r="94" spans="1:6" ht="12" customHeight="1">
      <c r="A94" s="17">
        <f t="shared" si="1"/>
        <v>89</v>
      </c>
      <c r="B94" s="49">
        <v>75</v>
      </c>
      <c r="C94" s="18" t="s">
        <v>194</v>
      </c>
      <c r="D94" s="7">
        <v>37518</v>
      </c>
      <c r="E94" s="7">
        <v>11</v>
      </c>
      <c r="F94" s="58">
        <v>3410.7272727272725</v>
      </c>
    </row>
    <row r="95" spans="1:6" ht="12" customHeight="1">
      <c r="A95" s="17">
        <f t="shared" si="1"/>
        <v>90</v>
      </c>
      <c r="B95" s="49">
        <v>155</v>
      </c>
      <c r="C95" s="18" t="s">
        <v>273</v>
      </c>
      <c r="D95" s="7">
        <v>23750</v>
      </c>
      <c r="E95" s="7">
        <v>7</v>
      </c>
      <c r="F95" s="58">
        <v>3392.8571428571427</v>
      </c>
    </row>
    <row r="96" spans="1:6" ht="12" customHeight="1">
      <c r="A96" s="17">
        <f t="shared" si="1"/>
        <v>91</v>
      </c>
      <c r="B96" s="49">
        <v>11</v>
      </c>
      <c r="C96" s="18" t="s">
        <v>131</v>
      </c>
      <c r="D96" s="7">
        <v>23731</v>
      </c>
      <c r="E96" s="7">
        <v>7</v>
      </c>
      <c r="F96" s="58">
        <v>3390.1428571428573</v>
      </c>
    </row>
    <row r="97" spans="1:6" ht="12" customHeight="1">
      <c r="A97" s="17">
        <f t="shared" si="1"/>
        <v>92</v>
      </c>
      <c r="B97" s="49">
        <v>141</v>
      </c>
      <c r="C97" s="18" t="s">
        <v>259</v>
      </c>
      <c r="D97" s="7">
        <v>10078</v>
      </c>
      <c r="E97" s="7">
        <v>3</v>
      </c>
      <c r="F97" s="58">
        <v>3359.3333333333335</v>
      </c>
    </row>
    <row r="98" spans="1:6" ht="12" customHeight="1">
      <c r="A98" s="17">
        <f t="shared" si="1"/>
        <v>93</v>
      </c>
      <c r="B98" s="49">
        <v>14</v>
      </c>
      <c r="C98" s="18" t="s">
        <v>134</v>
      </c>
      <c r="D98" s="7">
        <v>137187</v>
      </c>
      <c r="E98" s="7">
        <v>41</v>
      </c>
      <c r="F98" s="58">
        <v>3346.0243902439024</v>
      </c>
    </row>
    <row r="99" spans="1:6" ht="12" customHeight="1">
      <c r="A99" s="17">
        <f t="shared" si="1"/>
        <v>94</v>
      </c>
      <c r="B99" s="49">
        <v>146</v>
      </c>
      <c r="C99" s="18" t="s">
        <v>264</v>
      </c>
      <c r="D99" s="7">
        <v>6670</v>
      </c>
      <c r="E99" s="7">
        <v>2</v>
      </c>
      <c r="F99" s="58">
        <v>3335</v>
      </c>
    </row>
    <row r="100" spans="1:6" ht="12" customHeight="1">
      <c r="A100" s="17">
        <f t="shared" si="1"/>
        <v>95</v>
      </c>
      <c r="B100" s="49">
        <v>285</v>
      </c>
      <c r="C100" s="18" t="s">
        <v>401</v>
      </c>
      <c r="D100" s="7">
        <v>99404</v>
      </c>
      <c r="E100" s="7">
        <v>30</v>
      </c>
      <c r="F100" s="58">
        <v>3313.4666666666667</v>
      </c>
    </row>
    <row r="101" spans="1:6" ht="12" customHeight="1">
      <c r="A101" s="17">
        <f t="shared" si="1"/>
        <v>96</v>
      </c>
      <c r="B101" s="49">
        <v>183</v>
      </c>
      <c r="C101" s="18" t="s">
        <v>301</v>
      </c>
      <c r="D101" s="7">
        <v>29600</v>
      </c>
      <c r="E101" s="7">
        <v>9</v>
      </c>
      <c r="F101" s="58">
        <v>3288.8888888888887</v>
      </c>
    </row>
    <row r="102" spans="1:6" ht="12" customHeight="1">
      <c r="A102" s="17">
        <f t="shared" si="1"/>
        <v>97</v>
      </c>
      <c r="B102" s="49">
        <v>100</v>
      </c>
      <c r="C102" s="18" t="s">
        <v>218</v>
      </c>
      <c r="D102" s="7">
        <v>147142</v>
      </c>
      <c r="E102" s="7">
        <v>45</v>
      </c>
      <c r="F102" s="58">
        <v>3269.822222222222</v>
      </c>
    </row>
    <row r="103" spans="1:6" ht="12" customHeight="1">
      <c r="A103" s="17">
        <f t="shared" si="1"/>
        <v>98</v>
      </c>
      <c r="B103" s="49">
        <v>33</v>
      </c>
      <c r="C103" s="18" t="s">
        <v>152</v>
      </c>
      <c r="D103" s="7">
        <v>45521</v>
      </c>
      <c r="E103" s="7">
        <v>14</v>
      </c>
      <c r="F103" s="58">
        <v>3251.5</v>
      </c>
    </row>
    <row r="104" spans="1:6" ht="12" customHeight="1">
      <c r="A104" s="17">
        <f t="shared" si="1"/>
        <v>99</v>
      </c>
      <c r="B104" s="49">
        <v>140</v>
      </c>
      <c r="C104" s="18" t="s">
        <v>258</v>
      </c>
      <c r="D104" s="7">
        <v>44191</v>
      </c>
      <c r="E104" s="7">
        <v>14</v>
      </c>
      <c r="F104" s="58">
        <v>3156.5</v>
      </c>
    </row>
    <row r="105" spans="1:6" ht="12" customHeight="1">
      <c r="A105" s="17">
        <f t="shared" si="1"/>
        <v>100</v>
      </c>
      <c r="B105" s="49">
        <v>279</v>
      </c>
      <c r="C105" s="18" t="s">
        <v>395</v>
      </c>
      <c r="D105" s="7">
        <v>72199</v>
      </c>
      <c r="E105" s="7">
        <v>23</v>
      </c>
      <c r="F105" s="58">
        <v>3139.086956521739</v>
      </c>
    </row>
    <row r="106" spans="1:6" ht="12" customHeight="1">
      <c r="A106" s="17">
        <f t="shared" si="1"/>
        <v>101</v>
      </c>
      <c r="B106" s="49">
        <v>286</v>
      </c>
      <c r="C106" s="18" t="s">
        <v>402</v>
      </c>
      <c r="D106" s="7">
        <v>9304</v>
      </c>
      <c r="E106" s="7">
        <v>3</v>
      </c>
      <c r="F106" s="58">
        <v>3101.3333333333335</v>
      </c>
    </row>
    <row r="107" spans="1:6" ht="12" customHeight="1">
      <c r="A107" s="17">
        <f t="shared" si="1"/>
        <v>102</v>
      </c>
      <c r="B107" s="49">
        <v>200</v>
      </c>
      <c r="C107" s="18" t="s">
        <v>318</v>
      </c>
      <c r="D107" s="7">
        <v>3080</v>
      </c>
      <c r="E107" s="7">
        <v>1</v>
      </c>
      <c r="F107" s="58">
        <v>3080</v>
      </c>
    </row>
    <row r="108" spans="1:6" ht="12" customHeight="1">
      <c r="A108" s="17">
        <f t="shared" si="1"/>
        <v>103</v>
      </c>
      <c r="B108" s="49">
        <v>73</v>
      </c>
      <c r="C108" s="18" t="s">
        <v>192</v>
      </c>
      <c r="D108" s="7">
        <v>46090</v>
      </c>
      <c r="E108" s="7">
        <v>15</v>
      </c>
      <c r="F108" s="58">
        <v>3072.6666666666665</v>
      </c>
    </row>
    <row r="109" spans="1:6" ht="12" customHeight="1">
      <c r="A109" s="17">
        <f t="shared" si="1"/>
        <v>104</v>
      </c>
      <c r="B109" s="49">
        <v>375</v>
      </c>
      <c r="C109" s="18" t="s">
        <v>491</v>
      </c>
      <c r="D109" s="7">
        <v>51708</v>
      </c>
      <c r="E109" s="7">
        <v>17</v>
      </c>
      <c r="F109" s="58">
        <v>3041.6470588235293</v>
      </c>
    </row>
    <row r="110" spans="1:6" ht="12" customHeight="1">
      <c r="A110" s="17">
        <f t="shared" si="1"/>
        <v>105</v>
      </c>
      <c r="B110" s="49">
        <v>181</v>
      </c>
      <c r="C110" s="18" t="s">
        <v>299</v>
      </c>
      <c r="D110" s="7">
        <v>12165</v>
      </c>
      <c r="E110" s="7">
        <v>4</v>
      </c>
      <c r="F110" s="58">
        <v>3041.25</v>
      </c>
    </row>
    <row r="111" spans="1:6" ht="12" customHeight="1">
      <c r="A111" s="17">
        <f t="shared" si="1"/>
        <v>106</v>
      </c>
      <c r="B111" s="49">
        <v>220</v>
      </c>
      <c r="C111" s="18" t="s">
        <v>338</v>
      </c>
      <c r="D111" s="7">
        <v>12042</v>
      </c>
      <c r="E111" s="7">
        <v>4</v>
      </c>
      <c r="F111" s="58">
        <v>3010.5</v>
      </c>
    </row>
    <row r="112" spans="1:6" ht="12" customHeight="1">
      <c r="A112" s="17">
        <f t="shared" si="1"/>
        <v>107</v>
      </c>
      <c r="B112" s="49">
        <v>354</v>
      </c>
      <c r="C112" s="18" t="s">
        <v>470</v>
      </c>
      <c r="D112" s="7">
        <v>106708</v>
      </c>
      <c r="E112" s="7">
        <v>36</v>
      </c>
      <c r="F112" s="58">
        <v>2964.1111111111113</v>
      </c>
    </row>
    <row r="113" spans="1:6" ht="12" customHeight="1">
      <c r="A113" s="17">
        <f t="shared" si="1"/>
        <v>108</v>
      </c>
      <c r="B113" s="49">
        <v>169</v>
      </c>
      <c r="C113" s="18" t="s">
        <v>287</v>
      </c>
      <c r="D113" s="7">
        <v>8639</v>
      </c>
      <c r="E113" s="7">
        <v>3</v>
      </c>
      <c r="F113" s="58">
        <v>2879.6666666666665</v>
      </c>
    </row>
    <row r="114" spans="1:6" ht="12" customHeight="1">
      <c r="A114" s="17">
        <f t="shared" si="1"/>
        <v>109</v>
      </c>
      <c r="B114" s="49">
        <v>178</v>
      </c>
      <c r="C114" s="18" t="s">
        <v>296</v>
      </c>
      <c r="D114" s="7">
        <v>68636</v>
      </c>
      <c r="E114" s="7">
        <v>24</v>
      </c>
      <c r="F114" s="58">
        <v>2859.8333333333335</v>
      </c>
    </row>
    <row r="115" spans="1:6" ht="12" customHeight="1">
      <c r="A115" s="17">
        <f t="shared" si="1"/>
        <v>110</v>
      </c>
      <c r="B115" s="49">
        <v>92</v>
      </c>
      <c r="C115" s="18" t="s">
        <v>210</v>
      </c>
      <c r="D115" s="7">
        <v>99819</v>
      </c>
      <c r="E115" s="7">
        <v>35</v>
      </c>
      <c r="F115" s="58">
        <v>2851.9714285714285</v>
      </c>
    </row>
    <row r="116" spans="1:6" ht="12" customHeight="1">
      <c r="A116" s="17">
        <f t="shared" si="1"/>
        <v>111</v>
      </c>
      <c r="B116" s="49">
        <v>116</v>
      </c>
      <c r="C116" s="18" t="s">
        <v>234</v>
      </c>
      <c r="D116" s="7">
        <v>162371</v>
      </c>
      <c r="E116" s="7">
        <v>57</v>
      </c>
      <c r="F116" s="58">
        <v>2848.6140350877195</v>
      </c>
    </row>
    <row r="117" spans="1:6" ht="12" customHeight="1">
      <c r="A117" s="17">
        <f t="shared" si="1"/>
        <v>112</v>
      </c>
      <c r="B117" s="49">
        <v>51</v>
      </c>
      <c r="C117" s="18" t="s">
        <v>170</v>
      </c>
      <c r="D117" s="7">
        <v>62640</v>
      </c>
      <c r="E117" s="7">
        <v>22</v>
      </c>
      <c r="F117" s="58">
        <v>2847.2727272727275</v>
      </c>
    </row>
    <row r="118" spans="1:6" ht="12" customHeight="1">
      <c r="A118" s="17">
        <f t="shared" si="1"/>
        <v>113</v>
      </c>
      <c r="B118" s="49">
        <v>352</v>
      </c>
      <c r="C118" s="18" t="s">
        <v>468</v>
      </c>
      <c r="D118" s="7">
        <v>31120</v>
      </c>
      <c r="E118" s="7">
        <v>11</v>
      </c>
      <c r="F118" s="58">
        <v>2829.090909090909</v>
      </c>
    </row>
    <row r="119" spans="1:6" ht="12" customHeight="1">
      <c r="A119" s="17">
        <f t="shared" si="1"/>
        <v>114</v>
      </c>
      <c r="B119" s="49">
        <v>135</v>
      </c>
      <c r="C119" s="18" t="s">
        <v>253</v>
      </c>
      <c r="D119" s="7">
        <v>312321</v>
      </c>
      <c r="E119" s="7">
        <v>112</v>
      </c>
      <c r="F119" s="58">
        <v>2788.5803571428573</v>
      </c>
    </row>
    <row r="120" spans="1:6" ht="12" customHeight="1">
      <c r="A120" s="17">
        <f t="shared" si="1"/>
        <v>115</v>
      </c>
      <c r="B120" s="49">
        <v>275</v>
      </c>
      <c r="C120" s="18" t="s">
        <v>391</v>
      </c>
      <c r="D120" s="7">
        <v>66313</v>
      </c>
      <c r="E120" s="7">
        <v>24</v>
      </c>
      <c r="F120" s="58">
        <v>2763.0416666666665</v>
      </c>
    </row>
    <row r="121" spans="1:6" ht="12" customHeight="1">
      <c r="A121" s="17">
        <f t="shared" si="1"/>
        <v>116</v>
      </c>
      <c r="B121" s="49">
        <v>90</v>
      </c>
      <c r="C121" s="18" t="s">
        <v>208</v>
      </c>
      <c r="D121" s="7">
        <v>99374</v>
      </c>
      <c r="E121" s="7">
        <v>36</v>
      </c>
      <c r="F121" s="58">
        <v>2760.3888888888887</v>
      </c>
    </row>
    <row r="122" spans="1:6" ht="12" customHeight="1">
      <c r="A122" s="17">
        <f t="shared" si="1"/>
        <v>117</v>
      </c>
      <c r="B122" s="49">
        <v>355</v>
      </c>
      <c r="C122" s="18" t="s">
        <v>471</v>
      </c>
      <c r="D122" s="7">
        <v>27566</v>
      </c>
      <c r="E122" s="7">
        <v>10</v>
      </c>
      <c r="F122" s="58">
        <v>2756.6</v>
      </c>
    </row>
    <row r="123" spans="1:6" ht="12" customHeight="1">
      <c r="A123" s="17">
        <f t="shared" si="1"/>
        <v>118</v>
      </c>
      <c r="B123" s="49">
        <v>264</v>
      </c>
      <c r="C123" s="18" t="s">
        <v>381</v>
      </c>
      <c r="D123" s="7">
        <v>41052</v>
      </c>
      <c r="E123" s="7">
        <v>15</v>
      </c>
      <c r="F123" s="58">
        <v>2736.8</v>
      </c>
    </row>
    <row r="124" spans="1:6" ht="12" customHeight="1">
      <c r="A124" s="17">
        <f t="shared" si="1"/>
        <v>119</v>
      </c>
      <c r="B124" s="49">
        <v>83</v>
      </c>
      <c r="C124" s="18" t="s">
        <v>105</v>
      </c>
      <c r="D124" s="7">
        <v>32698</v>
      </c>
      <c r="E124" s="7">
        <v>12</v>
      </c>
      <c r="F124" s="58">
        <v>2724.8333333333335</v>
      </c>
    </row>
    <row r="125" spans="1:6" ht="12" customHeight="1">
      <c r="A125" s="17">
        <f t="shared" si="1"/>
        <v>120</v>
      </c>
      <c r="B125" s="49">
        <v>305</v>
      </c>
      <c r="C125" s="18" t="s">
        <v>421</v>
      </c>
      <c r="D125" s="7">
        <v>24480</v>
      </c>
      <c r="E125" s="7">
        <v>9</v>
      </c>
      <c r="F125" s="58">
        <v>2720</v>
      </c>
    </row>
    <row r="126" spans="1:6" ht="12" customHeight="1">
      <c r="A126" s="17">
        <f t="shared" si="1"/>
        <v>121</v>
      </c>
      <c r="B126" s="49">
        <v>94</v>
      </c>
      <c r="C126" s="18" t="s">
        <v>212</v>
      </c>
      <c r="D126" s="7">
        <v>24449</v>
      </c>
      <c r="E126" s="7">
        <v>9</v>
      </c>
      <c r="F126" s="58">
        <v>2716.5555555555557</v>
      </c>
    </row>
    <row r="127" spans="1:6" ht="12" customHeight="1">
      <c r="A127" s="17">
        <f t="shared" si="1"/>
        <v>122</v>
      </c>
      <c r="B127" s="49">
        <v>78</v>
      </c>
      <c r="C127" s="18" t="s">
        <v>197</v>
      </c>
      <c r="D127" s="7">
        <v>21504</v>
      </c>
      <c r="E127" s="7">
        <v>8</v>
      </c>
      <c r="F127" s="58">
        <v>2688</v>
      </c>
    </row>
    <row r="128" spans="1:6" ht="12" customHeight="1">
      <c r="A128" s="17">
        <f t="shared" si="1"/>
        <v>123</v>
      </c>
      <c r="B128" s="49">
        <v>193</v>
      </c>
      <c r="C128" s="18" t="s">
        <v>311</v>
      </c>
      <c r="D128" s="7">
        <v>39998</v>
      </c>
      <c r="E128" s="7">
        <v>15</v>
      </c>
      <c r="F128" s="58">
        <v>2666.5333333333333</v>
      </c>
    </row>
    <row r="129" spans="1:6" ht="12" customHeight="1">
      <c r="A129" s="17">
        <f t="shared" si="1"/>
        <v>124</v>
      </c>
      <c r="B129" s="49">
        <v>179</v>
      </c>
      <c r="C129" s="18" t="s">
        <v>297</v>
      </c>
      <c r="D129" s="7">
        <v>2648</v>
      </c>
      <c r="E129" s="7">
        <v>1</v>
      </c>
      <c r="F129" s="58">
        <v>2648</v>
      </c>
    </row>
    <row r="130" spans="1:6" ht="12" customHeight="1">
      <c r="A130" s="17">
        <f t="shared" si="1"/>
        <v>125</v>
      </c>
      <c r="B130" s="49">
        <v>263</v>
      </c>
      <c r="C130" s="18" t="s">
        <v>380</v>
      </c>
      <c r="D130" s="7">
        <v>38867</v>
      </c>
      <c r="E130" s="7">
        <v>15</v>
      </c>
      <c r="F130" s="58">
        <v>2591.133333333333</v>
      </c>
    </row>
    <row r="131" spans="1:6" ht="12" customHeight="1">
      <c r="A131" s="17">
        <f t="shared" si="1"/>
        <v>126</v>
      </c>
      <c r="B131" s="49">
        <v>341</v>
      </c>
      <c r="C131" s="18" t="s">
        <v>457</v>
      </c>
      <c r="D131" s="7">
        <v>41248</v>
      </c>
      <c r="E131" s="7">
        <v>16</v>
      </c>
      <c r="F131" s="58">
        <v>2578</v>
      </c>
    </row>
    <row r="132" spans="1:6" ht="12" customHeight="1">
      <c r="A132" s="17">
        <f t="shared" si="1"/>
        <v>127</v>
      </c>
      <c r="B132" s="49">
        <v>367</v>
      </c>
      <c r="C132" s="18" t="s">
        <v>483</v>
      </c>
      <c r="D132" s="7">
        <v>5079</v>
      </c>
      <c r="E132" s="7">
        <v>2</v>
      </c>
      <c r="F132" s="58">
        <v>2539.5</v>
      </c>
    </row>
    <row r="133" spans="1:6" ht="12" customHeight="1">
      <c r="A133" s="17">
        <f t="shared" si="1"/>
        <v>128</v>
      </c>
      <c r="B133" s="49">
        <v>287</v>
      </c>
      <c r="C133" s="18" t="s">
        <v>403</v>
      </c>
      <c r="D133" s="7">
        <v>22794</v>
      </c>
      <c r="E133" s="7">
        <v>9</v>
      </c>
      <c r="F133" s="58">
        <v>2532.6666666666665</v>
      </c>
    </row>
    <row r="134" spans="1:6" ht="12" customHeight="1">
      <c r="A134" s="17">
        <f t="shared" si="1"/>
        <v>129</v>
      </c>
      <c r="B134" s="49">
        <v>108</v>
      </c>
      <c r="C134" s="18" t="s">
        <v>226</v>
      </c>
      <c r="D134" s="7">
        <v>37646</v>
      </c>
      <c r="E134" s="7">
        <v>15</v>
      </c>
      <c r="F134" s="58">
        <v>2509.733333333333</v>
      </c>
    </row>
    <row r="135" spans="1:6" ht="12" customHeight="1">
      <c r="A135" s="17">
        <f t="shared" si="1"/>
        <v>130</v>
      </c>
      <c r="B135" s="49">
        <v>156</v>
      </c>
      <c r="C135" s="18" t="s">
        <v>274</v>
      </c>
      <c r="D135" s="7">
        <v>40118</v>
      </c>
      <c r="E135" s="7">
        <v>16</v>
      </c>
      <c r="F135" s="58">
        <v>2507.375</v>
      </c>
    </row>
    <row r="136" spans="1:6" ht="12" customHeight="1">
      <c r="A136" s="17">
        <f aca="true" t="shared" si="2" ref="A136:A199">A135+1</f>
        <v>131</v>
      </c>
      <c r="B136" s="49">
        <v>133</v>
      </c>
      <c r="C136" s="18" t="s">
        <v>251</v>
      </c>
      <c r="D136" s="7">
        <v>190374</v>
      </c>
      <c r="E136" s="7">
        <v>76</v>
      </c>
      <c r="F136" s="58">
        <v>2504.9210526315787</v>
      </c>
    </row>
    <row r="137" spans="1:6" ht="12" customHeight="1">
      <c r="A137" s="17">
        <f t="shared" si="2"/>
        <v>132</v>
      </c>
      <c r="B137" s="49">
        <v>32</v>
      </c>
      <c r="C137" s="18" t="s">
        <v>151</v>
      </c>
      <c r="D137" s="7">
        <v>17399</v>
      </c>
      <c r="E137" s="7">
        <v>7</v>
      </c>
      <c r="F137" s="58">
        <v>2485.5714285714284</v>
      </c>
    </row>
    <row r="138" spans="1:6" ht="12" customHeight="1">
      <c r="A138" s="17">
        <f t="shared" si="2"/>
        <v>133</v>
      </c>
      <c r="B138" s="49">
        <v>162</v>
      </c>
      <c r="C138" s="18" t="s">
        <v>280</v>
      </c>
      <c r="D138" s="7">
        <v>49157</v>
      </c>
      <c r="E138" s="7">
        <v>20</v>
      </c>
      <c r="F138" s="58">
        <v>2457.85</v>
      </c>
    </row>
    <row r="139" spans="1:6" ht="12" customHeight="1">
      <c r="A139" s="17">
        <f t="shared" si="2"/>
        <v>134</v>
      </c>
      <c r="B139" s="49">
        <v>16</v>
      </c>
      <c r="C139" s="18" t="s">
        <v>136</v>
      </c>
      <c r="D139" s="7">
        <v>29436</v>
      </c>
      <c r="E139" s="7">
        <v>12</v>
      </c>
      <c r="F139" s="58">
        <v>2453</v>
      </c>
    </row>
    <row r="140" spans="1:6" ht="12" customHeight="1">
      <c r="A140" s="17">
        <f t="shared" si="2"/>
        <v>135</v>
      </c>
      <c r="B140" s="49">
        <v>50</v>
      </c>
      <c r="C140" s="18" t="s">
        <v>169</v>
      </c>
      <c r="D140" s="7">
        <v>156312</v>
      </c>
      <c r="E140" s="7">
        <v>64</v>
      </c>
      <c r="F140" s="58">
        <v>2442.375</v>
      </c>
    </row>
    <row r="141" spans="1:6" ht="12" customHeight="1">
      <c r="A141" s="17">
        <f t="shared" si="2"/>
        <v>136</v>
      </c>
      <c r="B141" s="49">
        <v>60</v>
      </c>
      <c r="C141" s="18" t="s">
        <v>179</v>
      </c>
      <c r="D141" s="7">
        <v>24350</v>
      </c>
      <c r="E141" s="7">
        <v>10</v>
      </c>
      <c r="F141" s="58">
        <v>2435</v>
      </c>
    </row>
    <row r="142" spans="1:6" ht="12" customHeight="1">
      <c r="A142" s="17">
        <f t="shared" si="2"/>
        <v>137</v>
      </c>
      <c r="B142" s="49">
        <v>104</v>
      </c>
      <c r="C142" s="18" t="s">
        <v>222</v>
      </c>
      <c r="D142" s="7">
        <v>139199</v>
      </c>
      <c r="E142" s="7">
        <v>58</v>
      </c>
      <c r="F142" s="58">
        <v>2399.9827586206898</v>
      </c>
    </row>
    <row r="143" spans="1:6" ht="12" customHeight="1">
      <c r="A143" s="17">
        <f t="shared" si="2"/>
        <v>138</v>
      </c>
      <c r="B143" s="49">
        <v>159</v>
      </c>
      <c r="C143" s="18" t="s">
        <v>277</v>
      </c>
      <c r="D143" s="7">
        <v>31102</v>
      </c>
      <c r="E143" s="7">
        <v>13</v>
      </c>
      <c r="F143" s="58">
        <v>2392.4615384615386</v>
      </c>
    </row>
    <row r="144" spans="1:6" ht="12" customHeight="1">
      <c r="A144" s="17">
        <f t="shared" si="2"/>
        <v>139</v>
      </c>
      <c r="B144" s="49">
        <v>215</v>
      </c>
      <c r="C144" s="18" t="s">
        <v>333</v>
      </c>
      <c r="D144" s="7">
        <v>37858</v>
      </c>
      <c r="E144" s="7">
        <v>16</v>
      </c>
      <c r="F144" s="58">
        <v>2366.125</v>
      </c>
    </row>
    <row r="145" spans="1:6" ht="12" customHeight="1">
      <c r="A145" s="17">
        <f t="shared" si="2"/>
        <v>140</v>
      </c>
      <c r="B145" s="49">
        <v>84</v>
      </c>
      <c r="C145" s="18" t="s">
        <v>202</v>
      </c>
      <c r="D145" s="7">
        <v>28232</v>
      </c>
      <c r="E145" s="7">
        <v>12</v>
      </c>
      <c r="F145" s="58">
        <v>2352.6666666666665</v>
      </c>
    </row>
    <row r="146" spans="1:6" ht="12" customHeight="1">
      <c r="A146" s="17">
        <f t="shared" si="2"/>
        <v>141</v>
      </c>
      <c r="B146" s="49">
        <v>257</v>
      </c>
      <c r="C146" s="18" t="s">
        <v>374</v>
      </c>
      <c r="D146" s="7">
        <v>70279</v>
      </c>
      <c r="E146" s="7">
        <v>30</v>
      </c>
      <c r="F146" s="58">
        <v>2342.633333333333</v>
      </c>
    </row>
    <row r="147" spans="1:6" ht="12" customHeight="1">
      <c r="A147" s="17">
        <f t="shared" si="2"/>
        <v>142</v>
      </c>
      <c r="B147" s="49">
        <v>270</v>
      </c>
      <c r="C147" s="18" t="s">
        <v>386</v>
      </c>
      <c r="D147" s="7">
        <v>28000</v>
      </c>
      <c r="E147" s="7">
        <v>12</v>
      </c>
      <c r="F147" s="58">
        <v>2333.3333333333335</v>
      </c>
    </row>
    <row r="148" spans="1:6" ht="12" customHeight="1">
      <c r="A148" s="17">
        <f t="shared" si="2"/>
        <v>143</v>
      </c>
      <c r="B148" s="49">
        <v>106</v>
      </c>
      <c r="C148" s="18" t="s">
        <v>224</v>
      </c>
      <c r="D148" s="7">
        <v>20833</v>
      </c>
      <c r="E148" s="7">
        <v>9</v>
      </c>
      <c r="F148" s="58">
        <v>2314.777777777778</v>
      </c>
    </row>
    <row r="149" spans="1:6" ht="12" customHeight="1">
      <c r="A149" s="17">
        <f t="shared" si="2"/>
        <v>144</v>
      </c>
      <c r="B149" s="49">
        <v>205</v>
      </c>
      <c r="C149" s="18" t="s">
        <v>323</v>
      </c>
      <c r="D149" s="7">
        <v>13886</v>
      </c>
      <c r="E149" s="7">
        <v>6</v>
      </c>
      <c r="F149" s="58">
        <v>2314.3333333333335</v>
      </c>
    </row>
    <row r="150" spans="1:6" ht="12" customHeight="1">
      <c r="A150" s="17">
        <f t="shared" si="2"/>
        <v>145</v>
      </c>
      <c r="B150" s="49">
        <v>219</v>
      </c>
      <c r="C150" s="18" t="s">
        <v>337</v>
      </c>
      <c r="D150" s="7">
        <v>13840</v>
      </c>
      <c r="E150" s="7">
        <v>6</v>
      </c>
      <c r="F150" s="58">
        <v>2306.6666666666665</v>
      </c>
    </row>
    <row r="151" spans="1:6" ht="12" customHeight="1">
      <c r="A151" s="17">
        <f t="shared" si="2"/>
        <v>146</v>
      </c>
      <c r="B151" s="49">
        <v>254</v>
      </c>
      <c r="C151" s="18" t="s">
        <v>371</v>
      </c>
      <c r="D151" s="7">
        <v>121660</v>
      </c>
      <c r="E151" s="7">
        <v>53</v>
      </c>
      <c r="F151" s="58">
        <v>2295.4716981132074</v>
      </c>
    </row>
    <row r="152" spans="1:6" ht="12" customHeight="1">
      <c r="A152" s="17">
        <f t="shared" si="2"/>
        <v>147</v>
      </c>
      <c r="B152" s="49">
        <v>196</v>
      </c>
      <c r="C152" s="18" t="s">
        <v>314</v>
      </c>
      <c r="D152" s="7">
        <v>25001</v>
      </c>
      <c r="E152" s="7">
        <v>11</v>
      </c>
      <c r="F152" s="58">
        <v>2272.818181818182</v>
      </c>
    </row>
    <row r="153" spans="1:6" ht="12" customHeight="1">
      <c r="A153" s="17">
        <f t="shared" si="2"/>
        <v>148</v>
      </c>
      <c r="B153" s="49">
        <v>258</v>
      </c>
      <c r="C153" s="18" t="s">
        <v>375</v>
      </c>
      <c r="D153" s="7">
        <v>22694</v>
      </c>
      <c r="E153" s="7">
        <v>10</v>
      </c>
      <c r="F153" s="58">
        <v>2269.4</v>
      </c>
    </row>
    <row r="154" spans="1:6" ht="12" customHeight="1">
      <c r="A154" s="17">
        <f t="shared" si="2"/>
        <v>149</v>
      </c>
      <c r="B154" s="49">
        <v>131</v>
      </c>
      <c r="C154" s="18" t="s">
        <v>249</v>
      </c>
      <c r="D154" s="7">
        <v>81311</v>
      </c>
      <c r="E154" s="7">
        <v>36</v>
      </c>
      <c r="F154" s="58">
        <v>2258.6388888888887</v>
      </c>
    </row>
    <row r="155" spans="1:6" ht="12" customHeight="1">
      <c r="A155" s="17">
        <f t="shared" si="2"/>
        <v>150</v>
      </c>
      <c r="B155" s="49">
        <v>204</v>
      </c>
      <c r="C155" s="18" t="s">
        <v>322</v>
      </c>
      <c r="D155" s="7">
        <v>24458</v>
      </c>
      <c r="E155" s="7">
        <v>11</v>
      </c>
      <c r="F155" s="58">
        <v>2223.4545454545455</v>
      </c>
    </row>
    <row r="156" spans="1:6" ht="12" customHeight="1">
      <c r="A156" s="17">
        <f t="shared" si="2"/>
        <v>151</v>
      </c>
      <c r="B156" s="49">
        <v>195</v>
      </c>
      <c r="C156" s="18" t="s">
        <v>313</v>
      </c>
      <c r="D156" s="7">
        <v>57677</v>
      </c>
      <c r="E156" s="7">
        <v>26</v>
      </c>
      <c r="F156" s="58">
        <v>2218.346153846154</v>
      </c>
    </row>
    <row r="157" spans="1:6" ht="12" customHeight="1">
      <c r="A157" s="17">
        <f t="shared" si="2"/>
        <v>152</v>
      </c>
      <c r="B157" s="49">
        <v>1</v>
      </c>
      <c r="C157" s="18" t="s">
        <v>121</v>
      </c>
      <c r="D157" s="7">
        <v>59714</v>
      </c>
      <c r="E157" s="7">
        <v>27</v>
      </c>
      <c r="F157" s="58">
        <v>2211.6296296296296</v>
      </c>
    </row>
    <row r="158" spans="1:6" ht="12" customHeight="1">
      <c r="A158" s="17">
        <f t="shared" si="2"/>
        <v>153</v>
      </c>
      <c r="B158" s="49">
        <v>48</v>
      </c>
      <c r="C158" s="18" t="s">
        <v>167</v>
      </c>
      <c r="D158" s="7">
        <v>26337</v>
      </c>
      <c r="E158" s="7">
        <v>12</v>
      </c>
      <c r="F158" s="58">
        <v>2194.75</v>
      </c>
    </row>
    <row r="159" spans="1:6" ht="12" customHeight="1">
      <c r="A159" s="17">
        <f t="shared" si="2"/>
        <v>154</v>
      </c>
      <c r="B159" s="49">
        <v>256</v>
      </c>
      <c r="C159" s="18" t="s">
        <v>373</v>
      </c>
      <c r="D159" s="7">
        <v>41367</v>
      </c>
      <c r="E159" s="7">
        <v>19</v>
      </c>
      <c r="F159" s="58">
        <v>2177.2105263157896</v>
      </c>
    </row>
    <row r="160" spans="1:6" ht="12" customHeight="1">
      <c r="A160" s="17">
        <f t="shared" si="2"/>
        <v>155</v>
      </c>
      <c r="B160" s="49">
        <v>153</v>
      </c>
      <c r="C160" s="18" t="s">
        <v>271</v>
      </c>
      <c r="D160" s="7">
        <v>19585</v>
      </c>
      <c r="E160" s="7">
        <v>9</v>
      </c>
      <c r="F160" s="58">
        <v>2176.1111111111113</v>
      </c>
    </row>
    <row r="161" spans="1:6" ht="12" customHeight="1">
      <c r="A161" s="17">
        <f t="shared" si="2"/>
        <v>156</v>
      </c>
      <c r="B161" s="49">
        <v>44</v>
      </c>
      <c r="C161" s="18" t="s">
        <v>163</v>
      </c>
      <c r="D161" s="7">
        <v>47304</v>
      </c>
      <c r="E161" s="7">
        <v>22</v>
      </c>
      <c r="F161" s="58">
        <v>2150.181818181818</v>
      </c>
    </row>
    <row r="162" spans="1:6" ht="12" customHeight="1">
      <c r="A162" s="17">
        <f t="shared" si="2"/>
        <v>157</v>
      </c>
      <c r="B162" s="49">
        <v>249</v>
      </c>
      <c r="C162" s="18" t="s">
        <v>366</v>
      </c>
      <c r="D162" s="7">
        <v>89950</v>
      </c>
      <c r="E162" s="7">
        <v>42</v>
      </c>
      <c r="F162" s="58">
        <v>2141.6666666666665</v>
      </c>
    </row>
    <row r="163" spans="1:6" ht="12" customHeight="1">
      <c r="A163" s="17">
        <f t="shared" si="2"/>
        <v>158</v>
      </c>
      <c r="B163" s="49">
        <v>114</v>
      </c>
      <c r="C163" s="18" t="s">
        <v>232</v>
      </c>
      <c r="D163" s="7">
        <v>4279</v>
      </c>
      <c r="E163" s="7">
        <v>2</v>
      </c>
      <c r="F163" s="58">
        <v>2139.5</v>
      </c>
    </row>
    <row r="164" spans="1:6" ht="12" customHeight="1">
      <c r="A164" s="17">
        <f t="shared" si="2"/>
        <v>159</v>
      </c>
      <c r="B164" s="49">
        <v>197</v>
      </c>
      <c r="C164" s="18" t="s">
        <v>315</v>
      </c>
      <c r="D164" s="7">
        <v>14901</v>
      </c>
      <c r="E164" s="7">
        <v>7</v>
      </c>
      <c r="F164" s="58">
        <v>2128.714285714286</v>
      </c>
    </row>
    <row r="165" spans="1:6" ht="12" customHeight="1">
      <c r="A165" s="17">
        <f t="shared" si="2"/>
        <v>160</v>
      </c>
      <c r="B165" s="49">
        <v>231</v>
      </c>
      <c r="C165" s="18" t="s">
        <v>349</v>
      </c>
      <c r="D165" s="7">
        <v>134035</v>
      </c>
      <c r="E165" s="7">
        <v>63</v>
      </c>
      <c r="F165" s="58">
        <v>2127.5396825396824</v>
      </c>
    </row>
    <row r="166" spans="1:6" ht="12" customHeight="1">
      <c r="A166" s="17">
        <f t="shared" si="2"/>
        <v>161</v>
      </c>
      <c r="B166" s="49">
        <v>301</v>
      </c>
      <c r="C166" s="18" t="s">
        <v>417</v>
      </c>
      <c r="D166" s="7">
        <v>35769</v>
      </c>
      <c r="E166" s="7">
        <v>17</v>
      </c>
      <c r="F166" s="58">
        <v>2104.0588235294117</v>
      </c>
    </row>
    <row r="167" spans="1:6" ht="12" customHeight="1">
      <c r="A167" s="17">
        <f t="shared" si="2"/>
        <v>162</v>
      </c>
      <c r="B167" s="49">
        <v>124</v>
      </c>
      <c r="C167" s="18" t="s">
        <v>242</v>
      </c>
      <c r="D167" s="7">
        <v>225040</v>
      </c>
      <c r="E167" s="7">
        <v>107</v>
      </c>
      <c r="F167" s="58">
        <v>2103.177570093458</v>
      </c>
    </row>
    <row r="168" spans="1:6" ht="12" customHeight="1">
      <c r="A168" s="17">
        <f t="shared" si="2"/>
        <v>163</v>
      </c>
      <c r="B168" s="49">
        <v>3</v>
      </c>
      <c r="C168" s="18" t="s">
        <v>123</v>
      </c>
      <c r="D168" s="7">
        <v>2100</v>
      </c>
      <c r="E168" s="7">
        <v>1</v>
      </c>
      <c r="F168" s="58">
        <v>2100</v>
      </c>
    </row>
    <row r="169" spans="1:6" ht="12" customHeight="1">
      <c r="A169" s="17">
        <f t="shared" si="2"/>
        <v>164</v>
      </c>
      <c r="B169" s="49">
        <v>350</v>
      </c>
      <c r="C169" s="18" t="s">
        <v>466</v>
      </c>
      <c r="D169" s="7">
        <v>10347</v>
      </c>
      <c r="E169" s="7">
        <v>5</v>
      </c>
      <c r="F169" s="58">
        <v>2069.4</v>
      </c>
    </row>
    <row r="170" spans="1:6" ht="12" customHeight="1">
      <c r="A170" s="17">
        <f t="shared" si="2"/>
        <v>165</v>
      </c>
      <c r="B170" s="49">
        <v>76</v>
      </c>
      <c r="C170" s="18" t="s">
        <v>195</v>
      </c>
      <c r="D170" s="7">
        <v>84698</v>
      </c>
      <c r="E170" s="7">
        <v>41</v>
      </c>
      <c r="F170" s="58">
        <v>2065.8048780487807</v>
      </c>
    </row>
    <row r="171" spans="1:6" ht="12" customHeight="1">
      <c r="A171" s="17">
        <f t="shared" si="2"/>
        <v>166</v>
      </c>
      <c r="B171" s="49">
        <v>132</v>
      </c>
      <c r="C171" s="18" t="s">
        <v>250</v>
      </c>
      <c r="D171" s="7">
        <v>36954</v>
      </c>
      <c r="E171" s="7">
        <v>18</v>
      </c>
      <c r="F171" s="58">
        <v>2053</v>
      </c>
    </row>
    <row r="172" spans="1:6" ht="12" customHeight="1">
      <c r="A172" s="17">
        <f t="shared" si="2"/>
        <v>167</v>
      </c>
      <c r="B172" s="49">
        <v>289</v>
      </c>
      <c r="C172" s="18" t="s">
        <v>405</v>
      </c>
      <c r="D172" s="7">
        <v>30788</v>
      </c>
      <c r="E172" s="7">
        <v>15</v>
      </c>
      <c r="F172" s="58">
        <v>2052.5333333333333</v>
      </c>
    </row>
    <row r="173" spans="1:6" ht="12" customHeight="1">
      <c r="A173" s="17">
        <f t="shared" si="2"/>
        <v>168</v>
      </c>
      <c r="B173" s="49">
        <v>81</v>
      </c>
      <c r="C173" s="18" t="s">
        <v>200</v>
      </c>
      <c r="D173" s="7">
        <v>18397</v>
      </c>
      <c r="E173" s="7">
        <v>9</v>
      </c>
      <c r="F173" s="58">
        <v>2044.111111111111</v>
      </c>
    </row>
    <row r="174" spans="1:6" ht="12" customHeight="1">
      <c r="A174" s="17">
        <f t="shared" si="2"/>
        <v>169</v>
      </c>
      <c r="B174" s="49">
        <v>12</v>
      </c>
      <c r="C174" s="18" t="s">
        <v>132</v>
      </c>
      <c r="D174" s="7">
        <v>40850</v>
      </c>
      <c r="E174" s="7">
        <v>20</v>
      </c>
      <c r="F174" s="58">
        <v>2042.5</v>
      </c>
    </row>
    <row r="175" spans="1:6" ht="12" customHeight="1">
      <c r="A175" s="17">
        <f t="shared" si="2"/>
        <v>170</v>
      </c>
      <c r="B175" s="49">
        <v>105</v>
      </c>
      <c r="C175" s="18" t="s">
        <v>223</v>
      </c>
      <c r="D175" s="7">
        <v>4080</v>
      </c>
      <c r="E175" s="7">
        <v>2</v>
      </c>
      <c r="F175" s="58">
        <v>2040</v>
      </c>
    </row>
    <row r="176" spans="1:6" ht="12" customHeight="1">
      <c r="A176" s="17">
        <f t="shared" si="2"/>
        <v>171</v>
      </c>
      <c r="B176" s="49">
        <v>272</v>
      </c>
      <c r="C176" s="18" t="s">
        <v>388</v>
      </c>
      <c r="D176" s="7">
        <v>77379</v>
      </c>
      <c r="E176" s="7">
        <v>38</v>
      </c>
      <c r="F176" s="58">
        <v>2036.2894736842106</v>
      </c>
    </row>
    <row r="177" spans="1:6" ht="12" customHeight="1">
      <c r="A177" s="17">
        <f t="shared" si="2"/>
        <v>172</v>
      </c>
      <c r="B177" s="49">
        <v>74</v>
      </c>
      <c r="C177" s="18" t="s">
        <v>193</v>
      </c>
      <c r="D177" s="7">
        <v>20230</v>
      </c>
      <c r="E177" s="7">
        <v>10</v>
      </c>
      <c r="F177" s="58">
        <v>2023</v>
      </c>
    </row>
    <row r="178" spans="1:6" ht="12" customHeight="1">
      <c r="A178" s="17">
        <f t="shared" si="2"/>
        <v>173</v>
      </c>
      <c r="B178" s="49">
        <v>340</v>
      </c>
      <c r="C178" s="18" t="s">
        <v>456</v>
      </c>
      <c r="D178" s="7">
        <v>8089</v>
      </c>
      <c r="E178" s="7">
        <v>4</v>
      </c>
      <c r="F178" s="58">
        <v>2022.25</v>
      </c>
    </row>
    <row r="179" spans="1:6" ht="12" customHeight="1">
      <c r="A179" s="17">
        <f t="shared" si="2"/>
        <v>174</v>
      </c>
      <c r="B179" s="49">
        <v>310</v>
      </c>
      <c r="C179" s="18" t="s">
        <v>426</v>
      </c>
      <c r="D179" s="7">
        <v>4040</v>
      </c>
      <c r="E179" s="7">
        <v>2</v>
      </c>
      <c r="F179" s="58">
        <v>2020</v>
      </c>
    </row>
    <row r="180" spans="1:6" ht="12" customHeight="1">
      <c r="A180" s="17">
        <f t="shared" si="2"/>
        <v>175</v>
      </c>
      <c r="B180" s="49">
        <v>54</v>
      </c>
      <c r="C180" s="18" t="s">
        <v>173</v>
      </c>
      <c r="D180" s="7">
        <v>30256</v>
      </c>
      <c r="E180" s="7">
        <v>15</v>
      </c>
      <c r="F180" s="58">
        <v>2017.0666666666666</v>
      </c>
    </row>
    <row r="181" spans="1:6" ht="12" customHeight="1">
      <c r="A181" s="17">
        <f t="shared" si="2"/>
        <v>176</v>
      </c>
      <c r="B181" s="49">
        <v>173</v>
      </c>
      <c r="C181" s="18" t="s">
        <v>291</v>
      </c>
      <c r="D181" s="7">
        <v>6000</v>
      </c>
      <c r="E181" s="7">
        <v>3</v>
      </c>
      <c r="F181" s="58">
        <v>2000</v>
      </c>
    </row>
    <row r="182" spans="1:6" ht="12" customHeight="1">
      <c r="A182" s="17">
        <f t="shared" si="2"/>
        <v>177</v>
      </c>
      <c r="B182" s="49">
        <v>125</v>
      </c>
      <c r="C182" s="18" t="s">
        <v>243</v>
      </c>
      <c r="D182" s="7">
        <v>147755</v>
      </c>
      <c r="E182" s="7">
        <v>74</v>
      </c>
      <c r="F182" s="58">
        <v>1996.6891891891892</v>
      </c>
    </row>
    <row r="183" spans="1:6" ht="12" customHeight="1">
      <c r="A183" s="17">
        <f t="shared" si="2"/>
        <v>178</v>
      </c>
      <c r="B183" s="49">
        <v>221</v>
      </c>
      <c r="C183" s="18" t="s">
        <v>339</v>
      </c>
      <c r="D183" s="7">
        <v>29570</v>
      </c>
      <c r="E183" s="7">
        <v>15</v>
      </c>
      <c r="F183" s="58">
        <v>1971.3333333333333</v>
      </c>
    </row>
    <row r="184" spans="1:6" ht="12" customHeight="1">
      <c r="A184" s="17">
        <f t="shared" si="2"/>
        <v>179</v>
      </c>
      <c r="B184" s="49">
        <v>122</v>
      </c>
      <c r="C184" s="18" t="s">
        <v>240</v>
      </c>
      <c r="D184" s="7">
        <v>204883</v>
      </c>
      <c r="E184" s="7">
        <v>104</v>
      </c>
      <c r="F184" s="58">
        <v>1970.0288461538462</v>
      </c>
    </row>
    <row r="185" spans="1:6" ht="12" customHeight="1">
      <c r="A185" s="17">
        <f t="shared" si="2"/>
        <v>180</v>
      </c>
      <c r="B185" s="49">
        <v>129</v>
      </c>
      <c r="C185" s="18" t="s">
        <v>247</v>
      </c>
      <c r="D185" s="7">
        <v>23565</v>
      </c>
      <c r="E185" s="7">
        <v>12</v>
      </c>
      <c r="F185" s="58">
        <v>1963.75</v>
      </c>
    </row>
    <row r="186" spans="1:6" ht="12" customHeight="1">
      <c r="A186" s="17">
        <f t="shared" si="2"/>
        <v>181</v>
      </c>
      <c r="B186" s="49">
        <v>130</v>
      </c>
      <c r="C186" s="18" t="s">
        <v>248</v>
      </c>
      <c r="D186" s="7">
        <v>56760</v>
      </c>
      <c r="E186" s="7">
        <v>29</v>
      </c>
      <c r="F186" s="58">
        <v>1957.2413793103449</v>
      </c>
    </row>
    <row r="187" spans="1:6" ht="12" customHeight="1">
      <c r="A187" s="17">
        <f t="shared" si="2"/>
        <v>182</v>
      </c>
      <c r="B187" s="49">
        <v>283</v>
      </c>
      <c r="C187" s="18" t="s">
        <v>399</v>
      </c>
      <c r="D187" s="7">
        <v>56568</v>
      </c>
      <c r="E187" s="7">
        <v>29</v>
      </c>
      <c r="F187" s="58">
        <v>1950.6206896551723</v>
      </c>
    </row>
    <row r="188" spans="1:6" ht="12" customHeight="1">
      <c r="A188" s="17">
        <f t="shared" si="2"/>
        <v>183</v>
      </c>
      <c r="B188" s="49">
        <v>27</v>
      </c>
      <c r="C188" s="18" t="s">
        <v>147</v>
      </c>
      <c r="D188" s="7">
        <v>147134</v>
      </c>
      <c r="E188" s="7">
        <v>76</v>
      </c>
      <c r="F188" s="58">
        <v>1935.9736842105262</v>
      </c>
    </row>
    <row r="189" spans="1:6" ht="12" customHeight="1">
      <c r="A189" s="17">
        <f t="shared" si="2"/>
        <v>184</v>
      </c>
      <c r="B189" s="49">
        <v>87</v>
      </c>
      <c r="C189" s="18" t="s">
        <v>205</v>
      </c>
      <c r="D189" s="7">
        <v>13539</v>
      </c>
      <c r="E189" s="7">
        <v>7</v>
      </c>
      <c r="F189" s="58">
        <v>1934.142857142857</v>
      </c>
    </row>
    <row r="190" spans="1:6" ht="12" customHeight="1">
      <c r="A190" s="17">
        <f t="shared" si="2"/>
        <v>185</v>
      </c>
      <c r="B190" s="49">
        <v>315</v>
      </c>
      <c r="C190" s="18" t="s">
        <v>431</v>
      </c>
      <c r="D190" s="7">
        <v>7727</v>
      </c>
      <c r="E190" s="7">
        <v>4</v>
      </c>
      <c r="F190" s="58">
        <v>1931.75</v>
      </c>
    </row>
    <row r="191" spans="1:6" ht="12" customHeight="1">
      <c r="A191" s="17">
        <f t="shared" si="2"/>
        <v>186</v>
      </c>
      <c r="B191" s="49">
        <v>319</v>
      </c>
      <c r="C191" s="18" t="s">
        <v>435</v>
      </c>
      <c r="D191" s="7">
        <v>44231</v>
      </c>
      <c r="E191" s="7">
        <v>23</v>
      </c>
      <c r="F191" s="58">
        <v>1923.0869565217392</v>
      </c>
    </row>
    <row r="192" spans="1:6" ht="12" customHeight="1">
      <c r="A192" s="17">
        <f t="shared" si="2"/>
        <v>187</v>
      </c>
      <c r="B192" s="49">
        <v>10</v>
      </c>
      <c r="C192" s="18" t="s">
        <v>130</v>
      </c>
      <c r="D192" s="7">
        <v>76837</v>
      </c>
      <c r="E192" s="7">
        <v>40</v>
      </c>
      <c r="F192" s="58">
        <v>1920.925</v>
      </c>
    </row>
    <row r="193" spans="1:6" ht="12" customHeight="1">
      <c r="A193" s="17">
        <f t="shared" si="2"/>
        <v>188</v>
      </c>
      <c r="B193" s="49">
        <v>121</v>
      </c>
      <c r="C193" s="18" t="s">
        <v>239</v>
      </c>
      <c r="D193" s="7">
        <v>270520</v>
      </c>
      <c r="E193" s="7">
        <v>141</v>
      </c>
      <c r="F193" s="58">
        <v>1918.5815602836878</v>
      </c>
    </row>
    <row r="194" spans="1:6" ht="12" customHeight="1">
      <c r="A194" s="17">
        <f t="shared" si="2"/>
        <v>189</v>
      </c>
      <c r="B194" s="49">
        <v>184</v>
      </c>
      <c r="C194" s="18" t="s">
        <v>302</v>
      </c>
      <c r="D194" s="7">
        <v>28746</v>
      </c>
      <c r="E194" s="7">
        <v>15</v>
      </c>
      <c r="F194" s="58">
        <v>1916.4</v>
      </c>
    </row>
    <row r="195" spans="1:6" ht="12" customHeight="1">
      <c r="A195" s="17">
        <f t="shared" si="2"/>
        <v>190</v>
      </c>
      <c r="B195" s="49">
        <v>364</v>
      </c>
      <c r="C195" s="18" t="s">
        <v>480</v>
      </c>
      <c r="D195" s="7">
        <v>40211</v>
      </c>
      <c r="E195" s="7">
        <v>21</v>
      </c>
      <c r="F195" s="58">
        <v>1914.8095238095239</v>
      </c>
    </row>
    <row r="196" spans="1:6" ht="12" customHeight="1">
      <c r="A196" s="17">
        <f t="shared" si="2"/>
        <v>191</v>
      </c>
      <c r="B196" s="49">
        <v>208</v>
      </c>
      <c r="C196" s="18" t="s">
        <v>326</v>
      </c>
      <c r="D196" s="7">
        <v>67000</v>
      </c>
      <c r="E196" s="7">
        <v>35</v>
      </c>
      <c r="F196" s="58">
        <v>1914.2857142857142</v>
      </c>
    </row>
    <row r="197" spans="1:6" ht="12" customHeight="1">
      <c r="A197" s="17">
        <f t="shared" si="2"/>
        <v>192</v>
      </c>
      <c r="B197" s="49">
        <v>59</v>
      </c>
      <c r="C197" s="18" t="s">
        <v>178</v>
      </c>
      <c r="D197" s="7">
        <v>32467</v>
      </c>
      <c r="E197" s="7">
        <v>17</v>
      </c>
      <c r="F197" s="58">
        <v>1909.8235294117646</v>
      </c>
    </row>
    <row r="198" spans="1:6" ht="12" customHeight="1">
      <c r="A198" s="17">
        <f t="shared" si="2"/>
        <v>193</v>
      </c>
      <c r="B198" s="49">
        <v>235</v>
      </c>
      <c r="C198" s="18" t="s">
        <v>353</v>
      </c>
      <c r="D198" s="7">
        <v>89698</v>
      </c>
      <c r="E198" s="7">
        <v>47</v>
      </c>
      <c r="F198" s="58">
        <v>1908.468085106383</v>
      </c>
    </row>
    <row r="199" spans="1:6" ht="12" customHeight="1">
      <c r="A199" s="17">
        <f t="shared" si="2"/>
        <v>194</v>
      </c>
      <c r="B199" s="49">
        <v>112</v>
      </c>
      <c r="C199" s="18" t="s">
        <v>230</v>
      </c>
      <c r="D199" s="7">
        <v>9539</v>
      </c>
      <c r="E199" s="7">
        <v>5</v>
      </c>
      <c r="F199" s="58">
        <v>1907.8</v>
      </c>
    </row>
    <row r="200" spans="1:6" ht="12" customHeight="1">
      <c r="A200" s="17">
        <f aca="true" t="shared" si="3" ref="A200:A263">A199+1</f>
        <v>195</v>
      </c>
      <c r="B200" s="49">
        <v>62</v>
      </c>
      <c r="C200" s="18" t="s">
        <v>181</v>
      </c>
      <c r="D200" s="7">
        <v>83481</v>
      </c>
      <c r="E200" s="7">
        <v>44</v>
      </c>
      <c r="F200" s="58">
        <v>1897.2954545454545</v>
      </c>
    </row>
    <row r="201" spans="1:6" ht="12" customHeight="1">
      <c r="A201" s="17">
        <f t="shared" si="3"/>
        <v>196</v>
      </c>
      <c r="B201" s="49">
        <v>5</v>
      </c>
      <c r="C201" s="18" t="s">
        <v>125</v>
      </c>
      <c r="D201" s="7">
        <v>52952</v>
      </c>
      <c r="E201" s="7">
        <v>28</v>
      </c>
      <c r="F201" s="58">
        <v>1891.142857142857</v>
      </c>
    </row>
    <row r="202" spans="1:6" ht="12" customHeight="1">
      <c r="A202" s="17">
        <f t="shared" si="3"/>
        <v>197</v>
      </c>
      <c r="B202" s="49">
        <v>374</v>
      </c>
      <c r="C202" s="18" t="s">
        <v>490</v>
      </c>
      <c r="D202" s="7">
        <v>15101</v>
      </c>
      <c r="E202" s="7">
        <v>8</v>
      </c>
      <c r="F202" s="58">
        <v>1887.625</v>
      </c>
    </row>
    <row r="203" spans="1:6" ht="12" customHeight="1">
      <c r="A203" s="17">
        <f t="shared" si="3"/>
        <v>198</v>
      </c>
      <c r="B203" s="49">
        <v>303</v>
      </c>
      <c r="C203" s="18" t="s">
        <v>419</v>
      </c>
      <c r="D203" s="7">
        <v>39585</v>
      </c>
      <c r="E203" s="7">
        <v>21</v>
      </c>
      <c r="F203" s="58">
        <v>1885</v>
      </c>
    </row>
    <row r="204" spans="1:6" ht="12" customHeight="1">
      <c r="A204" s="17">
        <f t="shared" si="3"/>
        <v>199</v>
      </c>
      <c r="B204" s="49">
        <v>203</v>
      </c>
      <c r="C204" s="18" t="s">
        <v>321</v>
      </c>
      <c r="D204" s="7">
        <v>92139</v>
      </c>
      <c r="E204" s="7">
        <v>49</v>
      </c>
      <c r="F204" s="58">
        <v>1880.3877551020407</v>
      </c>
    </row>
    <row r="205" spans="1:6" ht="12" customHeight="1">
      <c r="A205" s="17">
        <f t="shared" si="3"/>
        <v>200</v>
      </c>
      <c r="B205" s="49">
        <v>144</v>
      </c>
      <c r="C205" s="18" t="s">
        <v>262</v>
      </c>
      <c r="D205" s="7">
        <v>14847</v>
      </c>
      <c r="E205" s="7">
        <v>8</v>
      </c>
      <c r="F205" s="58">
        <v>1855.875</v>
      </c>
    </row>
    <row r="206" spans="1:6" ht="12" customHeight="1">
      <c r="A206" s="17">
        <f t="shared" si="3"/>
        <v>201</v>
      </c>
      <c r="B206" s="49">
        <v>172</v>
      </c>
      <c r="C206" s="18" t="s">
        <v>290</v>
      </c>
      <c r="D206" s="7">
        <v>12907</v>
      </c>
      <c r="E206" s="7">
        <v>7</v>
      </c>
      <c r="F206" s="58">
        <v>1843.857142857143</v>
      </c>
    </row>
    <row r="207" spans="1:6" ht="12" customHeight="1">
      <c r="A207" s="17">
        <f t="shared" si="3"/>
        <v>202</v>
      </c>
      <c r="B207" s="49">
        <v>55</v>
      </c>
      <c r="C207" s="18" t="s">
        <v>174</v>
      </c>
      <c r="D207" s="7">
        <v>103176</v>
      </c>
      <c r="E207" s="7">
        <v>56</v>
      </c>
      <c r="F207" s="58">
        <v>1842.4285714285713</v>
      </c>
    </row>
    <row r="208" spans="1:6" ht="12" customHeight="1">
      <c r="A208" s="17">
        <f t="shared" si="3"/>
        <v>203</v>
      </c>
      <c r="B208" s="49">
        <v>89</v>
      </c>
      <c r="C208" s="18" t="s">
        <v>207</v>
      </c>
      <c r="D208" s="7">
        <v>7368</v>
      </c>
      <c r="E208" s="7">
        <v>4</v>
      </c>
      <c r="F208" s="58">
        <v>1842</v>
      </c>
    </row>
    <row r="209" spans="1:6" ht="12" customHeight="1">
      <c r="A209" s="17">
        <f t="shared" si="3"/>
        <v>204</v>
      </c>
      <c r="B209" s="49">
        <v>25</v>
      </c>
      <c r="C209" s="18" t="s">
        <v>145</v>
      </c>
      <c r="D209" s="7">
        <v>47569</v>
      </c>
      <c r="E209" s="7">
        <v>26</v>
      </c>
      <c r="F209" s="58">
        <v>1829.576923076923</v>
      </c>
    </row>
    <row r="210" spans="1:6" ht="12" customHeight="1">
      <c r="A210" s="17">
        <f t="shared" si="3"/>
        <v>205</v>
      </c>
      <c r="B210" s="49">
        <v>244</v>
      </c>
      <c r="C210" s="18" t="s">
        <v>362</v>
      </c>
      <c r="D210" s="7">
        <v>5403</v>
      </c>
      <c r="E210" s="7">
        <v>3</v>
      </c>
      <c r="F210" s="58">
        <v>1801</v>
      </c>
    </row>
    <row r="211" spans="1:6" ht="12" customHeight="1">
      <c r="A211" s="17">
        <f t="shared" si="3"/>
        <v>206</v>
      </c>
      <c r="B211" s="63">
        <v>151</v>
      </c>
      <c r="C211" s="64" t="s">
        <v>269</v>
      </c>
      <c r="D211" s="65">
        <v>8880</v>
      </c>
      <c r="E211" s="65">
        <v>5</v>
      </c>
      <c r="F211" s="58">
        <v>1776</v>
      </c>
    </row>
    <row r="212" spans="1:6" ht="12" customHeight="1">
      <c r="A212" s="17">
        <f t="shared" si="3"/>
        <v>207</v>
      </c>
      <c r="B212" s="63">
        <v>69</v>
      </c>
      <c r="C212" s="64" t="s">
        <v>188</v>
      </c>
      <c r="D212" s="65">
        <v>35457</v>
      </c>
      <c r="E212" s="65">
        <v>20</v>
      </c>
      <c r="F212" s="58">
        <v>1772.85</v>
      </c>
    </row>
    <row r="213" spans="1:6" ht="12" customHeight="1">
      <c r="A213" s="17">
        <f t="shared" si="3"/>
        <v>208</v>
      </c>
      <c r="B213" s="63">
        <v>224</v>
      </c>
      <c r="C213" s="64" t="s">
        <v>342</v>
      </c>
      <c r="D213" s="65">
        <v>14173</v>
      </c>
      <c r="E213" s="65">
        <v>8</v>
      </c>
      <c r="F213" s="58">
        <v>1771.625</v>
      </c>
    </row>
    <row r="214" spans="1:6" ht="12" customHeight="1">
      <c r="A214" s="17">
        <f t="shared" si="3"/>
        <v>209</v>
      </c>
      <c r="B214" s="63">
        <v>168</v>
      </c>
      <c r="C214" s="64" t="s">
        <v>286</v>
      </c>
      <c r="D214" s="65">
        <v>775829</v>
      </c>
      <c r="E214" s="65">
        <v>439</v>
      </c>
      <c r="F214" s="58">
        <v>1767.26423690205</v>
      </c>
    </row>
    <row r="215" spans="1:6" ht="12" customHeight="1">
      <c r="A215" s="17">
        <f t="shared" si="3"/>
        <v>210</v>
      </c>
      <c r="B215" s="63">
        <v>77</v>
      </c>
      <c r="C215" s="64" t="s">
        <v>196</v>
      </c>
      <c r="D215" s="65">
        <v>28271</v>
      </c>
      <c r="E215" s="65">
        <v>16</v>
      </c>
      <c r="F215" s="58">
        <v>1766.9375</v>
      </c>
    </row>
    <row r="216" spans="1:6" ht="12" customHeight="1">
      <c r="A216" s="17">
        <f t="shared" si="3"/>
        <v>211</v>
      </c>
      <c r="B216" s="63">
        <v>266</v>
      </c>
      <c r="C216" s="64" t="s">
        <v>383</v>
      </c>
      <c r="D216" s="65">
        <v>40458</v>
      </c>
      <c r="E216" s="65">
        <v>23</v>
      </c>
      <c r="F216" s="58">
        <v>1759.0434782608695</v>
      </c>
    </row>
    <row r="217" spans="1:6" ht="12" customHeight="1">
      <c r="A217" s="17">
        <f t="shared" si="3"/>
        <v>212</v>
      </c>
      <c r="B217" s="63">
        <v>45</v>
      </c>
      <c r="C217" s="64" t="s">
        <v>164</v>
      </c>
      <c r="D217" s="65">
        <v>12299</v>
      </c>
      <c r="E217" s="65">
        <v>7</v>
      </c>
      <c r="F217" s="58">
        <v>1757</v>
      </c>
    </row>
    <row r="218" spans="1:6" ht="12" customHeight="1">
      <c r="A218" s="17">
        <f t="shared" si="3"/>
        <v>213</v>
      </c>
      <c r="B218" s="63">
        <v>126</v>
      </c>
      <c r="C218" s="64" t="s">
        <v>244</v>
      </c>
      <c r="D218" s="65">
        <v>68252</v>
      </c>
      <c r="E218" s="65">
        <v>39</v>
      </c>
      <c r="F218" s="58">
        <v>1750.051282051282</v>
      </c>
    </row>
    <row r="219" spans="1:6" ht="12" customHeight="1">
      <c r="A219" s="17">
        <f t="shared" si="3"/>
        <v>214</v>
      </c>
      <c r="B219" s="63">
        <v>371</v>
      </c>
      <c r="C219" s="64" t="s">
        <v>487</v>
      </c>
      <c r="D219" s="65">
        <v>6959</v>
      </c>
      <c r="E219" s="65">
        <v>4</v>
      </c>
      <c r="F219" s="58">
        <v>1739.75</v>
      </c>
    </row>
    <row r="220" spans="1:6" ht="12" customHeight="1">
      <c r="A220" s="17">
        <f t="shared" si="3"/>
        <v>215</v>
      </c>
      <c r="B220" s="63">
        <v>304</v>
      </c>
      <c r="C220" s="64" t="s">
        <v>420</v>
      </c>
      <c r="D220" s="65">
        <v>1730</v>
      </c>
      <c r="E220" s="65">
        <v>1</v>
      </c>
      <c r="F220" s="58">
        <v>1730</v>
      </c>
    </row>
    <row r="221" spans="1:6" ht="12" customHeight="1">
      <c r="A221" s="17">
        <f t="shared" si="3"/>
        <v>216</v>
      </c>
      <c r="B221" s="63">
        <v>316</v>
      </c>
      <c r="C221" s="64" t="s">
        <v>432</v>
      </c>
      <c r="D221" s="65">
        <v>6920</v>
      </c>
      <c r="E221" s="65">
        <v>4</v>
      </c>
      <c r="F221" s="58">
        <v>1730</v>
      </c>
    </row>
    <row r="222" spans="1:6" ht="12" customHeight="1">
      <c r="A222" s="17">
        <f t="shared" si="3"/>
        <v>217</v>
      </c>
      <c r="B222" s="63">
        <v>26</v>
      </c>
      <c r="C222" s="64" t="s">
        <v>146</v>
      </c>
      <c r="D222" s="65">
        <v>3428</v>
      </c>
      <c r="E222" s="65">
        <v>2</v>
      </c>
      <c r="F222" s="58">
        <v>1714</v>
      </c>
    </row>
    <row r="223" spans="1:6" ht="12" customHeight="1">
      <c r="A223" s="17">
        <f t="shared" si="3"/>
        <v>218</v>
      </c>
      <c r="B223" s="63">
        <v>265</v>
      </c>
      <c r="C223" s="64" t="s">
        <v>382</v>
      </c>
      <c r="D223" s="65">
        <v>23892</v>
      </c>
      <c r="E223" s="65">
        <v>14</v>
      </c>
      <c r="F223" s="58">
        <v>1706.5714285714287</v>
      </c>
    </row>
    <row r="224" spans="1:6" ht="12" customHeight="1">
      <c r="A224" s="17">
        <f t="shared" si="3"/>
        <v>219</v>
      </c>
      <c r="B224" s="63">
        <v>111</v>
      </c>
      <c r="C224" s="64" t="s">
        <v>229</v>
      </c>
      <c r="D224" s="65">
        <v>21790</v>
      </c>
      <c r="E224" s="65">
        <v>13</v>
      </c>
      <c r="F224" s="58">
        <v>1676.1538461538462</v>
      </c>
    </row>
    <row r="225" spans="1:6" ht="12" customHeight="1">
      <c r="A225" s="17">
        <f t="shared" si="3"/>
        <v>220</v>
      </c>
      <c r="B225" s="63">
        <v>259</v>
      </c>
      <c r="C225" s="64" t="s">
        <v>376</v>
      </c>
      <c r="D225" s="65">
        <v>25139</v>
      </c>
      <c r="E225" s="65">
        <v>15</v>
      </c>
      <c r="F225" s="58">
        <v>1675.9333333333334</v>
      </c>
    </row>
    <row r="226" spans="1:6" ht="12" customHeight="1">
      <c r="A226" s="17">
        <f t="shared" si="3"/>
        <v>221</v>
      </c>
      <c r="B226" s="63">
        <v>238</v>
      </c>
      <c r="C226" s="64" t="s">
        <v>356</v>
      </c>
      <c r="D226" s="65">
        <v>65290</v>
      </c>
      <c r="E226" s="65">
        <v>39</v>
      </c>
      <c r="F226" s="58">
        <v>1674.1025641025642</v>
      </c>
    </row>
    <row r="227" spans="1:6" ht="12" customHeight="1">
      <c r="A227" s="17">
        <f t="shared" si="3"/>
        <v>222</v>
      </c>
      <c r="B227" s="63">
        <v>214</v>
      </c>
      <c r="C227" s="64" t="s">
        <v>332</v>
      </c>
      <c r="D227" s="65">
        <v>58099</v>
      </c>
      <c r="E227" s="65">
        <v>35</v>
      </c>
      <c r="F227" s="58">
        <v>1659.9714285714285</v>
      </c>
    </row>
    <row r="228" spans="1:6" ht="12" customHeight="1">
      <c r="A228" s="17">
        <f t="shared" si="3"/>
        <v>223</v>
      </c>
      <c r="B228" s="63">
        <v>139</v>
      </c>
      <c r="C228" s="64" t="s">
        <v>257</v>
      </c>
      <c r="D228" s="65">
        <v>39470</v>
      </c>
      <c r="E228" s="65">
        <v>24</v>
      </c>
      <c r="F228" s="58">
        <v>1644.5833333333333</v>
      </c>
    </row>
    <row r="229" spans="1:6" ht="12" customHeight="1">
      <c r="A229" s="17">
        <f t="shared" si="3"/>
        <v>224</v>
      </c>
      <c r="B229" s="63">
        <v>149</v>
      </c>
      <c r="C229" s="64" t="s">
        <v>267</v>
      </c>
      <c r="D229" s="65">
        <v>22705</v>
      </c>
      <c r="E229" s="65">
        <v>14</v>
      </c>
      <c r="F229" s="58">
        <v>1621.7857142857142</v>
      </c>
    </row>
    <row r="230" spans="1:6" ht="12" customHeight="1">
      <c r="A230" s="17">
        <f t="shared" si="3"/>
        <v>225</v>
      </c>
      <c r="B230" s="63">
        <v>142</v>
      </c>
      <c r="C230" s="64" t="s">
        <v>260</v>
      </c>
      <c r="D230" s="65">
        <v>6485</v>
      </c>
      <c r="E230" s="65">
        <v>4</v>
      </c>
      <c r="F230" s="58">
        <v>1621.25</v>
      </c>
    </row>
    <row r="231" spans="1:6" ht="12" customHeight="1">
      <c r="A231" s="17">
        <f t="shared" si="3"/>
        <v>226</v>
      </c>
      <c r="B231" s="63">
        <v>242</v>
      </c>
      <c r="C231" s="64" t="s">
        <v>360</v>
      </c>
      <c r="D231" s="65">
        <v>40437</v>
      </c>
      <c r="E231" s="65">
        <v>25</v>
      </c>
      <c r="F231" s="58">
        <v>1617.48</v>
      </c>
    </row>
    <row r="232" spans="1:6" ht="12" customHeight="1">
      <c r="A232" s="17">
        <f t="shared" si="3"/>
        <v>227</v>
      </c>
      <c r="B232" s="63">
        <v>349</v>
      </c>
      <c r="C232" s="64" t="s">
        <v>465</v>
      </c>
      <c r="D232" s="65">
        <v>12884</v>
      </c>
      <c r="E232" s="65">
        <v>8</v>
      </c>
      <c r="F232" s="58">
        <v>1610.5</v>
      </c>
    </row>
    <row r="233" spans="1:6" ht="12" customHeight="1">
      <c r="A233" s="17">
        <f t="shared" si="3"/>
        <v>228</v>
      </c>
      <c r="B233" s="63">
        <v>8</v>
      </c>
      <c r="C233" s="64" t="s">
        <v>128</v>
      </c>
      <c r="D233" s="65">
        <v>81929</v>
      </c>
      <c r="E233" s="65">
        <v>51</v>
      </c>
      <c r="F233" s="58">
        <v>1606.450980392157</v>
      </c>
    </row>
    <row r="234" spans="1:6" ht="12" customHeight="1">
      <c r="A234" s="17">
        <f t="shared" si="3"/>
        <v>229</v>
      </c>
      <c r="B234" s="63">
        <v>271</v>
      </c>
      <c r="C234" s="64" t="s">
        <v>387</v>
      </c>
      <c r="D234" s="65">
        <v>149315</v>
      </c>
      <c r="E234" s="65">
        <v>93</v>
      </c>
      <c r="F234" s="58">
        <v>1605.5376344086021</v>
      </c>
    </row>
    <row r="235" spans="1:6" ht="12" customHeight="1">
      <c r="A235" s="17">
        <f t="shared" si="3"/>
        <v>230</v>
      </c>
      <c r="B235" s="63">
        <v>297</v>
      </c>
      <c r="C235" s="64" t="s">
        <v>413</v>
      </c>
      <c r="D235" s="65">
        <v>6400</v>
      </c>
      <c r="E235" s="65">
        <v>4</v>
      </c>
      <c r="F235" s="58">
        <v>1600</v>
      </c>
    </row>
    <row r="236" spans="1:6" ht="12" customHeight="1">
      <c r="A236" s="17">
        <f t="shared" si="3"/>
        <v>231</v>
      </c>
      <c r="B236" s="63">
        <v>190</v>
      </c>
      <c r="C236" s="64" t="s">
        <v>308</v>
      </c>
      <c r="D236" s="65">
        <v>9539</v>
      </c>
      <c r="E236" s="65">
        <v>6</v>
      </c>
      <c r="F236" s="58">
        <v>1589.8333333333333</v>
      </c>
    </row>
    <row r="237" spans="1:6" ht="12" customHeight="1">
      <c r="A237" s="17">
        <f t="shared" si="3"/>
        <v>232</v>
      </c>
      <c r="B237" s="63">
        <v>347</v>
      </c>
      <c r="C237" s="64" t="s">
        <v>463</v>
      </c>
      <c r="D237" s="65">
        <v>14212</v>
      </c>
      <c r="E237" s="65">
        <v>9</v>
      </c>
      <c r="F237" s="58">
        <v>1579.111111111111</v>
      </c>
    </row>
    <row r="238" spans="1:6" ht="12" customHeight="1">
      <c r="A238" s="17">
        <f t="shared" si="3"/>
        <v>233</v>
      </c>
      <c r="B238" s="63">
        <v>24</v>
      </c>
      <c r="C238" s="64" t="s">
        <v>144</v>
      </c>
      <c r="D238" s="65">
        <v>26536</v>
      </c>
      <c r="E238" s="65">
        <v>17</v>
      </c>
      <c r="F238" s="58">
        <v>1560.9411764705883</v>
      </c>
    </row>
    <row r="239" spans="1:6" ht="12" customHeight="1">
      <c r="A239" s="17">
        <f t="shared" si="3"/>
        <v>234</v>
      </c>
      <c r="B239" s="63">
        <v>127</v>
      </c>
      <c r="C239" s="64" t="s">
        <v>245</v>
      </c>
      <c r="D239" s="65">
        <v>49595</v>
      </c>
      <c r="E239" s="65">
        <v>32</v>
      </c>
      <c r="F239" s="58">
        <v>1549.84375</v>
      </c>
    </row>
    <row r="240" spans="1:6" ht="12" customHeight="1">
      <c r="A240" s="17">
        <f t="shared" si="3"/>
        <v>235</v>
      </c>
      <c r="B240" s="63">
        <v>68</v>
      </c>
      <c r="C240" s="64" t="s">
        <v>187</v>
      </c>
      <c r="D240" s="65">
        <v>6184</v>
      </c>
      <c r="E240" s="65">
        <v>4</v>
      </c>
      <c r="F240" s="58">
        <v>1546</v>
      </c>
    </row>
    <row r="241" spans="1:6" ht="12" customHeight="1">
      <c r="A241" s="17">
        <f t="shared" si="3"/>
        <v>236</v>
      </c>
      <c r="B241" s="63">
        <v>67</v>
      </c>
      <c r="C241" s="64" t="s">
        <v>186</v>
      </c>
      <c r="D241" s="65">
        <v>37036</v>
      </c>
      <c r="E241" s="65">
        <v>24</v>
      </c>
      <c r="F241" s="58">
        <v>1543.1666666666667</v>
      </c>
    </row>
    <row r="242" spans="1:6" ht="12" customHeight="1">
      <c r="A242" s="17">
        <f t="shared" si="3"/>
        <v>237</v>
      </c>
      <c r="B242" s="63">
        <v>194</v>
      </c>
      <c r="C242" s="64" t="s">
        <v>312</v>
      </c>
      <c r="D242" s="65">
        <v>47618</v>
      </c>
      <c r="E242" s="65">
        <v>31</v>
      </c>
      <c r="F242" s="58">
        <v>1536.0645161290322</v>
      </c>
    </row>
    <row r="243" spans="1:6" ht="12" customHeight="1">
      <c r="A243" s="17">
        <f t="shared" si="3"/>
        <v>238</v>
      </c>
      <c r="B243" s="63">
        <v>314</v>
      </c>
      <c r="C243" s="64" t="s">
        <v>430</v>
      </c>
      <c r="D243" s="65">
        <v>51646</v>
      </c>
      <c r="E243" s="65">
        <v>34</v>
      </c>
      <c r="F243" s="58">
        <v>1519</v>
      </c>
    </row>
    <row r="244" spans="1:6" ht="12" customHeight="1">
      <c r="A244" s="17">
        <f t="shared" si="3"/>
        <v>239</v>
      </c>
      <c r="B244" s="63">
        <v>273</v>
      </c>
      <c r="C244" s="64" t="s">
        <v>389</v>
      </c>
      <c r="D244" s="65">
        <v>3034</v>
      </c>
      <c r="E244" s="65">
        <v>2</v>
      </c>
      <c r="F244" s="58">
        <v>1517</v>
      </c>
    </row>
    <row r="245" spans="1:6" ht="12" customHeight="1">
      <c r="A245" s="17">
        <f t="shared" si="3"/>
        <v>240</v>
      </c>
      <c r="B245" s="63">
        <v>322</v>
      </c>
      <c r="C245" s="64" t="s">
        <v>438</v>
      </c>
      <c r="D245" s="65">
        <v>12132</v>
      </c>
      <c r="E245" s="65">
        <v>8</v>
      </c>
      <c r="F245" s="58">
        <v>1516.5</v>
      </c>
    </row>
    <row r="246" spans="1:6" ht="12" customHeight="1">
      <c r="A246" s="17">
        <f t="shared" si="3"/>
        <v>241</v>
      </c>
      <c r="B246" s="63">
        <v>332</v>
      </c>
      <c r="C246" s="64" t="s">
        <v>448</v>
      </c>
      <c r="D246" s="65">
        <v>69439</v>
      </c>
      <c r="E246" s="65">
        <v>46</v>
      </c>
      <c r="F246" s="58">
        <v>1509.5434782608695</v>
      </c>
    </row>
    <row r="247" spans="1:6" ht="12" customHeight="1">
      <c r="A247" s="17">
        <f t="shared" si="3"/>
        <v>242</v>
      </c>
      <c r="B247" s="63">
        <v>164</v>
      </c>
      <c r="C247" s="64" t="s">
        <v>282</v>
      </c>
      <c r="D247" s="65">
        <v>4452</v>
      </c>
      <c r="E247" s="65">
        <v>3</v>
      </c>
      <c r="F247" s="58">
        <v>1484</v>
      </c>
    </row>
    <row r="248" spans="1:6" ht="12" customHeight="1">
      <c r="A248" s="17">
        <f t="shared" si="3"/>
        <v>243</v>
      </c>
      <c r="B248" s="63">
        <v>216</v>
      </c>
      <c r="C248" s="64" t="s">
        <v>334</v>
      </c>
      <c r="D248" s="65">
        <v>20631</v>
      </c>
      <c r="E248" s="65">
        <v>14</v>
      </c>
      <c r="F248" s="58">
        <v>1473.642857142857</v>
      </c>
    </row>
    <row r="249" spans="1:6" ht="12" customHeight="1">
      <c r="A249" s="17">
        <f t="shared" si="3"/>
        <v>244</v>
      </c>
      <c r="B249" s="63">
        <v>299</v>
      </c>
      <c r="C249" s="64" t="s">
        <v>415</v>
      </c>
      <c r="D249" s="65">
        <v>14690</v>
      </c>
      <c r="E249" s="65">
        <v>10</v>
      </c>
      <c r="F249" s="58">
        <v>1469</v>
      </c>
    </row>
    <row r="250" spans="1:6" ht="12" customHeight="1">
      <c r="A250" s="17">
        <f t="shared" si="3"/>
        <v>245</v>
      </c>
      <c r="B250" s="63">
        <v>120</v>
      </c>
      <c r="C250" s="64" t="s">
        <v>238</v>
      </c>
      <c r="D250" s="65">
        <v>124864</v>
      </c>
      <c r="E250" s="65">
        <v>85</v>
      </c>
      <c r="F250" s="58">
        <v>1468.9882352941177</v>
      </c>
    </row>
    <row r="251" spans="1:6" ht="12" customHeight="1">
      <c r="A251" s="17">
        <f t="shared" si="3"/>
        <v>246</v>
      </c>
      <c r="B251" s="63">
        <v>281</v>
      </c>
      <c r="C251" s="64" t="s">
        <v>397</v>
      </c>
      <c r="D251" s="65">
        <v>10128</v>
      </c>
      <c r="E251" s="65">
        <v>7</v>
      </c>
      <c r="F251" s="58">
        <v>1446.857142857143</v>
      </c>
    </row>
    <row r="252" spans="1:6" ht="12" customHeight="1">
      <c r="A252" s="17">
        <f t="shared" si="3"/>
        <v>247</v>
      </c>
      <c r="B252" s="63">
        <v>218</v>
      </c>
      <c r="C252" s="64" t="s">
        <v>336</v>
      </c>
      <c r="D252" s="65">
        <v>11521</v>
      </c>
      <c r="E252" s="65">
        <v>8</v>
      </c>
      <c r="F252" s="58">
        <v>1440.125</v>
      </c>
    </row>
    <row r="253" spans="1:6" ht="12" customHeight="1">
      <c r="A253" s="17">
        <f t="shared" si="3"/>
        <v>248</v>
      </c>
      <c r="B253" s="63">
        <v>294</v>
      </c>
      <c r="C253" s="64" t="s">
        <v>410</v>
      </c>
      <c r="D253" s="65">
        <v>35847</v>
      </c>
      <c r="E253" s="65">
        <v>25</v>
      </c>
      <c r="F253" s="58">
        <v>1433.88</v>
      </c>
    </row>
    <row r="254" spans="1:6" ht="12" customHeight="1">
      <c r="A254" s="17">
        <f t="shared" si="3"/>
        <v>249</v>
      </c>
      <c r="B254" s="63">
        <v>95</v>
      </c>
      <c r="C254" s="64" t="s">
        <v>213</v>
      </c>
      <c r="D254" s="65">
        <v>5732</v>
      </c>
      <c r="E254" s="65">
        <v>4</v>
      </c>
      <c r="F254" s="58">
        <v>1433</v>
      </c>
    </row>
    <row r="255" spans="1:6" ht="12" customHeight="1">
      <c r="A255" s="17">
        <f t="shared" si="3"/>
        <v>250</v>
      </c>
      <c r="B255" s="63">
        <v>15</v>
      </c>
      <c r="C255" s="64" t="s">
        <v>135</v>
      </c>
      <c r="D255" s="65">
        <v>25761</v>
      </c>
      <c r="E255" s="65">
        <v>18</v>
      </c>
      <c r="F255" s="58">
        <v>1431.1666666666667</v>
      </c>
    </row>
    <row r="256" spans="1:6" ht="12" customHeight="1">
      <c r="A256" s="17">
        <f t="shared" si="3"/>
        <v>251</v>
      </c>
      <c r="B256" s="63">
        <v>211</v>
      </c>
      <c r="C256" s="64" t="s">
        <v>329</v>
      </c>
      <c r="D256" s="65">
        <v>57032</v>
      </c>
      <c r="E256" s="65">
        <v>40</v>
      </c>
      <c r="F256" s="58">
        <v>1425.8</v>
      </c>
    </row>
    <row r="257" spans="1:6" ht="12" customHeight="1">
      <c r="A257" s="17">
        <f t="shared" si="3"/>
        <v>252</v>
      </c>
      <c r="B257" s="63">
        <v>103</v>
      </c>
      <c r="C257" s="64" t="s">
        <v>221</v>
      </c>
      <c r="D257" s="65">
        <v>12716</v>
      </c>
      <c r="E257" s="65">
        <v>9</v>
      </c>
      <c r="F257" s="58">
        <v>1412.888888888889</v>
      </c>
    </row>
    <row r="258" spans="1:6" ht="12" customHeight="1">
      <c r="A258" s="17">
        <f t="shared" si="3"/>
        <v>253</v>
      </c>
      <c r="B258" s="63">
        <v>49</v>
      </c>
      <c r="C258" s="64" t="s">
        <v>168</v>
      </c>
      <c r="D258" s="65">
        <v>113742</v>
      </c>
      <c r="E258" s="65">
        <v>81</v>
      </c>
      <c r="F258" s="58">
        <v>1404.2222222222222</v>
      </c>
    </row>
    <row r="259" spans="1:6" ht="12" customHeight="1">
      <c r="A259" s="17">
        <f t="shared" si="3"/>
        <v>254</v>
      </c>
      <c r="B259" s="63">
        <v>17</v>
      </c>
      <c r="C259" s="64" t="s">
        <v>137</v>
      </c>
      <c r="D259" s="65">
        <v>19649</v>
      </c>
      <c r="E259" s="65">
        <v>14</v>
      </c>
      <c r="F259" s="58">
        <v>1403.5</v>
      </c>
    </row>
    <row r="260" spans="1:6" ht="12" customHeight="1">
      <c r="A260" s="17">
        <f t="shared" si="3"/>
        <v>255</v>
      </c>
      <c r="B260" s="63">
        <v>376</v>
      </c>
      <c r="C260" s="64" t="s">
        <v>492</v>
      </c>
      <c r="D260" s="65">
        <v>1400</v>
      </c>
      <c r="E260" s="65">
        <v>1</v>
      </c>
      <c r="F260" s="58">
        <v>1400</v>
      </c>
    </row>
    <row r="261" spans="1:6" ht="12" customHeight="1">
      <c r="A261" s="17">
        <f t="shared" si="3"/>
        <v>256</v>
      </c>
      <c r="B261" s="63">
        <v>7</v>
      </c>
      <c r="C261" s="64" t="s">
        <v>127</v>
      </c>
      <c r="D261" s="65">
        <v>13725</v>
      </c>
      <c r="E261" s="65">
        <v>10</v>
      </c>
      <c r="F261" s="58">
        <v>1372.5</v>
      </c>
    </row>
    <row r="262" spans="1:6" ht="12" customHeight="1">
      <c r="A262" s="17">
        <f t="shared" si="3"/>
        <v>257</v>
      </c>
      <c r="B262" s="63">
        <v>138</v>
      </c>
      <c r="C262" s="64" t="s">
        <v>256</v>
      </c>
      <c r="D262" s="65">
        <v>2742</v>
      </c>
      <c r="E262" s="65">
        <v>2</v>
      </c>
      <c r="F262" s="58">
        <v>1371</v>
      </c>
    </row>
    <row r="263" spans="1:6" ht="12" customHeight="1">
      <c r="A263" s="17">
        <f t="shared" si="3"/>
        <v>258</v>
      </c>
      <c r="B263" s="63">
        <v>206</v>
      </c>
      <c r="C263" s="64" t="s">
        <v>324</v>
      </c>
      <c r="D263" s="65">
        <v>5460</v>
      </c>
      <c r="E263" s="65">
        <v>4</v>
      </c>
      <c r="F263" s="58">
        <v>1365</v>
      </c>
    </row>
    <row r="264" spans="1:6" ht="12" customHeight="1">
      <c r="A264" s="17">
        <f aca="true" t="shared" si="4" ref="A264:A327">A263+1</f>
        <v>259</v>
      </c>
      <c r="B264" s="63">
        <v>4</v>
      </c>
      <c r="C264" s="64" t="s">
        <v>124</v>
      </c>
      <c r="D264" s="65">
        <v>31308</v>
      </c>
      <c r="E264" s="65">
        <v>23</v>
      </c>
      <c r="F264" s="58">
        <v>1361.2173913043478</v>
      </c>
    </row>
    <row r="265" spans="1:6" ht="12" customHeight="1">
      <c r="A265" s="17">
        <f t="shared" si="4"/>
        <v>260</v>
      </c>
      <c r="B265" s="63">
        <v>239</v>
      </c>
      <c r="C265" s="64" t="s">
        <v>357</v>
      </c>
      <c r="D265" s="65">
        <v>10770</v>
      </c>
      <c r="E265" s="65">
        <v>8</v>
      </c>
      <c r="F265" s="58">
        <v>1346.25</v>
      </c>
    </row>
    <row r="266" spans="1:6" ht="12" customHeight="1">
      <c r="A266" s="17">
        <f t="shared" si="4"/>
        <v>261</v>
      </c>
      <c r="B266" s="63">
        <v>213</v>
      </c>
      <c r="C266" s="64" t="s">
        <v>331</v>
      </c>
      <c r="D266" s="65">
        <v>12046</v>
      </c>
      <c r="E266" s="65">
        <v>9</v>
      </c>
      <c r="F266" s="58">
        <v>1338.4444444444443</v>
      </c>
    </row>
    <row r="267" spans="1:6" ht="12" customHeight="1">
      <c r="A267" s="17">
        <f t="shared" si="4"/>
        <v>262</v>
      </c>
      <c r="B267" s="63">
        <v>113</v>
      </c>
      <c r="C267" s="64" t="s">
        <v>231</v>
      </c>
      <c r="D267" s="65">
        <v>27976</v>
      </c>
      <c r="E267" s="65">
        <v>21</v>
      </c>
      <c r="F267" s="58">
        <v>1332.1904761904761</v>
      </c>
    </row>
    <row r="268" spans="1:6" ht="12" customHeight="1">
      <c r="A268" s="17">
        <f t="shared" si="4"/>
        <v>263</v>
      </c>
      <c r="B268" s="63">
        <v>22</v>
      </c>
      <c r="C268" s="64" t="s">
        <v>142</v>
      </c>
      <c r="D268" s="65">
        <v>7940</v>
      </c>
      <c r="E268" s="65">
        <v>6</v>
      </c>
      <c r="F268" s="58">
        <v>1323.3333333333333</v>
      </c>
    </row>
    <row r="269" spans="1:6" ht="12" customHeight="1">
      <c r="A269" s="17">
        <f t="shared" si="4"/>
        <v>264</v>
      </c>
      <c r="B269" s="63">
        <v>291</v>
      </c>
      <c r="C269" s="64" t="s">
        <v>407</v>
      </c>
      <c r="D269" s="65">
        <v>60328</v>
      </c>
      <c r="E269" s="65">
        <v>46</v>
      </c>
      <c r="F269" s="58">
        <v>1311.4782608695652</v>
      </c>
    </row>
    <row r="270" spans="1:6" ht="12" customHeight="1">
      <c r="A270" s="17">
        <f t="shared" si="4"/>
        <v>265</v>
      </c>
      <c r="B270" s="63">
        <v>260</v>
      </c>
      <c r="C270" s="64" t="s">
        <v>377</v>
      </c>
      <c r="D270" s="65">
        <v>11788</v>
      </c>
      <c r="E270" s="65">
        <v>9</v>
      </c>
      <c r="F270" s="58">
        <v>1309.7777777777778</v>
      </c>
    </row>
    <row r="271" spans="1:6" ht="12" customHeight="1">
      <c r="A271" s="17">
        <f t="shared" si="4"/>
        <v>266</v>
      </c>
      <c r="B271" s="63">
        <v>85</v>
      </c>
      <c r="C271" s="64" t="s">
        <v>203</v>
      </c>
      <c r="D271" s="65">
        <v>3928</v>
      </c>
      <c r="E271" s="65">
        <v>3</v>
      </c>
      <c r="F271" s="58">
        <v>1309.3333333333333</v>
      </c>
    </row>
    <row r="272" spans="1:6" ht="12" customHeight="1">
      <c r="A272" s="17">
        <f t="shared" si="4"/>
        <v>267</v>
      </c>
      <c r="B272" s="63">
        <v>222</v>
      </c>
      <c r="C272" s="64" t="s">
        <v>340</v>
      </c>
      <c r="D272" s="65">
        <v>3919</v>
      </c>
      <c r="E272" s="65">
        <v>3</v>
      </c>
      <c r="F272" s="58">
        <v>1306.3333333333333</v>
      </c>
    </row>
    <row r="273" spans="1:6" ht="12" customHeight="1">
      <c r="A273" s="17">
        <f t="shared" si="4"/>
        <v>268</v>
      </c>
      <c r="B273" s="63">
        <v>192</v>
      </c>
      <c r="C273" s="64" t="s">
        <v>310</v>
      </c>
      <c r="D273" s="65">
        <v>10430</v>
      </c>
      <c r="E273" s="65">
        <v>8</v>
      </c>
      <c r="F273" s="58">
        <v>1303.75</v>
      </c>
    </row>
    <row r="274" spans="1:6" ht="12" customHeight="1">
      <c r="A274" s="17">
        <f t="shared" si="4"/>
        <v>269</v>
      </c>
      <c r="B274" s="63">
        <v>201</v>
      </c>
      <c r="C274" s="64" t="s">
        <v>319</v>
      </c>
      <c r="D274" s="65">
        <v>5116</v>
      </c>
      <c r="E274" s="65">
        <v>4</v>
      </c>
      <c r="F274" s="58">
        <v>1279</v>
      </c>
    </row>
    <row r="275" spans="1:6" ht="12" customHeight="1">
      <c r="A275" s="17">
        <f t="shared" si="4"/>
        <v>270</v>
      </c>
      <c r="B275" s="63">
        <v>309</v>
      </c>
      <c r="C275" s="64" t="s">
        <v>425</v>
      </c>
      <c r="D275" s="65">
        <v>5096</v>
      </c>
      <c r="E275" s="65">
        <v>4</v>
      </c>
      <c r="F275" s="58">
        <v>1274</v>
      </c>
    </row>
    <row r="276" spans="1:6" ht="12" customHeight="1">
      <c r="A276" s="17">
        <f t="shared" si="4"/>
        <v>271</v>
      </c>
      <c r="B276" s="63">
        <v>212</v>
      </c>
      <c r="C276" s="64" t="s">
        <v>330</v>
      </c>
      <c r="D276" s="65">
        <v>21645</v>
      </c>
      <c r="E276" s="65">
        <v>17</v>
      </c>
      <c r="F276" s="58">
        <v>1273.235294117647</v>
      </c>
    </row>
    <row r="277" spans="1:6" ht="12" customHeight="1">
      <c r="A277" s="17">
        <f t="shared" si="4"/>
        <v>272</v>
      </c>
      <c r="B277" s="63">
        <v>241</v>
      </c>
      <c r="C277" s="64" t="s">
        <v>359</v>
      </c>
      <c r="D277" s="65">
        <v>39515</v>
      </c>
      <c r="E277" s="65">
        <v>32</v>
      </c>
      <c r="F277" s="58">
        <v>1234.84375</v>
      </c>
    </row>
    <row r="278" spans="1:6" ht="12" customHeight="1">
      <c r="A278" s="17">
        <f t="shared" si="4"/>
        <v>273</v>
      </c>
      <c r="B278" s="63">
        <v>274</v>
      </c>
      <c r="C278" s="64" t="s">
        <v>390</v>
      </c>
      <c r="D278" s="65">
        <v>52834</v>
      </c>
      <c r="E278" s="65">
        <v>43</v>
      </c>
      <c r="F278" s="58">
        <v>1228.6976744186047</v>
      </c>
    </row>
    <row r="279" spans="1:6" ht="12" customHeight="1">
      <c r="A279" s="17">
        <f t="shared" si="4"/>
        <v>274</v>
      </c>
      <c r="B279" s="63">
        <v>2</v>
      </c>
      <c r="C279" s="64" t="s">
        <v>122</v>
      </c>
      <c r="D279" s="65">
        <v>79284</v>
      </c>
      <c r="E279" s="65">
        <v>66</v>
      </c>
      <c r="F279" s="58">
        <v>1201.2727272727273</v>
      </c>
    </row>
    <row r="280" spans="1:6" ht="12" customHeight="1">
      <c r="A280" s="17">
        <f t="shared" si="4"/>
        <v>275</v>
      </c>
      <c r="B280" s="63">
        <v>261</v>
      </c>
      <c r="C280" s="64" t="s">
        <v>378</v>
      </c>
      <c r="D280" s="65">
        <v>25156</v>
      </c>
      <c r="E280" s="65">
        <v>21</v>
      </c>
      <c r="F280" s="58">
        <v>1197.904761904762</v>
      </c>
    </row>
    <row r="281" spans="1:6" ht="12" customHeight="1">
      <c r="A281" s="17">
        <f t="shared" si="4"/>
        <v>276</v>
      </c>
      <c r="B281" s="63">
        <v>182</v>
      </c>
      <c r="C281" s="64" t="s">
        <v>300</v>
      </c>
      <c r="D281" s="65">
        <v>19098</v>
      </c>
      <c r="E281" s="65">
        <v>16</v>
      </c>
      <c r="F281" s="58">
        <v>1193.625</v>
      </c>
    </row>
    <row r="282" spans="1:6" ht="12" customHeight="1">
      <c r="A282" s="17">
        <f t="shared" si="4"/>
        <v>277</v>
      </c>
      <c r="B282" s="63">
        <v>166</v>
      </c>
      <c r="C282" s="64" t="s">
        <v>284</v>
      </c>
      <c r="D282" s="65">
        <v>8294</v>
      </c>
      <c r="E282" s="65">
        <v>7</v>
      </c>
      <c r="F282" s="58">
        <v>1184.857142857143</v>
      </c>
    </row>
    <row r="283" spans="1:6" ht="12" customHeight="1">
      <c r="A283" s="17">
        <f t="shared" si="4"/>
        <v>278</v>
      </c>
      <c r="B283" s="63">
        <v>268</v>
      </c>
      <c r="C283" s="64" t="s">
        <v>384</v>
      </c>
      <c r="D283" s="65">
        <v>34168</v>
      </c>
      <c r="E283" s="65">
        <v>29</v>
      </c>
      <c r="F283" s="58">
        <v>1178.2068965517242</v>
      </c>
    </row>
    <row r="284" spans="1:6" ht="12" customHeight="1">
      <c r="A284" s="17">
        <f t="shared" si="4"/>
        <v>279</v>
      </c>
      <c r="B284" s="63">
        <v>145</v>
      </c>
      <c r="C284" s="64" t="s">
        <v>263</v>
      </c>
      <c r="D284" s="65">
        <v>1175</v>
      </c>
      <c r="E284" s="65">
        <v>1</v>
      </c>
      <c r="F284" s="58">
        <v>1175</v>
      </c>
    </row>
    <row r="285" spans="1:6" ht="12" customHeight="1">
      <c r="A285" s="17">
        <f t="shared" si="4"/>
        <v>280</v>
      </c>
      <c r="B285" s="63">
        <v>57</v>
      </c>
      <c r="C285" s="64" t="s">
        <v>176</v>
      </c>
      <c r="D285" s="65">
        <v>54923</v>
      </c>
      <c r="E285" s="65">
        <v>47</v>
      </c>
      <c r="F285" s="58">
        <v>1168.5744680851064</v>
      </c>
    </row>
    <row r="286" spans="1:6" ht="12" customHeight="1">
      <c r="A286" s="17">
        <f t="shared" si="4"/>
        <v>281</v>
      </c>
      <c r="B286" s="63">
        <v>363</v>
      </c>
      <c r="C286" s="64" t="s">
        <v>479</v>
      </c>
      <c r="D286" s="65">
        <v>8127</v>
      </c>
      <c r="E286" s="65">
        <v>7</v>
      </c>
      <c r="F286" s="58">
        <v>1161</v>
      </c>
    </row>
    <row r="287" spans="1:6" ht="12" customHeight="1">
      <c r="A287" s="17">
        <f t="shared" si="4"/>
        <v>282</v>
      </c>
      <c r="B287" s="63">
        <v>71</v>
      </c>
      <c r="C287" s="64" t="s">
        <v>190</v>
      </c>
      <c r="D287" s="65">
        <v>68975</v>
      </c>
      <c r="E287" s="65">
        <v>60</v>
      </c>
      <c r="F287" s="58">
        <v>1149.5833333333333</v>
      </c>
    </row>
    <row r="288" spans="1:6" ht="12" customHeight="1">
      <c r="A288" s="17">
        <f t="shared" si="4"/>
        <v>283</v>
      </c>
      <c r="B288" s="63">
        <v>320</v>
      </c>
      <c r="C288" s="64" t="s">
        <v>436</v>
      </c>
      <c r="D288" s="65">
        <v>6785</v>
      </c>
      <c r="E288" s="65">
        <v>6</v>
      </c>
      <c r="F288" s="58">
        <v>1130.8333333333333</v>
      </c>
    </row>
    <row r="289" spans="1:6" ht="12" customHeight="1">
      <c r="A289" s="17">
        <f t="shared" si="4"/>
        <v>284</v>
      </c>
      <c r="B289" s="63">
        <v>336</v>
      </c>
      <c r="C289" s="64" t="s">
        <v>452</v>
      </c>
      <c r="D289" s="65">
        <v>3392</v>
      </c>
      <c r="E289" s="65">
        <v>3</v>
      </c>
      <c r="F289" s="58">
        <v>1130.6666666666667</v>
      </c>
    </row>
    <row r="290" spans="1:6" ht="12" customHeight="1">
      <c r="A290" s="17">
        <f t="shared" si="4"/>
        <v>285</v>
      </c>
      <c r="B290" s="63">
        <v>163</v>
      </c>
      <c r="C290" s="64" t="s">
        <v>281</v>
      </c>
      <c r="D290" s="65">
        <v>1129</v>
      </c>
      <c r="E290" s="65">
        <v>1</v>
      </c>
      <c r="F290" s="58">
        <v>1129</v>
      </c>
    </row>
    <row r="291" spans="1:6" ht="12" customHeight="1">
      <c r="A291" s="17">
        <f t="shared" si="4"/>
        <v>286</v>
      </c>
      <c r="B291" s="63">
        <v>317</v>
      </c>
      <c r="C291" s="64" t="s">
        <v>433</v>
      </c>
      <c r="D291" s="65">
        <v>19190</v>
      </c>
      <c r="E291" s="65">
        <v>17</v>
      </c>
      <c r="F291" s="58">
        <v>1128.8235294117646</v>
      </c>
    </row>
    <row r="292" spans="1:6" ht="12" customHeight="1">
      <c r="A292" s="17">
        <f t="shared" si="4"/>
        <v>287</v>
      </c>
      <c r="B292" s="63">
        <v>80</v>
      </c>
      <c r="C292" s="64" t="s">
        <v>199</v>
      </c>
      <c r="D292" s="65">
        <v>5629</v>
      </c>
      <c r="E292" s="65">
        <v>5</v>
      </c>
      <c r="F292" s="58">
        <v>1125.8</v>
      </c>
    </row>
    <row r="293" spans="1:6" ht="12" customHeight="1">
      <c r="A293" s="17">
        <f t="shared" si="4"/>
        <v>288</v>
      </c>
      <c r="B293" s="63">
        <v>324</v>
      </c>
      <c r="C293" s="64" t="s">
        <v>440</v>
      </c>
      <c r="D293" s="65">
        <v>43713</v>
      </c>
      <c r="E293" s="65">
        <v>39</v>
      </c>
      <c r="F293" s="58">
        <v>1120.8461538461538</v>
      </c>
    </row>
    <row r="294" spans="1:6" ht="12" customHeight="1">
      <c r="A294" s="17">
        <f t="shared" si="4"/>
        <v>289</v>
      </c>
      <c r="B294" s="63">
        <v>72</v>
      </c>
      <c r="C294" s="64" t="s">
        <v>191</v>
      </c>
      <c r="D294" s="65">
        <v>2240</v>
      </c>
      <c r="E294" s="65">
        <v>2</v>
      </c>
      <c r="F294" s="58">
        <v>1120</v>
      </c>
    </row>
    <row r="295" spans="1:6" ht="12" customHeight="1">
      <c r="A295" s="17">
        <f t="shared" si="4"/>
        <v>290</v>
      </c>
      <c r="B295" s="63">
        <v>370</v>
      </c>
      <c r="C295" s="64" t="s">
        <v>486</v>
      </c>
      <c r="D295" s="65">
        <v>4457</v>
      </c>
      <c r="E295" s="65">
        <v>4</v>
      </c>
      <c r="F295" s="58">
        <v>1114.25</v>
      </c>
    </row>
    <row r="296" spans="1:6" ht="12" customHeight="1">
      <c r="A296" s="17">
        <f t="shared" si="4"/>
        <v>291</v>
      </c>
      <c r="B296" s="63">
        <v>253</v>
      </c>
      <c r="C296" s="64" t="s">
        <v>370</v>
      </c>
      <c r="D296" s="65">
        <v>41105</v>
      </c>
      <c r="E296" s="65">
        <v>37</v>
      </c>
      <c r="F296" s="58">
        <v>1110.945945945946</v>
      </c>
    </row>
    <row r="297" spans="1:6" ht="12" customHeight="1">
      <c r="A297" s="17">
        <f t="shared" si="4"/>
        <v>292</v>
      </c>
      <c r="B297" s="63">
        <v>362</v>
      </c>
      <c r="C297" s="64" t="s">
        <v>478</v>
      </c>
      <c r="D297" s="65">
        <v>3326</v>
      </c>
      <c r="E297" s="65">
        <v>3</v>
      </c>
      <c r="F297" s="58">
        <v>1108.6666666666667</v>
      </c>
    </row>
    <row r="298" spans="1:6" ht="12" customHeight="1">
      <c r="A298" s="17">
        <f t="shared" si="4"/>
        <v>293</v>
      </c>
      <c r="B298" s="63">
        <v>96</v>
      </c>
      <c r="C298" s="64" t="s">
        <v>214</v>
      </c>
      <c r="D298" s="65">
        <v>1080</v>
      </c>
      <c r="E298" s="65">
        <v>1</v>
      </c>
      <c r="F298" s="58">
        <v>1080</v>
      </c>
    </row>
    <row r="299" spans="1:6" ht="12" customHeight="1">
      <c r="A299" s="17">
        <f t="shared" si="4"/>
        <v>294</v>
      </c>
      <c r="B299" s="63">
        <v>245</v>
      </c>
      <c r="C299" s="64" t="s">
        <v>363</v>
      </c>
      <c r="D299" s="65">
        <v>56702</v>
      </c>
      <c r="E299" s="65">
        <v>53</v>
      </c>
      <c r="F299" s="58">
        <v>1069.8490566037735</v>
      </c>
    </row>
    <row r="300" spans="1:6" ht="12" customHeight="1">
      <c r="A300" s="17">
        <f t="shared" si="4"/>
        <v>295</v>
      </c>
      <c r="B300" s="63">
        <v>236</v>
      </c>
      <c r="C300" s="64" t="s">
        <v>354</v>
      </c>
      <c r="D300" s="65">
        <v>15787</v>
      </c>
      <c r="E300" s="65">
        <v>15</v>
      </c>
      <c r="F300" s="58">
        <v>1052.4666666666667</v>
      </c>
    </row>
    <row r="301" spans="1:6" ht="12" customHeight="1">
      <c r="A301" s="17">
        <f t="shared" si="4"/>
        <v>296</v>
      </c>
      <c r="B301" s="63">
        <v>356</v>
      </c>
      <c r="C301" s="64" t="s">
        <v>472</v>
      </c>
      <c r="D301" s="65">
        <v>5261</v>
      </c>
      <c r="E301" s="65">
        <v>5</v>
      </c>
      <c r="F301" s="58">
        <v>1052.2</v>
      </c>
    </row>
    <row r="302" spans="1:6" ht="12" customHeight="1">
      <c r="A302" s="17">
        <f t="shared" si="4"/>
        <v>297</v>
      </c>
      <c r="B302" s="63">
        <v>185</v>
      </c>
      <c r="C302" s="64" t="s">
        <v>303</v>
      </c>
      <c r="D302" s="65">
        <v>18905</v>
      </c>
      <c r="E302" s="65">
        <v>18</v>
      </c>
      <c r="F302" s="58">
        <v>1050.2777777777778</v>
      </c>
    </row>
    <row r="303" spans="1:6" ht="12" customHeight="1">
      <c r="A303" s="17">
        <f t="shared" si="4"/>
        <v>298</v>
      </c>
      <c r="B303" s="63">
        <v>40</v>
      </c>
      <c r="C303" s="64" t="s">
        <v>159</v>
      </c>
      <c r="D303" s="65">
        <v>23937</v>
      </c>
      <c r="E303" s="65">
        <v>23</v>
      </c>
      <c r="F303" s="58">
        <v>1040.7391304347825</v>
      </c>
    </row>
    <row r="304" spans="1:6" ht="12" customHeight="1">
      <c r="A304" s="17">
        <f t="shared" si="4"/>
        <v>299</v>
      </c>
      <c r="B304" s="63">
        <v>117</v>
      </c>
      <c r="C304" s="64" t="s">
        <v>235</v>
      </c>
      <c r="D304" s="65">
        <v>56020</v>
      </c>
      <c r="E304" s="65">
        <v>54</v>
      </c>
      <c r="F304" s="58">
        <v>1037.4074074074074</v>
      </c>
    </row>
    <row r="305" spans="1:6" ht="12" customHeight="1">
      <c r="A305" s="17">
        <f t="shared" si="4"/>
        <v>300</v>
      </c>
      <c r="B305" s="63">
        <v>358</v>
      </c>
      <c r="C305" s="64" t="s">
        <v>474</v>
      </c>
      <c r="D305" s="65">
        <v>4133</v>
      </c>
      <c r="E305" s="65">
        <v>4</v>
      </c>
      <c r="F305" s="58">
        <v>1033.25</v>
      </c>
    </row>
    <row r="306" spans="1:6" ht="12" customHeight="1">
      <c r="A306" s="17">
        <f t="shared" si="4"/>
        <v>301</v>
      </c>
      <c r="B306" s="63">
        <v>252</v>
      </c>
      <c r="C306" s="64" t="s">
        <v>369</v>
      </c>
      <c r="D306" s="65">
        <v>41306</v>
      </c>
      <c r="E306" s="65">
        <v>41</v>
      </c>
      <c r="F306" s="58">
        <v>1007.4634146341464</v>
      </c>
    </row>
    <row r="307" spans="1:6" ht="12" customHeight="1">
      <c r="A307" s="17">
        <f t="shared" si="4"/>
        <v>302</v>
      </c>
      <c r="B307" s="63">
        <v>360</v>
      </c>
      <c r="C307" s="64" t="s">
        <v>476</v>
      </c>
      <c r="D307" s="65">
        <v>11798</v>
      </c>
      <c r="E307" s="65">
        <v>12</v>
      </c>
      <c r="F307" s="58">
        <v>983.1666666666666</v>
      </c>
    </row>
    <row r="308" spans="1:6" ht="12" customHeight="1">
      <c r="A308" s="17">
        <f t="shared" si="4"/>
        <v>303</v>
      </c>
      <c r="B308" s="63">
        <v>290</v>
      </c>
      <c r="C308" s="64" t="s">
        <v>406</v>
      </c>
      <c r="D308" s="65">
        <v>16592</v>
      </c>
      <c r="E308" s="65">
        <v>17</v>
      </c>
      <c r="F308" s="58">
        <v>976</v>
      </c>
    </row>
    <row r="309" spans="1:6" ht="12" customHeight="1">
      <c r="A309" s="17">
        <f t="shared" si="4"/>
        <v>304</v>
      </c>
      <c r="B309" s="63">
        <v>308</v>
      </c>
      <c r="C309" s="64" t="s">
        <v>424</v>
      </c>
      <c r="D309" s="65">
        <v>50603</v>
      </c>
      <c r="E309" s="65">
        <v>52</v>
      </c>
      <c r="F309" s="58">
        <v>973.1346153846154</v>
      </c>
    </row>
    <row r="310" spans="1:6" ht="12" customHeight="1">
      <c r="A310" s="17">
        <f t="shared" si="4"/>
        <v>305</v>
      </c>
      <c r="B310" s="63">
        <v>313</v>
      </c>
      <c r="C310" s="64" t="s">
        <v>429</v>
      </c>
      <c r="D310" s="65">
        <v>4814</v>
      </c>
      <c r="E310" s="65">
        <v>5</v>
      </c>
      <c r="F310" s="58">
        <v>962.8</v>
      </c>
    </row>
    <row r="311" spans="1:6" ht="12" customHeight="1">
      <c r="A311" s="17">
        <f t="shared" si="4"/>
        <v>306</v>
      </c>
      <c r="B311" s="63">
        <v>9</v>
      </c>
      <c r="C311" s="64" t="s">
        <v>129</v>
      </c>
      <c r="D311" s="65">
        <v>1920</v>
      </c>
      <c r="E311" s="65">
        <v>2</v>
      </c>
      <c r="F311" s="58">
        <v>960</v>
      </c>
    </row>
    <row r="312" spans="1:6" ht="12" customHeight="1">
      <c r="A312" s="17">
        <f t="shared" si="4"/>
        <v>307</v>
      </c>
      <c r="B312" s="63">
        <v>56</v>
      </c>
      <c r="C312" s="64" t="s">
        <v>175</v>
      </c>
      <c r="D312" s="65">
        <v>7636</v>
      </c>
      <c r="E312" s="65">
        <v>8</v>
      </c>
      <c r="F312" s="58">
        <v>954.5</v>
      </c>
    </row>
    <row r="313" spans="1:6" ht="12" customHeight="1">
      <c r="A313" s="17">
        <f t="shared" si="4"/>
        <v>308</v>
      </c>
      <c r="B313" s="63">
        <v>34</v>
      </c>
      <c r="C313" s="64" t="s">
        <v>153</v>
      </c>
      <c r="D313" s="65">
        <v>27169</v>
      </c>
      <c r="E313" s="65">
        <v>29</v>
      </c>
      <c r="F313" s="58">
        <v>936.8620689655172</v>
      </c>
    </row>
    <row r="314" spans="1:6" ht="12" customHeight="1">
      <c r="A314" s="17">
        <f t="shared" si="4"/>
        <v>309</v>
      </c>
      <c r="B314" s="63">
        <v>296</v>
      </c>
      <c r="C314" s="64" t="s">
        <v>412</v>
      </c>
      <c r="D314" s="65">
        <v>39140</v>
      </c>
      <c r="E314" s="65">
        <v>43</v>
      </c>
      <c r="F314" s="58">
        <v>910.2325581395348</v>
      </c>
    </row>
    <row r="315" spans="1:6" ht="12" customHeight="1">
      <c r="A315" s="17">
        <f t="shared" si="4"/>
        <v>310</v>
      </c>
      <c r="B315" s="63">
        <v>186</v>
      </c>
      <c r="C315" s="64" t="s">
        <v>304</v>
      </c>
      <c r="D315" s="65">
        <v>16364</v>
      </c>
      <c r="E315" s="65">
        <v>18</v>
      </c>
      <c r="F315" s="58">
        <v>909.1111111111111</v>
      </c>
    </row>
    <row r="316" spans="1:6" ht="12" customHeight="1">
      <c r="A316" s="17">
        <f t="shared" si="4"/>
        <v>311</v>
      </c>
      <c r="B316" s="63">
        <v>66</v>
      </c>
      <c r="C316" s="64" t="s">
        <v>185</v>
      </c>
      <c r="D316" s="65">
        <v>14527</v>
      </c>
      <c r="E316" s="65">
        <v>16</v>
      </c>
      <c r="F316" s="58">
        <v>907.9375</v>
      </c>
    </row>
    <row r="317" spans="1:6" ht="12" customHeight="1">
      <c r="A317" s="17">
        <f t="shared" si="4"/>
        <v>312</v>
      </c>
      <c r="B317" s="63">
        <v>43</v>
      </c>
      <c r="C317" s="64" t="s">
        <v>162</v>
      </c>
      <c r="D317" s="65">
        <v>21659</v>
      </c>
      <c r="E317" s="65">
        <v>24</v>
      </c>
      <c r="F317" s="58">
        <v>902.4583333333334</v>
      </c>
    </row>
    <row r="318" spans="1:6" ht="12" customHeight="1">
      <c r="A318" s="17">
        <f t="shared" si="4"/>
        <v>313</v>
      </c>
      <c r="B318" s="63">
        <v>160</v>
      </c>
      <c r="C318" s="64" t="s">
        <v>278</v>
      </c>
      <c r="D318" s="65">
        <v>900</v>
      </c>
      <c r="E318" s="65">
        <v>1</v>
      </c>
      <c r="F318" s="58">
        <v>900</v>
      </c>
    </row>
    <row r="319" spans="1:6" ht="12" customHeight="1">
      <c r="A319" s="17">
        <f t="shared" si="4"/>
        <v>314</v>
      </c>
      <c r="B319" s="63">
        <v>202</v>
      </c>
      <c r="C319" s="64" t="s">
        <v>320</v>
      </c>
      <c r="D319" s="65">
        <v>85133</v>
      </c>
      <c r="E319" s="65">
        <v>96</v>
      </c>
      <c r="F319" s="58">
        <v>886.8020833333334</v>
      </c>
    </row>
    <row r="320" spans="1:6" ht="12" customHeight="1">
      <c r="A320" s="17">
        <f t="shared" si="4"/>
        <v>315</v>
      </c>
      <c r="B320" s="63">
        <v>368</v>
      </c>
      <c r="C320" s="64" t="s">
        <v>484</v>
      </c>
      <c r="D320" s="65">
        <v>879</v>
      </c>
      <c r="E320" s="65">
        <v>1</v>
      </c>
      <c r="F320" s="58">
        <v>879</v>
      </c>
    </row>
    <row r="321" spans="1:6" ht="12" customHeight="1">
      <c r="A321" s="17">
        <f t="shared" si="4"/>
        <v>316</v>
      </c>
      <c r="B321" s="63">
        <v>38</v>
      </c>
      <c r="C321" s="64" t="s">
        <v>157</v>
      </c>
      <c r="D321" s="65">
        <v>62141</v>
      </c>
      <c r="E321" s="65">
        <v>71</v>
      </c>
      <c r="F321" s="58">
        <v>875.2253521126761</v>
      </c>
    </row>
    <row r="322" spans="1:6" ht="12" customHeight="1">
      <c r="A322" s="17">
        <f t="shared" si="4"/>
        <v>317</v>
      </c>
      <c r="B322" s="63">
        <v>109</v>
      </c>
      <c r="C322" s="64" t="s">
        <v>227</v>
      </c>
      <c r="D322" s="65">
        <v>2598</v>
      </c>
      <c r="E322" s="65">
        <v>3</v>
      </c>
      <c r="F322" s="58">
        <v>866</v>
      </c>
    </row>
    <row r="323" spans="1:6" ht="12" customHeight="1">
      <c r="A323" s="17">
        <f t="shared" si="4"/>
        <v>318</v>
      </c>
      <c r="B323" s="63">
        <v>329</v>
      </c>
      <c r="C323" s="64" t="s">
        <v>445</v>
      </c>
      <c r="D323" s="65">
        <v>22439</v>
      </c>
      <c r="E323" s="65">
        <v>26</v>
      </c>
      <c r="F323" s="58">
        <v>863.0384615384615</v>
      </c>
    </row>
    <row r="324" spans="1:6" ht="12" customHeight="1">
      <c r="A324" s="17">
        <f t="shared" si="4"/>
        <v>319</v>
      </c>
      <c r="B324" s="63">
        <v>230</v>
      </c>
      <c r="C324" s="64" t="s">
        <v>348</v>
      </c>
      <c r="D324" s="65">
        <v>856</v>
      </c>
      <c r="E324" s="65">
        <v>1</v>
      </c>
      <c r="F324" s="58">
        <v>856</v>
      </c>
    </row>
    <row r="325" spans="1:6" ht="12" customHeight="1">
      <c r="A325" s="17">
        <f t="shared" si="4"/>
        <v>320</v>
      </c>
      <c r="B325" s="63">
        <v>150</v>
      </c>
      <c r="C325" s="64" t="s">
        <v>268</v>
      </c>
      <c r="D325" s="65">
        <v>3419</v>
      </c>
      <c r="E325" s="65">
        <v>4</v>
      </c>
      <c r="F325" s="58">
        <v>854.75</v>
      </c>
    </row>
    <row r="326" spans="1:6" ht="12" customHeight="1">
      <c r="A326" s="17">
        <f t="shared" si="4"/>
        <v>321</v>
      </c>
      <c r="B326" s="63">
        <v>35</v>
      </c>
      <c r="C326" s="64" t="s">
        <v>154</v>
      </c>
      <c r="D326" s="65">
        <v>6793</v>
      </c>
      <c r="E326" s="65">
        <v>8</v>
      </c>
      <c r="F326" s="58">
        <v>849.125</v>
      </c>
    </row>
    <row r="327" spans="1:6" ht="12" customHeight="1">
      <c r="A327" s="17">
        <f t="shared" si="4"/>
        <v>322</v>
      </c>
      <c r="B327" s="63">
        <v>311</v>
      </c>
      <c r="C327" s="64" t="s">
        <v>427</v>
      </c>
      <c r="D327" s="65">
        <v>8375</v>
      </c>
      <c r="E327" s="65">
        <v>10</v>
      </c>
      <c r="F327" s="58">
        <v>837.5</v>
      </c>
    </row>
    <row r="328" spans="1:6" ht="12" customHeight="1">
      <c r="A328" s="17">
        <f aca="true" t="shared" si="5" ref="A328:A359">A327+1</f>
        <v>323</v>
      </c>
      <c r="B328" s="63">
        <v>361</v>
      </c>
      <c r="C328" s="64" t="s">
        <v>477</v>
      </c>
      <c r="D328" s="65">
        <v>17587</v>
      </c>
      <c r="E328" s="65">
        <v>21</v>
      </c>
      <c r="F328" s="58">
        <v>837.4761904761905</v>
      </c>
    </row>
    <row r="329" spans="1:6" ht="12" customHeight="1">
      <c r="A329" s="17">
        <f t="shared" si="5"/>
        <v>324</v>
      </c>
      <c r="B329" s="63">
        <v>42</v>
      </c>
      <c r="C329" s="64" t="s">
        <v>161</v>
      </c>
      <c r="D329" s="65">
        <v>5731</v>
      </c>
      <c r="E329" s="65">
        <v>7</v>
      </c>
      <c r="F329" s="58">
        <v>818.7142857142857</v>
      </c>
    </row>
    <row r="330" spans="1:6" ht="12" customHeight="1">
      <c r="A330" s="17">
        <f t="shared" si="5"/>
        <v>325</v>
      </c>
      <c r="B330" s="63">
        <v>210</v>
      </c>
      <c r="C330" s="64" t="s">
        <v>328</v>
      </c>
      <c r="D330" s="65">
        <v>7860</v>
      </c>
      <c r="E330" s="65">
        <v>10</v>
      </c>
      <c r="F330" s="58">
        <v>786</v>
      </c>
    </row>
    <row r="331" spans="1:6" ht="12" customHeight="1">
      <c r="A331" s="17">
        <f t="shared" si="5"/>
        <v>326</v>
      </c>
      <c r="B331" s="63">
        <v>161</v>
      </c>
      <c r="C331" s="64" t="s">
        <v>279</v>
      </c>
      <c r="D331" s="65">
        <v>3139</v>
      </c>
      <c r="E331" s="65">
        <v>4</v>
      </c>
      <c r="F331" s="58">
        <v>784.75</v>
      </c>
    </row>
    <row r="332" spans="1:6" ht="12" customHeight="1">
      <c r="A332" s="17">
        <f t="shared" si="5"/>
        <v>327</v>
      </c>
      <c r="B332" s="63">
        <v>209</v>
      </c>
      <c r="C332" s="64" t="s">
        <v>327</v>
      </c>
      <c r="D332" s="65">
        <v>45473</v>
      </c>
      <c r="E332" s="65">
        <v>58</v>
      </c>
      <c r="F332" s="58">
        <v>784.0172413793103</v>
      </c>
    </row>
    <row r="333" spans="1:6" ht="12" customHeight="1">
      <c r="A333" s="17">
        <f t="shared" si="5"/>
        <v>328</v>
      </c>
      <c r="B333" s="63">
        <v>61</v>
      </c>
      <c r="C333" s="64" t="s">
        <v>180</v>
      </c>
      <c r="D333" s="65">
        <v>18520</v>
      </c>
      <c r="E333" s="65">
        <v>24</v>
      </c>
      <c r="F333" s="58">
        <v>771.6666666666666</v>
      </c>
    </row>
    <row r="334" spans="1:6" ht="12" customHeight="1">
      <c r="A334" s="17">
        <f t="shared" si="5"/>
        <v>329</v>
      </c>
      <c r="B334" s="63">
        <v>154</v>
      </c>
      <c r="C334" s="64" t="s">
        <v>272</v>
      </c>
      <c r="D334" s="65">
        <v>3085</v>
      </c>
      <c r="E334" s="65">
        <v>4</v>
      </c>
      <c r="F334" s="58">
        <v>771.25</v>
      </c>
    </row>
    <row r="335" spans="1:6" ht="12" customHeight="1">
      <c r="A335" s="17">
        <f t="shared" si="5"/>
        <v>330</v>
      </c>
      <c r="B335" s="63">
        <v>251</v>
      </c>
      <c r="C335" s="64" t="s">
        <v>368</v>
      </c>
      <c r="D335" s="65">
        <v>2307</v>
      </c>
      <c r="E335" s="65">
        <v>3</v>
      </c>
      <c r="F335" s="58">
        <v>769</v>
      </c>
    </row>
    <row r="336" spans="1:6" ht="12" customHeight="1">
      <c r="A336" s="17">
        <f t="shared" si="5"/>
        <v>331</v>
      </c>
      <c r="B336" s="63">
        <v>58</v>
      </c>
      <c r="C336" s="64" t="s">
        <v>177</v>
      </c>
      <c r="D336" s="65">
        <v>38826</v>
      </c>
      <c r="E336" s="65">
        <v>51</v>
      </c>
      <c r="F336" s="58">
        <v>761.2941176470588</v>
      </c>
    </row>
    <row r="337" spans="1:6" ht="12" customHeight="1">
      <c r="A337" s="17">
        <f t="shared" si="5"/>
        <v>332</v>
      </c>
      <c r="B337" s="63">
        <v>99</v>
      </c>
      <c r="C337" s="64" t="s">
        <v>217</v>
      </c>
      <c r="D337" s="65">
        <v>29300</v>
      </c>
      <c r="E337" s="65">
        <v>40</v>
      </c>
      <c r="F337" s="58">
        <v>732.5</v>
      </c>
    </row>
    <row r="338" spans="1:6" ht="12" customHeight="1">
      <c r="A338" s="17">
        <f t="shared" si="5"/>
        <v>333</v>
      </c>
      <c r="B338" s="63">
        <v>137</v>
      </c>
      <c r="C338" s="64" t="s">
        <v>255</v>
      </c>
      <c r="D338" s="65">
        <v>7966</v>
      </c>
      <c r="E338" s="65">
        <v>11</v>
      </c>
      <c r="F338" s="58">
        <v>724.1818181818181</v>
      </c>
    </row>
    <row r="339" spans="1:6" ht="12" customHeight="1">
      <c r="A339" s="17">
        <f t="shared" si="5"/>
        <v>334</v>
      </c>
      <c r="B339" s="63">
        <v>344</v>
      </c>
      <c r="C339" s="64" t="s">
        <v>460</v>
      </c>
      <c r="D339" s="65">
        <v>3590</v>
      </c>
      <c r="E339" s="65">
        <v>5</v>
      </c>
      <c r="F339" s="58">
        <v>718</v>
      </c>
    </row>
    <row r="340" spans="1:6" ht="12" customHeight="1">
      <c r="A340" s="17">
        <f t="shared" si="5"/>
        <v>335</v>
      </c>
      <c r="B340" s="63">
        <v>300</v>
      </c>
      <c r="C340" s="64" t="s">
        <v>416</v>
      </c>
      <c r="D340" s="65">
        <v>25195</v>
      </c>
      <c r="E340" s="65">
        <v>36</v>
      </c>
      <c r="F340" s="58">
        <v>699.8611111111111</v>
      </c>
    </row>
    <row r="341" spans="1:6" ht="12" customHeight="1">
      <c r="A341" s="17">
        <f t="shared" si="5"/>
        <v>336</v>
      </c>
      <c r="B341" s="63">
        <v>128</v>
      </c>
      <c r="C341" s="64" t="s">
        <v>246</v>
      </c>
      <c r="D341" s="65">
        <v>20512</v>
      </c>
      <c r="E341" s="65">
        <v>31</v>
      </c>
      <c r="F341" s="58">
        <v>661.6774193548387</v>
      </c>
    </row>
    <row r="342" spans="1:6" ht="12" customHeight="1">
      <c r="A342" s="17">
        <f t="shared" si="5"/>
        <v>337</v>
      </c>
      <c r="B342" s="63">
        <v>198</v>
      </c>
      <c r="C342" s="64" t="s">
        <v>316</v>
      </c>
      <c r="D342" s="65">
        <v>18654</v>
      </c>
      <c r="E342" s="65">
        <v>30</v>
      </c>
      <c r="F342" s="58">
        <v>621.8</v>
      </c>
    </row>
    <row r="343" spans="1:6" ht="12" customHeight="1">
      <c r="A343" s="17">
        <f t="shared" si="5"/>
        <v>338</v>
      </c>
      <c r="B343" s="63">
        <v>353</v>
      </c>
      <c r="C343" s="64" t="s">
        <v>469</v>
      </c>
      <c r="D343" s="65">
        <v>1170</v>
      </c>
      <c r="E343" s="65">
        <v>2</v>
      </c>
      <c r="F343" s="58">
        <v>585</v>
      </c>
    </row>
    <row r="344" spans="1:6" ht="12" customHeight="1">
      <c r="A344" s="17">
        <f t="shared" si="5"/>
        <v>339</v>
      </c>
      <c r="B344" s="63">
        <v>63</v>
      </c>
      <c r="C344" s="64" t="s">
        <v>182</v>
      </c>
      <c r="D344" s="65">
        <v>38105</v>
      </c>
      <c r="E344" s="65">
        <v>66</v>
      </c>
      <c r="F344" s="58">
        <v>577.3484848484849</v>
      </c>
    </row>
    <row r="345" spans="1:6" ht="12" customHeight="1">
      <c r="A345" s="17">
        <f t="shared" si="5"/>
        <v>340</v>
      </c>
      <c r="B345" s="63">
        <v>335</v>
      </c>
      <c r="C345" s="64" t="s">
        <v>451</v>
      </c>
      <c r="D345" s="65">
        <v>575</v>
      </c>
      <c r="E345" s="65">
        <v>1</v>
      </c>
      <c r="F345" s="58">
        <v>575</v>
      </c>
    </row>
    <row r="346" spans="1:6" ht="12" customHeight="1">
      <c r="A346" s="17">
        <f t="shared" si="5"/>
        <v>341</v>
      </c>
      <c r="B346" s="63">
        <v>41</v>
      </c>
      <c r="C346" s="64" t="s">
        <v>160</v>
      </c>
      <c r="D346" s="65">
        <v>76900</v>
      </c>
      <c r="E346" s="65">
        <v>136</v>
      </c>
      <c r="F346" s="58">
        <v>565.4411764705883</v>
      </c>
    </row>
    <row r="347" spans="1:6" ht="12" customHeight="1">
      <c r="A347" s="17">
        <f t="shared" si="5"/>
        <v>342</v>
      </c>
      <c r="B347" s="63">
        <v>65</v>
      </c>
      <c r="C347" s="64" t="s">
        <v>184</v>
      </c>
      <c r="D347" s="65">
        <v>11940</v>
      </c>
      <c r="E347" s="65">
        <v>22</v>
      </c>
      <c r="F347" s="58">
        <v>542.7272727272727</v>
      </c>
    </row>
    <row r="348" spans="1:6" ht="12" customHeight="1">
      <c r="A348" s="17">
        <f t="shared" si="5"/>
        <v>343</v>
      </c>
      <c r="B348" s="63">
        <v>148</v>
      </c>
      <c r="C348" s="64" t="s">
        <v>266</v>
      </c>
      <c r="D348" s="65">
        <v>1610</v>
      </c>
      <c r="E348" s="65">
        <v>3</v>
      </c>
      <c r="F348" s="58">
        <v>536.6666666666666</v>
      </c>
    </row>
    <row r="349" spans="1:6" ht="12" customHeight="1">
      <c r="A349" s="17">
        <f t="shared" si="5"/>
        <v>344</v>
      </c>
      <c r="B349" s="63">
        <v>306</v>
      </c>
      <c r="C349" s="64" t="s">
        <v>422</v>
      </c>
      <c r="D349" s="65">
        <v>1000</v>
      </c>
      <c r="E349" s="65">
        <v>2</v>
      </c>
      <c r="F349" s="58">
        <v>500</v>
      </c>
    </row>
    <row r="350" spans="1:6" ht="12" customHeight="1">
      <c r="A350" s="17">
        <f t="shared" si="5"/>
        <v>345</v>
      </c>
      <c r="B350" s="63">
        <v>174</v>
      </c>
      <c r="C350" s="64" t="s">
        <v>292</v>
      </c>
      <c r="D350" s="65">
        <v>942</v>
      </c>
      <c r="E350" s="65">
        <v>2</v>
      </c>
      <c r="F350" s="58">
        <v>471</v>
      </c>
    </row>
    <row r="351" spans="1:6" ht="12" customHeight="1">
      <c r="A351" s="17">
        <f t="shared" si="5"/>
        <v>346</v>
      </c>
      <c r="B351" s="63">
        <v>234</v>
      </c>
      <c r="C351" s="64" t="s">
        <v>352</v>
      </c>
      <c r="D351" s="65">
        <v>439</v>
      </c>
      <c r="E351" s="65">
        <v>1</v>
      </c>
      <c r="F351" s="58">
        <v>439</v>
      </c>
    </row>
    <row r="352" spans="1:6" ht="12" customHeight="1">
      <c r="A352" s="17">
        <f t="shared" si="5"/>
        <v>347</v>
      </c>
      <c r="B352" s="63">
        <v>47</v>
      </c>
      <c r="C352" s="64" t="s">
        <v>166</v>
      </c>
      <c r="D352" s="65">
        <v>360</v>
      </c>
      <c r="E352" s="65">
        <v>1</v>
      </c>
      <c r="F352" s="58">
        <v>360</v>
      </c>
    </row>
    <row r="353" spans="1:6" ht="12" customHeight="1">
      <c r="A353" s="17">
        <f t="shared" si="5"/>
        <v>348</v>
      </c>
      <c r="B353" s="63">
        <v>119</v>
      </c>
      <c r="C353" s="64" t="s">
        <v>237</v>
      </c>
      <c r="D353" s="65">
        <v>4184</v>
      </c>
      <c r="E353" s="65">
        <v>14</v>
      </c>
      <c r="F353" s="58">
        <v>298.85714285714283</v>
      </c>
    </row>
    <row r="354" spans="1:6" ht="12" customHeight="1">
      <c r="A354" s="17">
        <f t="shared" si="5"/>
        <v>349</v>
      </c>
      <c r="B354" s="63">
        <v>53</v>
      </c>
      <c r="C354" s="64" t="s">
        <v>172</v>
      </c>
      <c r="D354" s="65">
        <v>278</v>
      </c>
      <c r="E354" s="65">
        <v>1</v>
      </c>
      <c r="F354" s="58">
        <v>278</v>
      </c>
    </row>
    <row r="355" spans="1:6" ht="12" customHeight="1">
      <c r="A355" s="17">
        <f t="shared" si="5"/>
        <v>350</v>
      </c>
      <c r="B355" s="63">
        <v>248</v>
      </c>
      <c r="C355" s="64" t="s">
        <v>104</v>
      </c>
      <c r="D355" s="65">
        <v>980</v>
      </c>
      <c r="E355" s="65">
        <v>4</v>
      </c>
      <c r="F355" s="58">
        <v>245</v>
      </c>
    </row>
    <row r="356" spans="1:6" ht="12" customHeight="1">
      <c r="A356" s="17">
        <f t="shared" si="5"/>
        <v>351</v>
      </c>
      <c r="B356" s="63">
        <v>233</v>
      </c>
      <c r="C356" s="64" t="s">
        <v>351</v>
      </c>
      <c r="D356" s="65">
        <v>239</v>
      </c>
      <c r="E356" s="65">
        <v>1</v>
      </c>
      <c r="F356" s="58">
        <v>239</v>
      </c>
    </row>
    <row r="357" spans="1:6" ht="12" customHeight="1">
      <c r="A357" s="17">
        <f t="shared" si="5"/>
        <v>352</v>
      </c>
      <c r="B357" s="63">
        <v>199</v>
      </c>
      <c r="C357" s="64" t="s">
        <v>317</v>
      </c>
      <c r="D357" s="65">
        <v>187</v>
      </c>
      <c r="E357" s="65">
        <v>1</v>
      </c>
      <c r="F357" s="58">
        <v>187</v>
      </c>
    </row>
    <row r="358" spans="1:6" ht="12" customHeight="1">
      <c r="A358" s="17">
        <f t="shared" si="5"/>
        <v>353</v>
      </c>
      <c r="B358" s="63">
        <v>110</v>
      </c>
      <c r="C358" s="64" t="s">
        <v>228</v>
      </c>
      <c r="D358" s="65">
        <v>184</v>
      </c>
      <c r="E358" s="65">
        <v>1</v>
      </c>
      <c r="F358" s="58">
        <v>184</v>
      </c>
    </row>
    <row r="359" spans="1:6" ht="12" customHeight="1">
      <c r="A359" s="17">
        <f t="shared" si="5"/>
        <v>354</v>
      </c>
      <c r="B359" s="63">
        <v>175</v>
      </c>
      <c r="C359" s="64" t="s">
        <v>293</v>
      </c>
      <c r="D359" s="65">
        <v>82</v>
      </c>
      <c r="E359" s="65">
        <v>1</v>
      </c>
      <c r="F359" s="58">
        <v>82</v>
      </c>
    </row>
    <row r="360" spans="1:6" s="28" customFormat="1" ht="12" customHeight="1">
      <c r="A360" s="128" t="s">
        <v>4</v>
      </c>
      <c r="B360" s="113" t="s">
        <v>4</v>
      </c>
      <c r="C360" s="139" t="s">
        <v>3</v>
      </c>
      <c r="D360" s="147">
        <f>SUM(D6:D359)</f>
        <v>16529991</v>
      </c>
      <c r="E360" s="147">
        <f>SUM(E6:E359)</f>
        <v>7290</v>
      </c>
      <c r="F360" s="130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086614173228347" bottom="0.5905511811023623" header="0.3937007874015748" footer="0.2755905511811024"/>
  <pageSetup firstPageNumber="87" useFirstPageNumber="1" horizontalDpi="1200" verticalDpi="1200" orientation="portrait" paperSize="9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7" customWidth="1"/>
    <col min="5" max="5" width="18.25390625" style="37" customWidth="1"/>
    <col min="6" max="6" width="15.75390625" style="38" customWidth="1"/>
    <col min="7" max="16384" width="9.125" style="4" customWidth="1"/>
  </cols>
  <sheetData>
    <row r="1" spans="1:6" ht="25.5" customHeight="1">
      <c r="A1" s="214" t="s">
        <v>98</v>
      </c>
      <c r="B1" s="214"/>
      <c r="C1" s="214"/>
      <c r="D1" s="214"/>
      <c r="E1" s="214"/>
      <c r="F1" s="214"/>
    </row>
    <row r="2" ht="19.5" customHeight="1"/>
    <row r="3" spans="1:6" s="21" customFormat="1" ht="21" customHeight="1">
      <c r="A3" s="207" t="s">
        <v>14</v>
      </c>
      <c r="B3" s="206" t="s">
        <v>1</v>
      </c>
      <c r="C3" s="206" t="s">
        <v>0</v>
      </c>
      <c r="D3" s="197" t="s">
        <v>502</v>
      </c>
      <c r="E3" s="197"/>
      <c r="F3" s="205"/>
    </row>
    <row r="4" spans="1:6" s="22" customFormat="1" ht="21" customHeight="1">
      <c r="A4" s="194"/>
      <c r="B4" s="196"/>
      <c r="C4" s="196"/>
      <c r="D4" s="144" t="s">
        <v>36</v>
      </c>
      <c r="E4" s="144" t="s">
        <v>38</v>
      </c>
      <c r="F4" s="145" t="s">
        <v>39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135</v>
      </c>
      <c r="C6" s="18" t="s">
        <v>253</v>
      </c>
      <c r="D6" s="7">
        <v>18276</v>
      </c>
      <c r="E6" s="7">
        <v>3</v>
      </c>
      <c r="F6" s="58">
        <v>6092</v>
      </c>
    </row>
    <row r="7" spans="1:6" ht="12" customHeight="1">
      <c r="A7" s="17">
        <f aca="true" t="shared" si="0" ref="A7:A12">A6+1</f>
        <v>2</v>
      </c>
      <c r="B7" s="49">
        <v>208</v>
      </c>
      <c r="C7" s="18" t="s">
        <v>326</v>
      </c>
      <c r="D7" s="7">
        <v>6000</v>
      </c>
      <c r="E7" s="7">
        <v>1</v>
      </c>
      <c r="F7" s="58">
        <v>6000</v>
      </c>
    </row>
    <row r="8" spans="1:6" ht="12" customHeight="1">
      <c r="A8" s="17">
        <f t="shared" si="0"/>
        <v>3</v>
      </c>
      <c r="B8" s="49">
        <v>231</v>
      </c>
      <c r="C8" s="18" t="s">
        <v>349</v>
      </c>
      <c r="D8" s="7">
        <v>5390</v>
      </c>
      <c r="E8" s="7">
        <v>1</v>
      </c>
      <c r="F8" s="58">
        <v>5390</v>
      </c>
    </row>
    <row r="9" spans="1:6" ht="12" customHeight="1">
      <c r="A9" s="17">
        <f t="shared" si="0"/>
        <v>4</v>
      </c>
      <c r="B9" s="49">
        <v>203</v>
      </c>
      <c r="C9" s="18" t="s">
        <v>321</v>
      </c>
      <c r="D9" s="7">
        <v>3600</v>
      </c>
      <c r="E9" s="7">
        <v>1</v>
      </c>
      <c r="F9" s="58">
        <v>3600</v>
      </c>
    </row>
    <row r="10" spans="1:6" ht="12" customHeight="1">
      <c r="A10" s="17">
        <f t="shared" si="0"/>
        <v>5</v>
      </c>
      <c r="B10" s="49">
        <v>76</v>
      </c>
      <c r="C10" s="18" t="s">
        <v>195</v>
      </c>
      <c r="D10" s="7">
        <v>28635</v>
      </c>
      <c r="E10" s="7">
        <v>10</v>
      </c>
      <c r="F10" s="58">
        <v>2863.5</v>
      </c>
    </row>
    <row r="11" spans="1:6" ht="12" customHeight="1">
      <c r="A11" s="17">
        <f t="shared" si="0"/>
        <v>6</v>
      </c>
      <c r="B11" s="49">
        <v>171</v>
      </c>
      <c r="C11" s="18" t="s">
        <v>289</v>
      </c>
      <c r="D11" s="7">
        <v>2340</v>
      </c>
      <c r="E11" s="7">
        <v>1</v>
      </c>
      <c r="F11" s="58">
        <v>2340</v>
      </c>
    </row>
    <row r="12" spans="1:6" ht="12" customHeight="1">
      <c r="A12" s="17">
        <f t="shared" si="0"/>
        <v>7</v>
      </c>
      <c r="B12" s="49">
        <v>184</v>
      </c>
      <c r="C12" s="18" t="s">
        <v>302</v>
      </c>
      <c r="D12" s="7">
        <v>210</v>
      </c>
      <c r="E12" s="7">
        <v>1</v>
      </c>
      <c r="F12" s="58">
        <v>210</v>
      </c>
    </row>
    <row r="13" spans="1:6" s="28" customFormat="1" ht="12" customHeight="1">
      <c r="A13" s="128" t="s">
        <v>4</v>
      </c>
      <c r="B13" s="113" t="s">
        <v>4</v>
      </c>
      <c r="C13" s="139" t="s">
        <v>3</v>
      </c>
      <c r="D13" s="147">
        <f>SUM(D6:D12)</f>
        <v>64451</v>
      </c>
      <c r="E13" s="147">
        <f>SUM(E6:E12)</f>
        <v>18</v>
      </c>
      <c r="F13" s="130" t="s">
        <v>5</v>
      </c>
    </row>
    <row r="20" spans="1:6" ht="25.5" customHeight="1">
      <c r="A20" s="214" t="s">
        <v>99</v>
      </c>
      <c r="B20" s="214"/>
      <c r="C20" s="214"/>
      <c r="D20" s="214"/>
      <c r="E20" s="214"/>
      <c r="F20" s="214"/>
    </row>
    <row r="21" ht="19.5" customHeight="1"/>
    <row r="22" spans="1:6" ht="21" customHeight="1">
      <c r="A22" s="207" t="s">
        <v>14</v>
      </c>
      <c r="B22" s="206" t="s">
        <v>1</v>
      </c>
      <c r="C22" s="206" t="s">
        <v>0</v>
      </c>
      <c r="D22" s="197" t="s">
        <v>503</v>
      </c>
      <c r="E22" s="197"/>
      <c r="F22" s="205"/>
    </row>
    <row r="23" spans="1:6" ht="21" customHeight="1">
      <c r="A23" s="194"/>
      <c r="B23" s="196"/>
      <c r="C23" s="196"/>
      <c r="D23" s="144" t="s">
        <v>36</v>
      </c>
      <c r="E23" s="144" t="s">
        <v>38</v>
      </c>
      <c r="F23" s="145" t="s">
        <v>39</v>
      </c>
    </row>
    <row r="24" spans="1:6" ht="12" customHeight="1">
      <c r="A24" s="134">
        <v>1</v>
      </c>
      <c r="B24" s="135">
        <v>2</v>
      </c>
      <c r="C24" s="135">
        <v>3</v>
      </c>
      <c r="D24" s="136">
        <v>4</v>
      </c>
      <c r="E24" s="136">
        <v>5</v>
      </c>
      <c r="F24" s="146">
        <v>6</v>
      </c>
    </row>
    <row r="25" spans="1:6" ht="12" customHeight="1">
      <c r="A25" s="17">
        <v>1</v>
      </c>
      <c r="B25" s="49">
        <v>135</v>
      </c>
      <c r="C25" s="18" t="s">
        <v>253</v>
      </c>
      <c r="D25" s="7">
        <v>18276</v>
      </c>
      <c r="E25" s="7">
        <v>3</v>
      </c>
      <c r="F25" s="58">
        <v>6092</v>
      </c>
    </row>
    <row r="26" spans="1:6" ht="12" customHeight="1">
      <c r="A26" s="17">
        <f aca="true" t="shared" si="1" ref="A26:A31">A25+1</f>
        <v>2</v>
      </c>
      <c r="B26" s="49">
        <v>208</v>
      </c>
      <c r="C26" s="18" t="s">
        <v>326</v>
      </c>
      <c r="D26" s="7">
        <v>6000</v>
      </c>
      <c r="E26" s="7">
        <v>1</v>
      </c>
      <c r="F26" s="58">
        <v>6000</v>
      </c>
    </row>
    <row r="27" spans="1:6" ht="12" customHeight="1">
      <c r="A27" s="17">
        <f t="shared" si="1"/>
        <v>3</v>
      </c>
      <c r="B27" s="49">
        <v>231</v>
      </c>
      <c r="C27" s="18" t="s">
        <v>349</v>
      </c>
      <c r="D27" s="7">
        <v>5390</v>
      </c>
      <c r="E27" s="7">
        <v>1</v>
      </c>
      <c r="F27" s="58">
        <v>5390</v>
      </c>
    </row>
    <row r="28" spans="1:6" ht="12" customHeight="1">
      <c r="A28" s="17">
        <f t="shared" si="1"/>
        <v>4</v>
      </c>
      <c r="B28" s="49">
        <v>203</v>
      </c>
      <c r="C28" s="18" t="s">
        <v>321</v>
      </c>
      <c r="D28" s="7">
        <v>3600</v>
      </c>
      <c r="E28" s="7">
        <v>1</v>
      </c>
      <c r="F28" s="58">
        <v>3600</v>
      </c>
    </row>
    <row r="29" spans="1:6" ht="12" customHeight="1">
      <c r="A29" s="17">
        <f t="shared" si="1"/>
        <v>5</v>
      </c>
      <c r="B29" s="49">
        <v>76</v>
      </c>
      <c r="C29" s="18" t="s">
        <v>195</v>
      </c>
      <c r="D29" s="7">
        <v>28635</v>
      </c>
      <c r="E29" s="7">
        <v>10</v>
      </c>
      <c r="F29" s="58">
        <v>2863.5</v>
      </c>
    </row>
    <row r="30" spans="1:6" ht="12" customHeight="1">
      <c r="A30" s="17">
        <f t="shared" si="1"/>
        <v>6</v>
      </c>
      <c r="B30" s="49">
        <v>171</v>
      </c>
      <c r="C30" s="18" t="s">
        <v>289</v>
      </c>
      <c r="D30" s="7">
        <v>2340</v>
      </c>
      <c r="E30" s="7">
        <v>1</v>
      </c>
      <c r="F30" s="58">
        <v>2340</v>
      </c>
    </row>
    <row r="31" spans="1:6" ht="12" customHeight="1">
      <c r="A31" s="17">
        <f t="shared" si="1"/>
        <v>7</v>
      </c>
      <c r="B31" s="49">
        <v>184</v>
      </c>
      <c r="C31" s="18" t="s">
        <v>302</v>
      </c>
      <c r="D31" s="7">
        <v>210</v>
      </c>
      <c r="E31" s="7">
        <v>1</v>
      </c>
      <c r="F31" s="58">
        <v>210</v>
      </c>
    </row>
    <row r="32" spans="1:6" ht="12" customHeight="1">
      <c r="A32" s="128" t="s">
        <v>4</v>
      </c>
      <c r="B32" s="113" t="s">
        <v>4</v>
      </c>
      <c r="C32" s="139" t="s">
        <v>3</v>
      </c>
      <c r="D32" s="147">
        <f>SUM(D25:D31)</f>
        <v>64451</v>
      </c>
      <c r="E32" s="147">
        <f>SUM(E25:E31)</f>
        <v>18</v>
      </c>
      <c r="F32" s="130" t="s">
        <v>5</v>
      </c>
    </row>
  </sheetData>
  <sheetProtection password="DFC8" sheet="1" objects="1" scenarios="1"/>
  <mergeCells count="10">
    <mergeCell ref="A22:A23"/>
    <mergeCell ref="B22:B23"/>
    <mergeCell ref="C22:C23"/>
    <mergeCell ref="D22:F22"/>
    <mergeCell ref="A1:F1"/>
    <mergeCell ref="A3:A4"/>
    <mergeCell ref="B3:B4"/>
    <mergeCell ref="C3:C4"/>
    <mergeCell ref="D3:F3"/>
    <mergeCell ref="A20:F20"/>
  </mergeCells>
  <printOptions horizontalCentered="1"/>
  <pageMargins left="0.984251968503937" right="0.7874015748031497" top="0.7086614173228347" bottom="0.5905511811023623" header="0.3937007874015748" footer="0.2755905511811024"/>
  <pageSetup firstPageNumber="94" useFirstPageNumber="1" horizontalDpi="1200" verticalDpi="1200" orientation="portrait" paperSize="9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5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37" customWidth="1"/>
    <col min="5" max="5" width="18.25390625" style="37" customWidth="1"/>
    <col min="6" max="6" width="15.75390625" style="38" customWidth="1"/>
    <col min="7" max="16384" width="9.125" style="4" customWidth="1"/>
  </cols>
  <sheetData>
    <row r="1" spans="1:6" ht="25.5" customHeight="1">
      <c r="A1" s="214" t="s">
        <v>112</v>
      </c>
      <c r="B1" s="214"/>
      <c r="C1" s="214"/>
      <c r="D1" s="214"/>
      <c r="E1" s="214"/>
      <c r="F1" s="214"/>
    </row>
    <row r="2" ht="13.5" customHeight="1"/>
    <row r="3" spans="1:6" s="21" customFormat="1" ht="27.75" customHeight="1">
      <c r="A3" s="207" t="s">
        <v>14</v>
      </c>
      <c r="B3" s="206" t="s">
        <v>1</v>
      </c>
      <c r="C3" s="206" t="s">
        <v>0</v>
      </c>
      <c r="D3" s="197" t="s">
        <v>20</v>
      </c>
      <c r="E3" s="197"/>
      <c r="F3" s="205"/>
    </row>
    <row r="4" spans="1:6" s="22" customFormat="1" ht="20.25" customHeight="1">
      <c r="A4" s="194"/>
      <c r="B4" s="196"/>
      <c r="C4" s="196"/>
      <c r="D4" s="144" t="s">
        <v>36</v>
      </c>
      <c r="E4" s="144" t="s">
        <v>38</v>
      </c>
      <c r="F4" s="145" t="s">
        <v>39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168</v>
      </c>
      <c r="C6" s="18" t="s">
        <v>286</v>
      </c>
      <c r="D6" s="7">
        <v>2822558</v>
      </c>
      <c r="E6" s="7">
        <v>1728</v>
      </c>
      <c r="F6" s="58">
        <v>1633.4247685185185</v>
      </c>
    </row>
    <row r="7" spans="1:6" ht="12" customHeight="1">
      <c r="A7" s="17">
        <f>A6+1</f>
        <v>2</v>
      </c>
      <c r="B7" s="49">
        <v>155</v>
      </c>
      <c r="C7" s="18" t="s">
        <v>273</v>
      </c>
      <c r="D7" s="7">
        <v>262527</v>
      </c>
      <c r="E7" s="7">
        <v>161</v>
      </c>
      <c r="F7" s="58">
        <v>1630.6024844720496</v>
      </c>
    </row>
    <row r="8" spans="1:6" ht="12" customHeight="1">
      <c r="A8" s="17">
        <f aca="true" t="shared" si="0" ref="A8:A71">A7+1</f>
        <v>3</v>
      </c>
      <c r="B8" s="49">
        <v>348</v>
      </c>
      <c r="C8" s="18" t="s">
        <v>464</v>
      </c>
      <c r="D8" s="7">
        <v>214753</v>
      </c>
      <c r="E8" s="7">
        <v>136</v>
      </c>
      <c r="F8" s="58">
        <v>1579.0661764705883</v>
      </c>
    </row>
    <row r="9" spans="1:6" ht="12" customHeight="1">
      <c r="A9" s="17">
        <f t="shared" si="0"/>
        <v>4</v>
      </c>
      <c r="B9" s="49">
        <v>34</v>
      </c>
      <c r="C9" s="18" t="s">
        <v>153</v>
      </c>
      <c r="D9" s="7">
        <v>249426</v>
      </c>
      <c r="E9" s="7">
        <v>158</v>
      </c>
      <c r="F9" s="58">
        <v>1578.6455696202531</v>
      </c>
    </row>
    <row r="10" spans="1:6" ht="12" customHeight="1">
      <c r="A10" s="17">
        <f t="shared" si="0"/>
        <v>5</v>
      </c>
      <c r="B10" s="49">
        <v>293</v>
      </c>
      <c r="C10" s="18" t="s">
        <v>409</v>
      </c>
      <c r="D10" s="7">
        <v>785105</v>
      </c>
      <c r="E10" s="7">
        <v>503</v>
      </c>
      <c r="F10" s="58">
        <v>1560.844930417495</v>
      </c>
    </row>
    <row r="11" spans="1:6" ht="12" customHeight="1">
      <c r="A11" s="17">
        <f t="shared" si="0"/>
        <v>6</v>
      </c>
      <c r="B11" s="49">
        <v>171</v>
      </c>
      <c r="C11" s="18" t="s">
        <v>289</v>
      </c>
      <c r="D11" s="7">
        <v>456370</v>
      </c>
      <c r="E11" s="7">
        <v>304</v>
      </c>
      <c r="F11" s="58">
        <v>1501.217105263158</v>
      </c>
    </row>
    <row r="12" spans="1:6" ht="12" customHeight="1">
      <c r="A12" s="17">
        <f t="shared" si="0"/>
        <v>7</v>
      </c>
      <c r="B12" s="49">
        <v>78</v>
      </c>
      <c r="C12" s="18" t="s">
        <v>197</v>
      </c>
      <c r="D12" s="7">
        <v>348697</v>
      </c>
      <c r="E12" s="7">
        <v>235</v>
      </c>
      <c r="F12" s="58">
        <v>1483.8170212765958</v>
      </c>
    </row>
    <row r="13" spans="1:6" ht="12" customHeight="1">
      <c r="A13" s="17">
        <f t="shared" si="0"/>
        <v>8</v>
      </c>
      <c r="B13" s="49">
        <v>298</v>
      </c>
      <c r="C13" s="18" t="s">
        <v>414</v>
      </c>
      <c r="D13" s="7">
        <v>363164</v>
      </c>
      <c r="E13" s="7">
        <v>256</v>
      </c>
      <c r="F13" s="58">
        <v>1418.609375</v>
      </c>
    </row>
    <row r="14" spans="1:6" ht="12" customHeight="1">
      <c r="A14" s="17">
        <f t="shared" si="0"/>
        <v>9</v>
      </c>
      <c r="B14" s="49">
        <v>191</v>
      </c>
      <c r="C14" s="18" t="s">
        <v>309</v>
      </c>
      <c r="D14" s="7">
        <v>410641</v>
      </c>
      <c r="E14" s="7">
        <v>290</v>
      </c>
      <c r="F14" s="58">
        <v>1416.003448275862</v>
      </c>
    </row>
    <row r="15" spans="1:6" ht="12" customHeight="1">
      <c r="A15" s="17">
        <f t="shared" si="0"/>
        <v>10</v>
      </c>
      <c r="B15" s="49">
        <v>149</v>
      </c>
      <c r="C15" s="18" t="s">
        <v>267</v>
      </c>
      <c r="D15" s="7">
        <v>367688</v>
      </c>
      <c r="E15" s="7">
        <v>262</v>
      </c>
      <c r="F15" s="58">
        <v>1403.3893129770993</v>
      </c>
    </row>
    <row r="16" spans="1:6" ht="12" customHeight="1">
      <c r="A16" s="17">
        <f t="shared" si="0"/>
        <v>11</v>
      </c>
      <c r="B16" s="49">
        <v>369</v>
      </c>
      <c r="C16" s="18" t="s">
        <v>485</v>
      </c>
      <c r="D16" s="7">
        <v>155695</v>
      </c>
      <c r="E16" s="7">
        <v>112</v>
      </c>
      <c r="F16" s="58">
        <v>1390.1339285714287</v>
      </c>
    </row>
    <row r="17" spans="1:6" ht="12" customHeight="1">
      <c r="A17" s="17">
        <f t="shared" si="0"/>
        <v>12</v>
      </c>
      <c r="B17" s="49">
        <v>23</v>
      </c>
      <c r="C17" s="18" t="s">
        <v>143</v>
      </c>
      <c r="D17" s="7">
        <v>393947</v>
      </c>
      <c r="E17" s="7">
        <v>284</v>
      </c>
      <c r="F17" s="58">
        <v>1387.137323943662</v>
      </c>
    </row>
    <row r="18" spans="1:6" ht="12" customHeight="1">
      <c r="A18" s="17">
        <f t="shared" si="0"/>
        <v>13</v>
      </c>
      <c r="B18" s="49">
        <v>273</v>
      </c>
      <c r="C18" s="18" t="s">
        <v>389</v>
      </c>
      <c r="D18" s="7">
        <v>336707</v>
      </c>
      <c r="E18" s="7">
        <v>243</v>
      </c>
      <c r="F18" s="58">
        <v>1385.625514403292</v>
      </c>
    </row>
    <row r="19" spans="1:6" ht="12" customHeight="1">
      <c r="A19" s="17">
        <f t="shared" si="0"/>
        <v>14</v>
      </c>
      <c r="B19" s="49">
        <v>108</v>
      </c>
      <c r="C19" s="18" t="s">
        <v>226</v>
      </c>
      <c r="D19" s="7">
        <v>745247</v>
      </c>
      <c r="E19" s="7">
        <v>538</v>
      </c>
      <c r="F19" s="58">
        <v>1385.217472118959</v>
      </c>
    </row>
    <row r="20" spans="1:6" ht="12" customHeight="1">
      <c r="A20" s="17">
        <f t="shared" si="0"/>
        <v>15</v>
      </c>
      <c r="B20" s="49">
        <v>38</v>
      </c>
      <c r="C20" s="18" t="s">
        <v>157</v>
      </c>
      <c r="D20" s="7">
        <v>240841</v>
      </c>
      <c r="E20" s="7">
        <v>175</v>
      </c>
      <c r="F20" s="58">
        <v>1376.2342857142858</v>
      </c>
    </row>
    <row r="21" spans="1:6" ht="12" customHeight="1">
      <c r="A21" s="17">
        <f t="shared" si="0"/>
        <v>16</v>
      </c>
      <c r="B21" s="49">
        <v>170</v>
      </c>
      <c r="C21" s="18" t="s">
        <v>288</v>
      </c>
      <c r="D21" s="7">
        <v>286397</v>
      </c>
      <c r="E21" s="7">
        <v>210</v>
      </c>
      <c r="F21" s="58">
        <v>1363.7952380952381</v>
      </c>
    </row>
    <row r="22" spans="1:6" ht="12" customHeight="1">
      <c r="A22" s="17">
        <f t="shared" si="0"/>
        <v>17</v>
      </c>
      <c r="B22" s="49">
        <v>338</v>
      </c>
      <c r="C22" s="18" t="s">
        <v>454</v>
      </c>
      <c r="D22" s="7">
        <v>218661</v>
      </c>
      <c r="E22" s="7">
        <v>167</v>
      </c>
      <c r="F22" s="58">
        <v>1309.3473053892214</v>
      </c>
    </row>
    <row r="23" spans="1:6" ht="12" customHeight="1">
      <c r="A23" s="17">
        <f t="shared" si="0"/>
        <v>18</v>
      </c>
      <c r="B23" s="49">
        <v>37</v>
      </c>
      <c r="C23" s="18" t="s">
        <v>156</v>
      </c>
      <c r="D23" s="7">
        <v>770928</v>
      </c>
      <c r="E23" s="7">
        <v>589</v>
      </c>
      <c r="F23" s="58">
        <v>1308.8760611205432</v>
      </c>
    </row>
    <row r="24" spans="1:6" ht="12" customHeight="1">
      <c r="A24" s="17">
        <f t="shared" si="0"/>
        <v>19</v>
      </c>
      <c r="B24" s="49">
        <v>252</v>
      </c>
      <c r="C24" s="18" t="s">
        <v>369</v>
      </c>
      <c r="D24" s="7">
        <v>254600</v>
      </c>
      <c r="E24" s="7">
        <v>195</v>
      </c>
      <c r="F24" s="58">
        <v>1305.6410256410256</v>
      </c>
    </row>
    <row r="25" spans="1:6" ht="12" customHeight="1">
      <c r="A25" s="17">
        <f t="shared" si="0"/>
        <v>20</v>
      </c>
      <c r="B25" s="49">
        <v>359</v>
      </c>
      <c r="C25" s="18" t="s">
        <v>475</v>
      </c>
      <c r="D25" s="7">
        <v>1296169</v>
      </c>
      <c r="E25" s="7">
        <v>995</v>
      </c>
      <c r="F25" s="58">
        <v>1302.6824120603014</v>
      </c>
    </row>
    <row r="26" spans="1:6" ht="12" customHeight="1">
      <c r="A26" s="17">
        <f t="shared" si="0"/>
        <v>21</v>
      </c>
      <c r="B26" s="49">
        <v>162</v>
      </c>
      <c r="C26" s="18" t="s">
        <v>280</v>
      </c>
      <c r="D26" s="7">
        <v>624414</v>
      </c>
      <c r="E26" s="7">
        <v>481</v>
      </c>
      <c r="F26" s="58">
        <v>1298.1580041580041</v>
      </c>
    </row>
    <row r="27" spans="1:6" ht="12" customHeight="1">
      <c r="A27" s="17">
        <f t="shared" si="0"/>
        <v>22</v>
      </c>
      <c r="B27" s="49">
        <v>59</v>
      </c>
      <c r="C27" s="18" t="s">
        <v>178</v>
      </c>
      <c r="D27" s="7">
        <v>605430</v>
      </c>
      <c r="E27" s="7">
        <v>468</v>
      </c>
      <c r="F27" s="58">
        <v>1293.6538461538462</v>
      </c>
    </row>
    <row r="28" spans="1:6" ht="12" customHeight="1">
      <c r="A28" s="17">
        <f t="shared" si="0"/>
        <v>23</v>
      </c>
      <c r="B28" s="49">
        <v>334</v>
      </c>
      <c r="C28" s="18" t="s">
        <v>450</v>
      </c>
      <c r="D28" s="7">
        <v>424688</v>
      </c>
      <c r="E28" s="7">
        <v>329</v>
      </c>
      <c r="F28" s="58">
        <v>1290.8449848024316</v>
      </c>
    </row>
    <row r="29" spans="1:6" ht="12" customHeight="1">
      <c r="A29" s="17">
        <f t="shared" si="0"/>
        <v>24</v>
      </c>
      <c r="B29" s="49">
        <v>126</v>
      </c>
      <c r="C29" s="18" t="s">
        <v>244</v>
      </c>
      <c r="D29" s="7">
        <v>831028</v>
      </c>
      <c r="E29" s="7">
        <v>648</v>
      </c>
      <c r="F29" s="58">
        <v>1282.4506172839506</v>
      </c>
    </row>
    <row r="30" spans="1:6" ht="12" customHeight="1">
      <c r="A30" s="17">
        <f t="shared" si="0"/>
        <v>25</v>
      </c>
      <c r="B30" s="49">
        <v>361</v>
      </c>
      <c r="C30" s="18" t="s">
        <v>477</v>
      </c>
      <c r="D30" s="7">
        <v>144195</v>
      </c>
      <c r="E30" s="7">
        <v>113</v>
      </c>
      <c r="F30" s="58">
        <v>1276.0619469026549</v>
      </c>
    </row>
    <row r="31" spans="1:6" ht="12" customHeight="1">
      <c r="A31" s="17">
        <f t="shared" si="0"/>
        <v>26</v>
      </c>
      <c r="B31" s="49">
        <v>48</v>
      </c>
      <c r="C31" s="18" t="s">
        <v>167</v>
      </c>
      <c r="D31" s="7">
        <v>435365</v>
      </c>
      <c r="E31" s="7">
        <v>342</v>
      </c>
      <c r="F31" s="58">
        <v>1272.9970760233919</v>
      </c>
    </row>
    <row r="32" spans="1:6" ht="12" customHeight="1">
      <c r="A32" s="17">
        <f t="shared" si="0"/>
        <v>27</v>
      </c>
      <c r="B32" s="49">
        <v>156</v>
      </c>
      <c r="C32" s="18" t="s">
        <v>274</v>
      </c>
      <c r="D32" s="7">
        <v>411043</v>
      </c>
      <c r="E32" s="7">
        <v>323</v>
      </c>
      <c r="F32" s="58">
        <v>1272.578947368421</v>
      </c>
    </row>
    <row r="33" spans="1:6" ht="12" customHeight="1">
      <c r="A33" s="17">
        <f t="shared" si="0"/>
        <v>28</v>
      </c>
      <c r="B33" s="49">
        <v>169</v>
      </c>
      <c r="C33" s="18" t="s">
        <v>287</v>
      </c>
      <c r="D33" s="7">
        <v>123335</v>
      </c>
      <c r="E33" s="7">
        <v>97</v>
      </c>
      <c r="F33" s="58">
        <v>1271.4948453608247</v>
      </c>
    </row>
    <row r="34" spans="1:6" ht="12" customHeight="1">
      <c r="A34" s="17">
        <f t="shared" si="0"/>
        <v>29</v>
      </c>
      <c r="B34" s="49">
        <v>376</v>
      </c>
      <c r="C34" s="18" t="s">
        <v>492</v>
      </c>
      <c r="D34" s="7">
        <v>148564</v>
      </c>
      <c r="E34" s="7">
        <v>117</v>
      </c>
      <c r="F34" s="58">
        <v>1269.7777777777778</v>
      </c>
    </row>
    <row r="35" spans="1:6" ht="12" customHeight="1">
      <c r="A35" s="17">
        <f t="shared" si="0"/>
        <v>30</v>
      </c>
      <c r="B35" s="49">
        <v>379</v>
      </c>
      <c r="C35" s="18" t="s">
        <v>106</v>
      </c>
      <c r="D35" s="7">
        <v>1200000</v>
      </c>
      <c r="E35" s="7">
        <v>958</v>
      </c>
      <c r="F35" s="58">
        <v>1252.6096033402923</v>
      </c>
    </row>
    <row r="36" spans="1:6" ht="12" customHeight="1">
      <c r="A36" s="17">
        <f t="shared" si="0"/>
        <v>31</v>
      </c>
      <c r="B36" s="49">
        <v>52</v>
      </c>
      <c r="C36" s="18" t="s">
        <v>171</v>
      </c>
      <c r="D36" s="7">
        <v>1129587</v>
      </c>
      <c r="E36" s="7">
        <v>927</v>
      </c>
      <c r="F36" s="58">
        <v>1218.5404530744336</v>
      </c>
    </row>
    <row r="37" spans="1:6" ht="12" customHeight="1">
      <c r="A37" s="17">
        <f t="shared" si="0"/>
        <v>32</v>
      </c>
      <c r="B37" s="49">
        <v>308</v>
      </c>
      <c r="C37" s="18" t="s">
        <v>424</v>
      </c>
      <c r="D37" s="7">
        <v>360889</v>
      </c>
      <c r="E37" s="7">
        <v>298</v>
      </c>
      <c r="F37" s="58">
        <v>1211.0369127516778</v>
      </c>
    </row>
    <row r="38" spans="1:6" ht="12" customHeight="1">
      <c r="A38" s="17">
        <f t="shared" si="0"/>
        <v>33</v>
      </c>
      <c r="B38" s="49">
        <v>346</v>
      </c>
      <c r="C38" s="18" t="s">
        <v>462</v>
      </c>
      <c r="D38" s="7">
        <v>282667</v>
      </c>
      <c r="E38" s="7">
        <v>234</v>
      </c>
      <c r="F38" s="58">
        <v>1207.9786324786326</v>
      </c>
    </row>
    <row r="39" spans="1:6" ht="12" customHeight="1">
      <c r="A39" s="17">
        <f t="shared" si="0"/>
        <v>34</v>
      </c>
      <c r="B39" s="49">
        <v>132</v>
      </c>
      <c r="C39" s="18" t="s">
        <v>250</v>
      </c>
      <c r="D39" s="7">
        <v>324101</v>
      </c>
      <c r="E39" s="7">
        <v>271</v>
      </c>
      <c r="F39" s="58">
        <v>1195.9446494464944</v>
      </c>
    </row>
    <row r="40" spans="1:6" ht="12" customHeight="1">
      <c r="A40" s="17">
        <f t="shared" si="0"/>
        <v>35</v>
      </c>
      <c r="B40" s="49">
        <v>217</v>
      </c>
      <c r="C40" s="18" t="s">
        <v>335</v>
      </c>
      <c r="D40" s="7">
        <v>200080</v>
      </c>
      <c r="E40" s="7">
        <v>168</v>
      </c>
      <c r="F40" s="58">
        <v>1190.952380952381</v>
      </c>
    </row>
    <row r="41" spans="1:6" ht="12" customHeight="1">
      <c r="A41" s="17">
        <f t="shared" si="0"/>
        <v>36</v>
      </c>
      <c r="B41" s="49">
        <v>324</v>
      </c>
      <c r="C41" s="18" t="s">
        <v>440</v>
      </c>
      <c r="D41" s="7">
        <v>407178</v>
      </c>
      <c r="E41" s="7">
        <v>342</v>
      </c>
      <c r="F41" s="58">
        <v>1190.578947368421</v>
      </c>
    </row>
    <row r="42" spans="1:6" ht="12" customHeight="1">
      <c r="A42" s="17">
        <f t="shared" si="0"/>
        <v>37</v>
      </c>
      <c r="B42" s="49">
        <v>118</v>
      </c>
      <c r="C42" s="18" t="s">
        <v>236</v>
      </c>
      <c r="D42" s="7">
        <v>419986</v>
      </c>
      <c r="E42" s="7">
        <v>355</v>
      </c>
      <c r="F42" s="58">
        <v>1183.0591549295775</v>
      </c>
    </row>
    <row r="43" spans="1:6" ht="12" customHeight="1">
      <c r="A43" s="17">
        <f t="shared" si="0"/>
        <v>38</v>
      </c>
      <c r="B43" s="49">
        <v>328</v>
      </c>
      <c r="C43" s="18" t="s">
        <v>444</v>
      </c>
      <c r="D43" s="7">
        <v>363714</v>
      </c>
      <c r="E43" s="7">
        <v>308</v>
      </c>
      <c r="F43" s="58">
        <v>1180.8896103896104</v>
      </c>
    </row>
    <row r="44" spans="1:6" ht="12" customHeight="1">
      <c r="A44" s="17">
        <f t="shared" si="0"/>
        <v>39</v>
      </c>
      <c r="B44" s="49">
        <v>307</v>
      </c>
      <c r="C44" s="18" t="s">
        <v>423</v>
      </c>
      <c r="D44" s="7">
        <v>217237</v>
      </c>
      <c r="E44" s="7">
        <v>184</v>
      </c>
      <c r="F44" s="58">
        <v>1180.6358695652175</v>
      </c>
    </row>
    <row r="45" spans="1:6" ht="12" customHeight="1">
      <c r="A45" s="17">
        <f t="shared" si="0"/>
        <v>40</v>
      </c>
      <c r="B45" s="49">
        <v>9</v>
      </c>
      <c r="C45" s="18" t="s">
        <v>129</v>
      </c>
      <c r="D45" s="7">
        <v>202413</v>
      </c>
      <c r="E45" s="7">
        <v>172</v>
      </c>
      <c r="F45" s="58">
        <v>1176.8197674418604</v>
      </c>
    </row>
    <row r="46" spans="1:6" ht="12" customHeight="1">
      <c r="A46" s="17">
        <f t="shared" si="0"/>
        <v>41</v>
      </c>
      <c r="B46" s="49">
        <v>102</v>
      </c>
      <c r="C46" s="18" t="s">
        <v>220</v>
      </c>
      <c r="D46" s="7">
        <v>405946</v>
      </c>
      <c r="E46" s="7">
        <v>347</v>
      </c>
      <c r="F46" s="58">
        <v>1169.8731988472623</v>
      </c>
    </row>
    <row r="47" spans="1:6" ht="12" customHeight="1">
      <c r="A47" s="17">
        <f t="shared" si="0"/>
        <v>42</v>
      </c>
      <c r="B47" s="49">
        <v>145</v>
      </c>
      <c r="C47" s="18" t="s">
        <v>263</v>
      </c>
      <c r="D47" s="7">
        <v>241964</v>
      </c>
      <c r="E47" s="7">
        <v>208</v>
      </c>
      <c r="F47" s="58">
        <v>1163.2884615384614</v>
      </c>
    </row>
    <row r="48" spans="1:6" ht="12" customHeight="1">
      <c r="A48" s="17">
        <f t="shared" si="0"/>
        <v>43</v>
      </c>
      <c r="B48" s="49">
        <v>284</v>
      </c>
      <c r="C48" s="18" t="s">
        <v>400</v>
      </c>
      <c r="D48" s="7">
        <v>212762</v>
      </c>
      <c r="E48" s="7">
        <v>183</v>
      </c>
      <c r="F48" s="58">
        <v>1162.6338797814208</v>
      </c>
    </row>
    <row r="49" spans="1:6" ht="12" customHeight="1">
      <c r="A49" s="17">
        <f t="shared" si="0"/>
        <v>44</v>
      </c>
      <c r="B49" s="49">
        <v>82</v>
      </c>
      <c r="C49" s="18" t="s">
        <v>201</v>
      </c>
      <c r="D49" s="7">
        <v>177548</v>
      </c>
      <c r="E49" s="7">
        <v>153</v>
      </c>
      <c r="F49" s="58">
        <v>1160.4444444444443</v>
      </c>
    </row>
    <row r="50" spans="1:6" ht="12" customHeight="1">
      <c r="A50" s="17">
        <f t="shared" si="0"/>
        <v>45</v>
      </c>
      <c r="B50" s="49">
        <v>56</v>
      </c>
      <c r="C50" s="18" t="s">
        <v>175</v>
      </c>
      <c r="D50" s="7">
        <v>686936</v>
      </c>
      <c r="E50" s="7">
        <v>592</v>
      </c>
      <c r="F50" s="58">
        <v>1160.3648648648648</v>
      </c>
    </row>
    <row r="51" spans="1:6" ht="12" customHeight="1">
      <c r="A51" s="17">
        <f t="shared" si="0"/>
        <v>46</v>
      </c>
      <c r="B51" s="49">
        <v>282</v>
      </c>
      <c r="C51" s="18" t="s">
        <v>398</v>
      </c>
      <c r="D51" s="7">
        <v>455059</v>
      </c>
      <c r="E51" s="7">
        <v>399</v>
      </c>
      <c r="F51" s="58">
        <v>1140.498746867168</v>
      </c>
    </row>
    <row r="52" spans="1:6" ht="12" customHeight="1">
      <c r="A52" s="17">
        <f t="shared" si="0"/>
        <v>47</v>
      </c>
      <c r="B52" s="49">
        <v>275</v>
      </c>
      <c r="C52" s="18" t="s">
        <v>391</v>
      </c>
      <c r="D52" s="7">
        <v>825514</v>
      </c>
      <c r="E52" s="7">
        <v>726</v>
      </c>
      <c r="F52" s="58">
        <v>1137.0716253443527</v>
      </c>
    </row>
    <row r="53" spans="1:6" ht="12" customHeight="1">
      <c r="A53" s="17">
        <f t="shared" si="0"/>
        <v>48</v>
      </c>
      <c r="B53" s="49">
        <v>113</v>
      </c>
      <c r="C53" s="18" t="s">
        <v>231</v>
      </c>
      <c r="D53" s="7">
        <v>4267434</v>
      </c>
      <c r="E53" s="7">
        <v>3756</v>
      </c>
      <c r="F53" s="58">
        <v>1136.164536741214</v>
      </c>
    </row>
    <row r="54" spans="1:6" ht="12" customHeight="1">
      <c r="A54" s="17">
        <f t="shared" si="0"/>
        <v>49</v>
      </c>
      <c r="B54" s="49">
        <v>279</v>
      </c>
      <c r="C54" s="18" t="s">
        <v>395</v>
      </c>
      <c r="D54" s="7">
        <v>709764</v>
      </c>
      <c r="E54" s="7">
        <v>629</v>
      </c>
      <c r="F54" s="58">
        <v>1128.4006359300477</v>
      </c>
    </row>
    <row r="55" spans="1:6" ht="12" customHeight="1">
      <c r="A55" s="17">
        <f t="shared" si="0"/>
        <v>50</v>
      </c>
      <c r="B55" s="49">
        <v>161</v>
      </c>
      <c r="C55" s="18" t="s">
        <v>279</v>
      </c>
      <c r="D55" s="7">
        <v>190487</v>
      </c>
      <c r="E55" s="7">
        <v>169</v>
      </c>
      <c r="F55" s="58">
        <v>1127.1420118343194</v>
      </c>
    </row>
    <row r="56" spans="1:6" ht="12" customHeight="1">
      <c r="A56" s="17">
        <f t="shared" si="0"/>
        <v>51</v>
      </c>
      <c r="B56" s="49">
        <v>354</v>
      </c>
      <c r="C56" s="18" t="s">
        <v>470</v>
      </c>
      <c r="D56" s="7">
        <v>328950</v>
      </c>
      <c r="E56" s="7">
        <v>292</v>
      </c>
      <c r="F56" s="58">
        <v>1126.541095890411</v>
      </c>
    </row>
    <row r="57" spans="1:6" ht="12" customHeight="1">
      <c r="A57" s="17">
        <f t="shared" si="0"/>
        <v>52</v>
      </c>
      <c r="B57" s="49">
        <v>97</v>
      </c>
      <c r="C57" s="18" t="s">
        <v>215</v>
      </c>
      <c r="D57" s="7">
        <v>349898</v>
      </c>
      <c r="E57" s="7">
        <v>312</v>
      </c>
      <c r="F57" s="58">
        <v>1121.4679487179487</v>
      </c>
    </row>
    <row r="58" spans="1:6" ht="12" customHeight="1">
      <c r="A58" s="17">
        <f t="shared" si="0"/>
        <v>53</v>
      </c>
      <c r="B58" s="49">
        <v>14</v>
      </c>
      <c r="C58" s="18" t="s">
        <v>134</v>
      </c>
      <c r="D58" s="7">
        <v>683786</v>
      </c>
      <c r="E58" s="7">
        <v>611</v>
      </c>
      <c r="F58" s="58">
        <v>1119.126022913257</v>
      </c>
    </row>
    <row r="59" spans="1:6" ht="12" customHeight="1">
      <c r="A59" s="17">
        <f t="shared" si="0"/>
        <v>54</v>
      </c>
      <c r="B59" s="49">
        <v>13</v>
      </c>
      <c r="C59" s="18" t="s">
        <v>133</v>
      </c>
      <c r="D59" s="7">
        <v>269535</v>
      </c>
      <c r="E59" s="7">
        <v>242</v>
      </c>
      <c r="F59" s="58">
        <v>1113.780991735537</v>
      </c>
    </row>
    <row r="60" spans="1:6" ht="12" customHeight="1">
      <c r="A60" s="17">
        <f t="shared" si="0"/>
        <v>55</v>
      </c>
      <c r="B60" s="49">
        <v>64</v>
      </c>
      <c r="C60" s="18" t="s">
        <v>183</v>
      </c>
      <c r="D60" s="7">
        <v>413934</v>
      </c>
      <c r="E60" s="7">
        <v>374</v>
      </c>
      <c r="F60" s="58">
        <v>1106.7754010695187</v>
      </c>
    </row>
    <row r="61" spans="1:6" ht="12" customHeight="1">
      <c r="A61" s="17">
        <f t="shared" si="0"/>
        <v>56</v>
      </c>
      <c r="B61" s="49">
        <v>30</v>
      </c>
      <c r="C61" s="18" t="s">
        <v>149</v>
      </c>
      <c r="D61" s="7">
        <v>1992331</v>
      </c>
      <c r="E61" s="7">
        <v>1801</v>
      </c>
      <c r="F61" s="58">
        <v>1106.2359800111049</v>
      </c>
    </row>
    <row r="62" spans="1:6" ht="12" customHeight="1">
      <c r="A62" s="17">
        <f t="shared" si="0"/>
        <v>57</v>
      </c>
      <c r="B62" s="49">
        <v>50</v>
      </c>
      <c r="C62" s="18" t="s">
        <v>169</v>
      </c>
      <c r="D62" s="7">
        <v>2292790</v>
      </c>
      <c r="E62" s="7">
        <v>2077</v>
      </c>
      <c r="F62" s="58">
        <v>1103.8950409244103</v>
      </c>
    </row>
    <row r="63" spans="1:6" ht="12" customHeight="1">
      <c r="A63" s="17">
        <f t="shared" si="0"/>
        <v>58</v>
      </c>
      <c r="B63" s="49">
        <v>285</v>
      </c>
      <c r="C63" s="18" t="s">
        <v>401</v>
      </c>
      <c r="D63" s="7">
        <v>1008191</v>
      </c>
      <c r="E63" s="7">
        <v>916</v>
      </c>
      <c r="F63" s="58">
        <v>1100.6451965065503</v>
      </c>
    </row>
    <row r="64" spans="1:6" ht="12" customHeight="1">
      <c r="A64" s="17">
        <f t="shared" si="0"/>
        <v>59</v>
      </c>
      <c r="B64" s="49">
        <v>16</v>
      </c>
      <c r="C64" s="18" t="s">
        <v>136</v>
      </c>
      <c r="D64" s="7">
        <v>390294</v>
      </c>
      <c r="E64" s="7">
        <v>358</v>
      </c>
      <c r="F64" s="58">
        <v>1090.2067039106146</v>
      </c>
    </row>
    <row r="65" spans="1:6" ht="12" customHeight="1">
      <c r="A65" s="17">
        <f t="shared" si="0"/>
        <v>60</v>
      </c>
      <c r="B65" s="49">
        <v>195</v>
      </c>
      <c r="C65" s="18" t="s">
        <v>313</v>
      </c>
      <c r="D65" s="7">
        <v>588411</v>
      </c>
      <c r="E65" s="7">
        <v>544</v>
      </c>
      <c r="F65" s="58">
        <v>1081.6378676470588</v>
      </c>
    </row>
    <row r="66" spans="1:6" ht="12" customHeight="1">
      <c r="A66" s="17">
        <f t="shared" si="0"/>
        <v>61</v>
      </c>
      <c r="B66" s="49">
        <v>33</v>
      </c>
      <c r="C66" s="18" t="s">
        <v>152</v>
      </c>
      <c r="D66" s="7">
        <v>319933</v>
      </c>
      <c r="E66" s="7">
        <v>297</v>
      </c>
      <c r="F66" s="58">
        <v>1077.2154882154882</v>
      </c>
    </row>
    <row r="67" spans="1:6" ht="12" customHeight="1">
      <c r="A67" s="17">
        <f t="shared" si="0"/>
        <v>62</v>
      </c>
      <c r="B67" s="49">
        <v>98</v>
      </c>
      <c r="C67" s="18" t="s">
        <v>216</v>
      </c>
      <c r="D67" s="7">
        <v>165505</v>
      </c>
      <c r="E67" s="7">
        <v>154</v>
      </c>
      <c r="F67" s="58">
        <v>1074.7077922077922</v>
      </c>
    </row>
    <row r="68" spans="1:6" ht="12" customHeight="1">
      <c r="A68" s="17">
        <f t="shared" si="0"/>
        <v>63</v>
      </c>
      <c r="B68" s="49">
        <v>380</v>
      </c>
      <c r="C68" s="18" t="s">
        <v>495</v>
      </c>
      <c r="D68" s="7">
        <v>102993</v>
      </c>
      <c r="E68" s="7">
        <v>96</v>
      </c>
      <c r="F68" s="58">
        <v>1072.84375</v>
      </c>
    </row>
    <row r="69" spans="1:6" ht="12" customHeight="1">
      <c r="A69" s="17">
        <f t="shared" si="0"/>
        <v>64</v>
      </c>
      <c r="B69" s="49">
        <v>3</v>
      </c>
      <c r="C69" s="18" t="s">
        <v>123</v>
      </c>
      <c r="D69" s="7">
        <v>251208</v>
      </c>
      <c r="E69" s="7">
        <v>235</v>
      </c>
      <c r="F69" s="58">
        <v>1068.9702127659575</v>
      </c>
    </row>
    <row r="70" spans="1:6" ht="12" customHeight="1">
      <c r="A70" s="17">
        <f t="shared" si="0"/>
        <v>65</v>
      </c>
      <c r="B70" s="49">
        <v>215</v>
      </c>
      <c r="C70" s="18" t="s">
        <v>333</v>
      </c>
      <c r="D70" s="7">
        <v>618006</v>
      </c>
      <c r="E70" s="7">
        <v>581</v>
      </c>
      <c r="F70" s="58">
        <v>1063.6936316695353</v>
      </c>
    </row>
    <row r="71" spans="1:6" ht="12" customHeight="1">
      <c r="A71" s="17">
        <f t="shared" si="0"/>
        <v>66</v>
      </c>
      <c r="B71" s="49">
        <v>106</v>
      </c>
      <c r="C71" s="18" t="s">
        <v>224</v>
      </c>
      <c r="D71" s="7">
        <v>489963</v>
      </c>
      <c r="E71" s="7">
        <v>462</v>
      </c>
      <c r="F71" s="58">
        <v>1060.525974025974</v>
      </c>
    </row>
    <row r="72" spans="1:6" ht="12" customHeight="1">
      <c r="A72" s="17">
        <f aca="true" t="shared" si="1" ref="A72:A135">A71+1</f>
        <v>67</v>
      </c>
      <c r="B72" s="49">
        <v>254</v>
      </c>
      <c r="C72" s="18" t="s">
        <v>371</v>
      </c>
      <c r="D72" s="7">
        <v>372935</v>
      </c>
      <c r="E72" s="7">
        <v>352</v>
      </c>
      <c r="F72" s="58">
        <v>1059.4744318181818</v>
      </c>
    </row>
    <row r="73" spans="1:6" ht="12" customHeight="1">
      <c r="A73" s="17">
        <f t="shared" si="1"/>
        <v>68</v>
      </c>
      <c r="B73" s="49">
        <v>154</v>
      </c>
      <c r="C73" s="18" t="s">
        <v>272</v>
      </c>
      <c r="D73" s="7">
        <v>250999</v>
      </c>
      <c r="E73" s="7">
        <v>239</v>
      </c>
      <c r="F73" s="58">
        <v>1050.2050209205022</v>
      </c>
    </row>
    <row r="74" spans="1:6" ht="12" customHeight="1">
      <c r="A74" s="17">
        <f t="shared" si="1"/>
        <v>69</v>
      </c>
      <c r="B74" s="49">
        <v>73</v>
      </c>
      <c r="C74" s="18" t="s">
        <v>192</v>
      </c>
      <c r="D74" s="7">
        <v>589516</v>
      </c>
      <c r="E74" s="7">
        <v>562</v>
      </c>
      <c r="F74" s="58">
        <v>1048.9608540925267</v>
      </c>
    </row>
    <row r="75" spans="1:6" ht="12" customHeight="1">
      <c r="A75" s="17">
        <f t="shared" si="1"/>
        <v>70</v>
      </c>
      <c r="B75" s="49">
        <v>176</v>
      </c>
      <c r="C75" s="18" t="s">
        <v>294</v>
      </c>
      <c r="D75" s="7">
        <v>308288</v>
      </c>
      <c r="E75" s="7">
        <v>297</v>
      </c>
      <c r="F75" s="58">
        <v>1038.006734006734</v>
      </c>
    </row>
    <row r="76" spans="1:6" ht="12" customHeight="1">
      <c r="A76" s="17">
        <f t="shared" si="1"/>
        <v>71</v>
      </c>
      <c r="B76" s="49">
        <v>216</v>
      </c>
      <c r="C76" s="18" t="s">
        <v>334</v>
      </c>
      <c r="D76" s="7">
        <v>298046</v>
      </c>
      <c r="E76" s="7">
        <v>290</v>
      </c>
      <c r="F76" s="58">
        <v>1027.7448275862068</v>
      </c>
    </row>
    <row r="77" spans="1:6" ht="12" customHeight="1">
      <c r="A77" s="17">
        <f t="shared" si="1"/>
        <v>72</v>
      </c>
      <c r="B77" s="49">
        <v>297</v>
      </c>
      <c r="C77" s="18" t="s">
        <v>413</v>
      </c>
      <c r="D77" s="7">
        <v>266368</v>
      </c>
      <c r="E77" s="7">
        <v>260</v>
      </c>
      <c r="F77" s="58">
        <v>1024.4923076923078</v>
      </c>
    </row>
    <row r="78" spans="1:6" ht="12" customHeight="1">
      <c r="A78" s="17">
        <f t="shared" si="1"/>
        <v>73</v>
      </c>
      <c r="B78" s="49">
        <v>237</v>
      </c>
      <c r="C78" s="18" t="s">
        <v>355</v>
      </c>
      <c r="D78" s="7">
        <v>321287</v>
      </c>
      <c r="E78" s="7">
        <v>314</v>
      </c>
      <c r="F78" s="58">
        <v>1023.2070063694267</v>
      </c>
    </row>
    <row r="79" spans="1:6" ht="12" customHeight="1">
      <c r="A79" s="17">
        <f t="shared" si="1"/>
        <v>74</v>
      </c>
      <c r="B79" s="49">
        <v>40</v>
      </c>
      <c r="C79" s="18" t="s">
        <v>159</v>
      </c>
      <c r="D79" s="7">
        <v>476132</v>
      </c>
      <c r="E79" s="7">
        <v>466</v>
      </c>
      <c r="F79" s="58">
        <v>1021.7424892703863</v>
      </c>
    </row>
    <row r="80" spans="1:6" ht="12" customHeight="1">
      <c r="A80" s="17">
        <f t="shared" si="1"/>
        <v>75</v>
      </c>
      <c r="B80" s="49">
        <v>167</v>
      </c>
      <c r="C80" s="18" t="s">
        <v>285</v>
      </c>
      <c r="D80" s="7">
        <v>249134</v>
      </c>
      <c r="E80" s="7">
        <v>244</v>
      </c>
      <c r="F80" s="58">
        <v>1021.0409836065573</v>
      </c>
    </row>
    <row r="81" spans="1:6" ht="12" customHeight="1">
      <c r="A81" s="17">
        <f t="shared" si="1"/>
        <v>76</v>
      </c>
      <c r="B81" s="49">
        <v>286</v>
      </c>
      <c r="C81" s="18" t="s">
        <v>402</v>
      </c>
      <c r="D81" s="7">
        <v>186490</v>
      </c>
      <c r="E81" s="7">
        <v>183</v>
      </c>
      <c r="F81" s="58">
        <v>1019.0710382513661</v>
      </c>
    </row>
    <row r="82" spans="1:6" ht="12" customHeight="1">
      <c r="A82" s="17">
        <f t="shared" si="1"/>
        <v>77</v>
      </c>
      <c r="B82" s="49">
        <v>148</v>
      </c>
      <c r="C82" s="18" t="s">
        <v>266</v>
      </c>
      <c r="D82" s="7">
        <v>242417</v>
      </c>
      <c r="E82" s="7">
        <v>239</v>
      </c>
      <c r="F82" s="58">
        <v>1014.2970711297071</v>
      </c>
    </row>
    <row r="83" spans="1:6" ht="12" customHeight="1">
      <c r="A83" s="17">
        <f t="shared" si="1"/>
        <v>78</v>
      </c>
      <c r="B83" s="49">
        <v>341</v>
      </c>
      <c r="C83" s="18" t="s">
        <v>457</v>
      </c>
      <c r="D83" s="7">
        <v>515395</v>
      </c>
      <c r="E83" s="7">
        <v>509</v>
      </c>
      <c r="F83" s="58">
        <v>1012.5638506876228</v>
      </c>
    </row>
    <row r="84" spans="1:6" ht="12" customHeight="1">
      <c r="A84" s="17">
        <f t="shared" si="1"/>
        <v>79</v>
      </c>
      <c r="B84" s="49">
        <v>140</v>
      </c>
      <c r="C84" s="18" t="s">
        <v>258</v>
      </c>
      <c r="D84" s="7">
        <v>271994</v>
      </c>
      <c r="E84" s="7">
        <v>269</v>
      </c>
      <c r="F84" s="58">
        <v>1011.1301115241636</v>
      </c>
    </row>
    <row r="85" spans="1:6" ht="12" customHeight="1">
      <c r="A85" s="17">
        <f t="shared" si="1"/>
        <v>80</v>
      </c>
      <c r="B85" s="49">
        <v>74</v>
      </c>
      <c r="C85" s="18" t="s">
        <v>193</v>
      </c>
      <c r="D85" s="7">
        <v>283717</v>
      </c>
      <c r="E85" s="7">
        <v>282</v>
      </c>
      <c r="F85" s="58">
        <v>1006.0886524822695</v>
      </c>
    </row>
    <row r="86" spans="1:6" ht="12" customHeight="1">
      <c r="A86" s="17">
        <f t="shared" si="1"/>
        <v>81</v>
      </c>
      <c r="B86" s="49">
        <v>214</v>
      </c>
      <c r="C86" s="18" t="s">
        <v>332</v>
      </c>
      <c r="D86" s="7">
        <v>370073</v>
      </c>
      <c r="E86" s="7">
        <v>370</v>
      </c>
      <c r="F86" s="58">
        <v>1000.1972972972973</v>
      </c>
    </row>
    <row r="87" spans="1:6" ht="12" customHeight="1">
      <c r="A87" s="17">
        <f t="shared" si="1"/>
        <v>82</v>
      </c>
      <c r="B87" s="49">
        <v>35</v>
      </c>
      <c r="C87" s="18" t="s">
        <v>154</v>
      </c>
      <c r="D87" s="7">
        <v>289518</v>
      </c>
      <c r="E87" s="7">
        <v>291</v>
      </c>
      <c r="F87" s="58">
        <v>994.9072164948453</v>
      </c>
    </row>
    <row r="88" spans="1:6" ht="12" customHeight="1">
      <c r="A88" s="17">
        <f t="shared" si="1"/>
        <v>83</v>
      </c>
      <c r="B88" s="49">
        <v>143</v>
      </c>
      <c r="C88" s="18" t="s">
        <v>261</v>
      </c>
      <c r="D88" s="7">
        <v>277314</v>
      </c>
      <c r="E88" s="7">
        <v>279</v>
      </c>
      <c r="F88" s="58">
        <v>993.9569892473119</v>
      </c>
    </row>
    <row r="89" spans="1:6" ht="12" customHeight="1">
      <c r="A89" s="17">
        <f t="shared" si="1"/>
        <v>84</v>
      </c>
      <c r="B89" s="49">
        <v>351</v>
      </c>
      <c r="C89" s="18" t="s">
        <v>467</v>
      </c>
      <c r="D89" s="7">
        <v>308531</v>
      </c>
      <c r="E89" s="7">
        <v>311</v>
      </c>
      <c r="F89" s="58">
        <v>992.0610932475885</v>
      </c>
    </row>
    <row r="90" spans="1:6" ht="12" customHeight="1">
      <c r="A90" s="17">
        <f t="shared" si="1"/>
        <v>85</v>
      </c>
      <c r="B90" s="49">
        <v>177</v>
      </c>
      <c r="C90" s="18" t="s">
        <v>295</v>
      </c>
      <c r="D90" s="7">
        <v>477370</v>
      </c>
      <c r="E90" s="7">
        <v>484</v>
      </c>
      <c r="F90" s="58">
        <v>986.301652892562</v>
      </c>
    </row>
    <row r="91" spans="1:6" ht="12" customHeight="1">
      <c r="A91" s="17">
        <f t="shared" si="1"/>
        <v>86</v>
      </c>
      <c r="B91" s="49">
        <v>280</v>
      </c>
      <c r="C91" s="18" t="s">
        <v>396</v>
      </c>
      <c r="D91" s="7">
        <v>212327</v>
      </c>
      <c r="E91" s="7">
        <v>217</v>
      </c>
      <c r="F91" s="58">
        <v>978.4654377880184</v>
      </c>
    </row>
    <row r="92" spans="1:6" ht="12" customHeight="1">
      <c r="A92" s="17">
        <f t="shared" si="1"/>
        <v>87</v>
      </c>
      <c r="B92" s="49">
        <v>368</v>
      </c>
      <c r="C92" s="18" t="s">
        <v>484</v>
      </c>
      <c r="D92" s="7">
        <v>259026</v>
      </c>
      <c r="E92" s="7">
        <v>266</v>
      </c>
      <c r="F92" s="58">
        <v>973.781954887218</v>
      </c>
    </row>
    <row r="93" spans="1:6" ht="12" customHeight="1">
      <c r="A93" s="17">
        <f t="shared" si="1"/>
        <v>88</v>
      </c>
      <c r="B93" s="49">
        <v>166</v>
      </c>
      <c r="C93" s="18" t="s">
        <v>284</v>
      </c>
      <c r="D93" s="7">
        <v>217208</v>
      </c>
      <c r="E93" s="7">
        <v>225</v>
      </c>
      <c r="F93" s="58">
        <v>965.3688888888889</v>
      </c>
    </row>
    <row r="94" spans="1:6" ht="12" customHeight="1">
      <c r="A94" s="17">
        <f t="shared" si="1"/>
        <v>89</v>
      </c>
      <c r="B94" s="49">
        <v>292</v>
      </c>
      <c r="C94" s="18" t="s">
        <v>408</v>
      </c>
      <c r="D94" s="7">
        <v>188481</v>
      </c>
      <c r="E94" s="7">
        <v>197</v>
      </c>
      <c r="F94" s="58">
        <v>956.756345177665</v>
      </c>
    </row>
    <row r="95" spans="1:6" ht="12" customHeight="1">
      <c r="A95" s="17">
        <f t="shared" si="1"/>
        <v>90</v>
      </c>
      <c r="B95" s="49">
        <v>345</v>
      </c>
      <c r="C95" s="18" t="s">
        <v>461</v>
      </c>
      <c r="D95" s="7">
        <v>874353</v>
      </c>
      <c r="E95" s="7">
        <v>915</v>
      </c>
      <c r="F95" s="58">
        <v>955.5770491803279</v>
      </c>
    </row>
    <row r="96" spans="1:6" ht="12" customHeight="1">
      <c r="A96" s="17">
        <f t="shared" si="1"/>
        <v>91</v>
      </c>
      <c r="B96" s="49">
        <v>19</v>
      </c>
      <c r="C96" s="18" t="s">
        <v>139</v>
      </c>
      <c r="D96" s="7">
        <v>681128</v>
      </c>
      <c r="E96" s="7">
        <v>714</v>
      </c>
      <c r="F96" s="58">
        <v>953.9607843137255</v>
      </c>
    </row>
    <row r="97" spans="1:6" ht="12" customHeight="1">
      <c r="A97" s="17">
        <f t="shared" si="1"/>
        <v>92</v>
      </c>
      <c r="B97" s="49">
        <v>142</v>
      </c>
      <c r="C97" s="18" t="s">
        <v>260</v>
      </c>
      <c r="D97" s="7">
        <v>223005</v>
      </c>
      <c r="E97" s="7">
        <v>234</v>
      </c>
      <c r="F97" s="58">
        <v>953.0128205128206</v>
      </c>
    </row>
    <row r="98" spans="1:6" ht="12" customHeight="1">
      <c r="A98" s="17">
        <f t="shared" si="1"/>
        <v>93</v>
      </c>
      <c r="B98" s="49">
        <v>325</v>
      </c>
      <c r="C98" s="18" t="s">
        <v>441</v>
      </c>
      <c r="D98" s="7">
        <v>257163</v>
      </c>
      <c r="E98" s="7">
        <v>271</v>
      </c>
      <c r="F98" s="58">
        <v>948.9409594095941</v>
      </c>
    </row>
    <row r="99" spans="1:6" ht="12" customHeight="1">
      <c r="A99" s="17">
        <f t="shared" si="1"/>
        <v>94</v>
      </c>
      <c r="B99" s="49">
        <v>182</v>
      </c>
      <c r="C99" s="18" t="s">
        <v>300</v>
      </c>
      <c r="D99" s="7">
        <v>455231</v>
      </c>
      <c r="E99" s="7">
        <v>480</v>
      </c>
      <c r="F99" s="58">
        <v>948.3979166666667</v>
      </c>
    </row>
    <row r="100" spans="1:6" ht="12" customHeight="1">
      <c r="A100" s="17">
        <f t="shared" si="1"/>
        <v>95</v>
      </c>
      <c r="B100" s="49">
        <v>227</v>
      </c>
      <c r="C100" s="18" t="s">
        <v>345</v>
      </c>
      <c r="D100" s="7">
        <v>430388</v>
      </c>
      <c r="E100" s="7">
        <v>455</v>
      </c>
      <c r="F100" s="58">
        <v>945.9076923076923</v>
      </c>
    </row>
    <row r="101" spans="1:6" ht="12" customHeight="1">
      <c r="A101" s="17">
        <f t="shared" si="1"/>
        <v>96</v>
      </c>
      <c r="B101" s="49">
        <v>244</v>
      </c>
      <c r="C101" s="18" t="s">
        <v>362</v>
      </c>
      <c r="D101" s="7">
        <v>211613</v>
      </c>
      <c r="E101" s="7">
        <v>224</v>
      </c>
      <c r="F101" s="58">
        <v>944.7008928571429</v>
      </c>
    </row>
    <row r="102" spans="1:6" ht="12" customHeight="1">
      <c r="A102" s="17">
        <f t="shared" si="1"/>
        <v>97</v>
      </c>
      <c r="B102" s="49">
        <v>31</v>
      </c>
      <c r="C102" s="18" t="s">
        <v>150</v>
      </c>
      <c r="D102" s="7">
        <v>196140</v>
      </c>
      <c r="E102" s="7">
        <v>208</v>
      </c>
      <c r="F102" s="58">
        <v>942.9807692307693</v>
      </c>
    </row>
    <row r="103" spans="1:6" ht="12" customHeight="1">
      <c r="A103" s="17">
        <f t="shared" si="1"/>
        <v>98</v>
      </c>
      <c r="B103" s="49">
        <v>294</v>
      </c>
      <c r="C103" s="18" t="s">
        <v>410</v>
      </c>
      <c r="D103" s="7">
        <v>297206</v>
      </c>
      <c r="E103" s="7">
        <v>316</v>
      </c>
      <c r="F103" s="58">
        <v>940.5253164556962</v>
      </c>
    </row>
    <row r="104" spans="1:6" ht="12" customHeight="1">
      <c r="A104" s="17">
        <f t="shared" si="1"/>
        <v>99</v>
      </c>
      <c r="B104" s="49">
        <v>220</v>
      </c>
      <c r="C104" s="18" t="s">
        <v>338</v>
      </c>
      <c r="D104" s="7">
        <v>190779</v>
      </c>
      <c r="E104" s="7">
        <v>203</v>
      </c>
      <c r="F104" s="58">
        <v>939.7980295566502</v>
      </c>
    </row>
    <row r="105" spans="1:6" ht="12" customHeight="1">
      <c r="A105" s="17">
        <f t="shared" si="1"/>
        <v>100</v>
      </c>
      <c r="B105" s="49">
        <v>85</v>
      </c>
      <c r="C105" s="18" t="s">
        <v>203</v>
      </c>
      <c r="D105" s="7">
        <v>231461</v>
      </c>
      <c r="E105" s="7">
        <v>248</v>
      </c>
      <c r="F105" s="58">
        <v>933.3104838709677</v>
      </c>
    </row>
    <row r="106" spans="1:6" ht="12" customHeight="1">
      <c r="A106" s="17">
        <f t="shared" si="1"/>
        <v>101</v>
      </c>
      <c r="B106" s="49">
        <v>44</v>
      </c>
      <c r="C106" s="18" t="s">
        <v>163</v>
      </c>
      <c r="D106" s="7">
        <v>501904</v>
      </c>
      <c r="E106" s="7">
        <v>538</v>
      </c>
      <c r="F106" s="58">
        <v>932.907063197026</v>
      </c>
    </row>
    <row r="107" spans="1:6" ht="12" customHeight="1">
      <c r="A107" s="17">
        <f t="shared" si="1"/>
        <v>102</v>
      </c>
      <c r="B107" s="49">
        <v>21</v>
      </c>
      <c r="C107" s="18" t="s">
        <v>141</v>
      </c>
      <c r="D107" s="7">
        <v>1308789</v>
      </c>
      <c r="E107" s="7">
        <v>1405</v>
      </c>
      <c r="F107" s="58">
        <v>931.5224199288256</v>
      </c>
    </row>
    <row r="108" spans="1:6" ht="12" customHeight="1">
      <c r="A108" s="17">
        <f t="shared" si="1"/>
        <v>103</v>
      </c>
      <c r="B108" s="49">
        <v>147</v>
      </c>
      <c r="C108" s="18" t="s">
        <v>265</v>
      </c>
      <c r="D108" s="7">
        <v>87850</v>
      </c>
      <c r="E108" s="7">
        <v>95</v>
      </c>
      <c r="F108" s="58">
        <v>924.7368421052631</v>
      </c>
    </row>
    <row r="109" spans="1:6" ht="12" customHeight="1">
      <c r="A109" s="17">
        <f t="shared" si="1"/>
        <v>104</v>
      </c>
      <c r="B109" s="49">
        <v>160</v>
      </c>
      <c r="C109" s="18" t="s">
        <v>278</v>
      </c>
      <c r="D109" s="7">
        <v>174622</v>
      </c>
      <c r="E109" s="7">
        <v>189</v>
      </c>
      <c r="F109" s="58">
        <v>923.925925925926</v>
      </c>
    </row>
    <row r="110" spans="1:6" ht="12" customHeight="1">
      <c r="A110" s="17">
        <f t="shared" si="1"/>
        <v>105</v>
      </c>
      <c r="B110" s="49">
        <v>93</v>
      </c>
      <c r="C110" s="18" t="s">
        <v>211</v>
      </c>
      <c r="D110" s="7">
        <v>163294</v>
      </c>
      <c r="E110" s="7">
        <v>177</v>
      </c>
      <c r="F110" s="58">
        <v>922.5649717514125</v>
      </c>
    </row>
    <row r="111" spans="1:6" ht="12" customHeight="1">
      <c r="A111" s="17">
        <f t="shared" si="1"/>
        <v>106</v>
      </c>
      <c r="B111" s="49">
        <v>103</v>
      </c>
      <c r="C111" s="18" t="s">
        <v>221</v>
      </c>
      <c r="D111" s="7">
        <v>207484</v>
      </c>
      <c r="E111" s="7">
        <v>226</v>
      </c>
      <c r="F111" s="58">
        <v>918.070796460177</v>
      </c>
    </row>
    <row r="112" spans="1:6" ht="12" customHeight="1">
      <c r="A112" s="17">
        <f t="shared" si="1"/>
        <v>107</v>
      </c>
      <c r="B112" s="49">
        <v>204</v>
      </c>
      <c r="C112" s="18" t="s">
        <v>322</v>
      </c>
      <c r="D112" s="7">
        <v>129220</v>
      </c>
      <c r="E112" s="7">
        <v>141</v>
      </c>
      <c r="F112" s="58">
        <v>916.4539007092199</v>
      </c>
    </row>
    <row r="113" spans="1:6" ht="12" customHeight="1">
      <c r="A113" s="17">
        <f t="shared" si="1"/>
        <v>108</v>
      </c>
      <c r="B113" s="49">
        <v>153</v>
      </c>
      <c r="C113" s="18" t="s">
        <v>271</v>
      </c>
      <c r="D113" s="7">
        <v>236231</v>
      </c>
      <c r="E113" s="7">
        <v>258</v>
      </c>
      <c r="F113" s="58">
        <v>915.6240310077519</v>
      </c>
    </row>
    <row r="114" spans="1:6" ht="12" customHeight="1">
      <c r="A114" s="17">
        <f t="shared" si="1"/>
        <v>109</v>
      </c>
      <c r="B114" s="49">
        <v>25</v>
      </c>
      <c r="C114" s="18" t="s">
        <v>145</v>
      </c>
      <c r="D114" s="7">
        <v>491570</v>
      </c>
      <c r="E114" s="7">
        <v>544</v>
      </c>
      <c r="F114" s="58">
        <v>903.6213235294117</v>
      </c>
    </row>
    <row r="115" spans="1:6" ht="12" customHeight="1">
      <c r="A115" s="17">
        <f t="shared" si="1"/>
        <v>110</v>
      </c>
      <c r="B115" s="49">
        <v>251</v>
      </c>
      <c r="C115" s="18" t="s">
        <v>368</v>
      </c>
      <c r="D115" s="7">
        <v>482816</v>
      </c>
      <c r="E115" s="7">
        <v>536</v>
      </c>
      <c r="F115" s="58">
        <v>900.776119402985</v>
      </c>
    </row>
    <row r="116" spans="1:6" ht="12" customHeight="1">
      <c r="A116" s="17">
        <f t="shared" si="1"/>
        <v>111</v>
      </c>
      <c r="B116" s="49">
        <v>84</v>
      </c>
      <c r="C116" s="18" t="s">
        <v>202</v>
      </c>
      <c r="D116" s="7">
        <v>210771</v>
      </c>
      <c r="E116" s="7">
        <v>234</v>
      </c>
      <c r="F116" s="58">
        <v>900.7307692307693</v>
      </c>
    </row>
    <row r="117" spans="1:6" ht="12" customHeight="1">
      <c r="A117" s="17">
        <f t="shared" si="1"/>
        <v>112</v>
      </c>
      <c r="B117" s="49">
        <v>87</v>
      </c>
      <c r="C117" s="18" t="s">
        <v>205</v>
      </c>
      <c r="D117" s="7">
        <v>618201</v>
      </c>
      <c r="E117" s="7">
        <v>688</v>
      </c>
      <c r="F117" s="58">
        <v>898.5479651162791</v>
      </c>
    </row>
    <row r="118" spans="1:6" ht="12" customHeight="1">
      <c r="A118" s="17">
        <f t="shared" si="1"/>
        <v>113</v>
      </c>
      <c r="B118" s="49">
        <v>105</v>
      </c>
      <c r="C118" s="18" t="s">
        <v>223</v>
      </c>
      <c r="D118" s="7">
        <v>225349</v>
      </c>
      <c r="E118" s="7">
        <v>253</v>
      </c>
      <c r="F118" s="58">
        <v>890.7075098814229</v>
      </c>
    </row>
    <row r="119" spans="1:6" ht="12" customHeight="1">
      <c r="A119" s="17">
        <f t="shared" si="1"/>
        <v>114</v>
      </c>
      <c r="B119" s="49">
        <v>373</v>
      </c>
      <c r="C119" s="18" t="s">
        <v>489</v>
      </c>
      <c r="D119" s="7">
        <v>264616</v>
      </c>
      <c r="E119" s="7">
        <v>298</v>
      </c>
      <c r="F119" s="58">
        <v>887.9731543624162</v>
      </c>
    </row>
    <row r="120" spans="1:6" ht="12" customHeight="1">
      <c r="A120" s="17">
        <f t="shared" si="1"/>
        <v>115</v>
      </c>
      <c r="B120" s="49">
        <v>352</v>
      </c>
      <c r="C120" s="18" t="s">
        <v>468</v>
      </c>
      <c r="D120" s="7">
        <v>245357</v>
      </c>
      <c r="E120" s="7">
        <v>277</v>
      </c>
      <c r="F120" s="58">
        <v>885.7653429602888</v>
      </c>
    </row>
    <row r="121" spans="1:6" ht="12" customHeight="1">
      <c r="A121" s="17">
        <f t="shared" si="1"/>
        <v>116</v>
      </c>
      <c r="B121" s="49">
        <v>36</v>
      </c>
      <c r="C121" s="18" t="s">
        <v>155</v>
      </c>
      <c r="D121" s="7">
        <v>154603</v>
      </c>
      <c r="E121" s="7">
        <v>176</v>
      </c>
      <c r="F121" s="58">
        <v>878.4261363636364</v>
      </c>
    </row>
    <row r="122" spans="1:6" ht="12" customHeight="1">
      <c r="A122" s="17">
        <f t="shared" si="1"/>
        <v>117</v>
      </c>
      <c r="B122" s="49">
        <v>26</v>
      </c>
      <c r="C122" s="18" t="s">
        <v>146</v>
      </c>
      <c r="D122" s="7">
        <v>263231</v>
      </c>
      <c r="E122" s="7">
        <v>300</v>
      </c>
      <c r="F122" s="58">
        <v>877.4366666666666</v>
      </c>
    </row>
    <row r="123" spans="1:6" ht="12" customHeight="1">
      <c r="A123" s="17">
        <f t="shared" si="1"/>
        <v>118</v>
      </c>
      <c r="B123" s="49">
        <v>86</v>
      </c>
      <c r="C123" s="18" t="s">
        <v>204</v>
      </c>
      <c r="D123" s="7">
        <v>236812</v>
      </c>
      <c r="E123" s="7">
        <v>270</v>
      </c>
      <c r="F123" s="58">
        <v>877.0814814814814</v>
      </c>
    </row>
    <row r="124" spans="1:6" ht="12" customHeight="1">
      <c r="A124" s="17">
        <f t="shared" si="1"/>
        <v>119</v>
      </c>
      <c r="B124" s="49">
        <v>151</v>
      </c>
      <c r="C124" s="18" t="s">
        <v>269</v>
      </c>
      <c r="D124" s="7">
        <v>225740</v>
      </c>
      <c r="E124" s="7">
        <v>260</v>
      </c>
      <c r="F124" s="58">
        <v>868.2307692307693</v>
      </c>
    </row>
    <row r="125" spans="1:6" ht="12" customHeight="1">
      <c r="A125" s="17">
        <f t="shared" si="1"/>
        <v>120</v>
      </c>
      <c r="B125" s="49">
        <v>304</v>
      </c>
      <c r="C125" s="18" t="s">
        <v>420</v>
      </c>
      <c r="D125" s="7">
        <v>254059</v>
      </c>
      <c r="E125" s="7">
        <v>294</v>
      </c>
      <c r="F125" s="58">
        <v>864.1462585034013</v>
      </c>
    </row>
    <row r="126" spans="1:6" ht="12" customHeight="1">
      <c r="A126" s="17">
        <f t="shared" si="1"/>
        <v>121</v>
      </c>
      <c r="B126" s="49">
        <v>189</v>
      </c>
      <c r="C126" s="18" t="s">
        <v>307</v>
      </c>
      <c r="D126" s="7">
        <v>311206</v>
      </c>
      <c r="E126" s="7">
        <v>361</v>
      </c>
      <c r="F126" s="58">
        <v>862.0664819944599</v>
      </c>
    </row>
    <row r="127" spans="1:6" ht="12" customHeight="1">
      <c r="A127" s="17">
        <f t="shared" si="1"/>
        <v>122</v>
      </c>
      <c r="B127" s="49">
        <v>90</v>
      </c>
      <c r="C127" s="18" t="s">
        <v>208</v>
      </c>
      <c r="D127" s="7">
        <v>926648</v>
      </c>
      <c r="E127" s="7">
        <v>1078</v>
      </c>
      <c r="F127" s="58">
        <v>859.5992578849722</v>
      </c>
    </row>
    <row r="128" spans="1:6" ht="12" customHeight="1">
      <c r="A128" s="17">
        <f t="shared" si="1"/>
        <v>123</v>
      </c>
      <c r="B128" s="49">
        <v>174</v>
      </c>
      <c r="C128" s="18" t="s">
        <v>292</v>
      </c>
      <c r="D128" s="7">
        <v>185596</v>
      </c>
      <c r="E128" s="7">
        <v>216</v>
      </c>
      <c r="F128" s="58">
        <v>859.2407407407408</v>
      </c>
    </row>
    <row r="129" spans="1:6" ht="12" customHeight="1">
      <c r="A129" s="17">
        <f t="shared" si="1"/>
        <v>124</v>
      </c>
      <c r="B129" s="49">
        <v>320</v>
      </c>
      <c r="C129" s="18" t="s">
        <v>436</v>
      </c>
      <c r="D129" s="7">
        <v>246061</v>
      </c>
      <c r="E129" s="7">
        <v>287</v>
      </c>
      <c r="F129" s="58">
        <v>857.3554006968641</v>
      </c>
    </row>
    <row r="130" spans="1:6" ht="12" customHeight="1">
      <c r="A130" s="17">
        <f t="shared" si="1"/>
        <v>125</v>
      </c>
      <c r="B130" s="49">
        <v>263</v>
      </c>
      <c r="C130" s="18" t="s">
        <v>380</v>
      </c>
      <c r="D130" s="7">
        <v>322178</v>
      </c>
      <c r="E130" s="7">
        <v>376</v>
      </c>
      <c r="F130" s="58">
        <v>856.8563829787234</v>
      </c>
    </row>
    <row r="131" spans="1:6" ht="12" customHeight="1">
      <c r="A131" s="17">
        <f t="shared" si="1"/>
        <v>126</v>
      </c>
      <c r="B131" s="49">
        <v>302</v>
      </c>
      <c r="C131" s="18" t="s">
        <v>418</v>
      </c>
      <c r="D131" s="7">
        <v>234130</v>
      </c>
      <c r="E131" s="7">
        <v>275</v>
      </c>
      <c r="F131" s="58">
        <v>851.3818181818182</v>
      </c>
    </row>
    <row r="132" spans="1:6" ht="12" customHeight="1">
      <c r="A132" s="17">
        <f t="shared" si="1"/>
        <v>127</v>
      </c>
      <c r="B132" s="49">
        <v>45</v>
      </c>
      <c r="C132" s="18" t="s">
        <v>164</v>
      </c>
      <c r="D132" s="7">
        <v>314097</v>
      </c>
      <c r="E132" s="7">
        <v>369</v>
      </c>
      <c r="F132" s="58">
        <v>851.2113821138212</v>
      </c>
    </row>
    <row r="133" spans="1:6" ht="12" customHeight="1">
      <c r="A133" s="17">
        <f t="shared" si="1"/>
        <v>128</v>
      </c>
      <c r="B133" s="49">
        <v>138</v>
      </c>
      <c r="C133" s="18" t="s">
        <v>256</v>
      </c>
      <c r="D133" s="7">
        <v>137424</v>
      </c>
      <c r="E133" s="7">
        <v>162</v>
      </c>
      <c r="F133" s="58">
        <v>848.2962962962963</v>
      </c>
    </row>
    <row r="134" spans="1:6" ht="12" customHeight="1">
      <c r="A134" s="17">
        <f t="shared" si="1"/>
        <v>129</v>
      </c>
      <c r="B134" s="49">
        <v>223</v>
      </c>
      <c r="C134" s="18" t="s">
        <v>341</v>
      </c>
      <c r="D134" s="7">
        <v>180590</v>
      </c>
      <c r="E134" s="7">
        <v>214</v>
      </c>
      <c r="F134" s="58">
        <v>843.8785046728972</v>
      </c>
    </row>
    <row r="135" spans="1:6" ht="12" customHeight="1">
      <c r="A135" s="17">
        <f t="shared" si="1"/>
        <v>130</v>
      </c>
      <c r="B135" s="49">
        <v>355</v>
      </c>
      <c r="C135" s="18" t="s">
        <v>471</v>
      </c>
      <c r="D135" s="7">
        <v>363514</v>
      </c>
      <c r="E135" s="7">
        <v>433</v>
      </c>
      <c r="F135" s="58">
        <v>839.5242494226328</v>
      </c>
    </row>
    <row r="136" spans="1:6" ht="12" customHeight="1">
      <c r="A136" s="17">
        <f aca="true" t="shared" si="2" ref="A136:A199">A135+1</f>
        <v>131</v>
      </c>
      <c r="B136" s="49">
        <v>6</v>
      </c>
      <c r="C136" s="18" t="s">
        <v>126</v>
      </c>
      <c r="D136" s="7">
        <v>425063</v>
      </c>
      <c r="E136" s="7">
        <v>508</v>
      </c>
      <c r="F136" s="58">
        <v>836.738188976378</v>
      </c>
    </row>
    <row r="137" spans="1:6" ht="12" customHeight="1">
      <c r="A137" s="17">
        <f t="shared" si="2"/>
        <v>132</v>
      </c>
      <c r="B137" s="49">
        <v>70</v>
      </c>
      <c r="C137" s="18" t="s">
        <v>189</v>
      </c>
      <c r="D137" s="7">
        <v>349166</v>
      </c>
      <c r="E137" s="7">
        <v>418</v>
      </c>
      <c r="F137" s="58">
        <v>835.3253588516747</v>
      </c>
    </row>
    <row r="138" spans="1:6" ht="12" customHeight="1">
      <c r="A138" s="17">
        <f t="shared" si="2"/>
        <v>133</v>
      </c>
      <c r="B138" s="49">
        <v>88</v>
      </c>
      <c r="C138" s="18" t="s">
        <v>206</v>
      </c>
      <c r="D138" s="7">
        <v>584347</v>
      </c>
      <c r="E138" s="7">
        <v>702</v>
      </c>
      <c r="F138" s="58">
        <v>832.403133903134</v>
      </c>
    </row>
    <row r="139" spans="1:6" ht="12" customHeight="1">
      <c r="A139" s="17">
        <f t="shared" si="2"/>
        <v>134</v>
      </c>
      <c r="B139" s="49">
        <v>222</v>
      </c>
      <c r="C139" s="18" t="s">
        <v>340</v>
      </c>
      <c r="D139" s="7">
        <v>155404</v>
      </c>
      <c r="E139" s="7">
        <v>187</v>
      </c>
      <c r="F139" s="58">
        <v>831.0374331550802</v>
      </c>
    </row>
    <row r="140" spans="1:6" ht="12" customHeight="1">
      <c r="A140" s="17">
        <f t="shared" si="2"/>
        <v>135</v>
      </c>
      <c r="B140" s="49">
        <v>112</v>
      </c>
      <c r="C140" s="18" t="s">
        <v>230</v>
      </c>
      <c r="D140" s="7">
        <v>1136668</v>
      </c>
      <c r="E140" s="7">
        <v>1369</v>
      </c>
      <c r="F140" s="58">
        <v>830.290723155588</v>
      </c>
    </row>
    <row r="141" spans="1:6" ht="12" customHeight="1">
      <c r="A141" s="17">
        <f t="shared" si="2"/>
        <v>136</v>
      </c>
      <c r="B141" s="49">
        <v>249</v>
      </c>
      <c r="C141" s="18" t="s">
        <v>366</v>
      </c>
      <c r="D141" s="7">
        <v>678335</v>
      </c>
      <c r="E141" s="7">
        <v>819</v>
      </c>
      <c r="F141" s="58">
        <v>828.2478632478633</v>
      </c>
    </row>
    <row r="142" spans="1:6" ht="12" customHeight="1">
      <c r="A142" s="17">
        <f t="shared" si="2"/>
        <v>137</v>
      </c>
      <c r="B142" s="49">
        <v>333</v>
      </c>
      <c r="C142" s="18" t="s">
        <v>449</v>
      </c>
      <c r="D142" s="7">
        <v>450135</v>
      </c>
      <c r="E142" s="7">
        <v>544</v>
      </c>
      <c r="F142" s="58">
        <v>827.4540441176471</v>
      </c>
    </row>
    <row r="143" spans="1:6" ht="12" customHeight="1">
      <c r="A143" s="17">
        <f t="shared" si="2"/>
        <v>138</v>
      </c>
      <c r="B143" s="49">
        <v>32</v>
      </c>
      <c r="C143" s="18" t="s">
        <v>151</v>
      </c>
      <c r="D143" s="7">
        <v>585408</v>
      </c>
      <c r="E143" s="7">
        <v>708</v>
      </c>
      <c r="F143" s="58">
        <v>826.8474576271186</v>
      </c>
    </row>
    <row r="144" spans="1:6" ht="12" customHeight="1">
      <c r="A144" s="17">
        <f t="shared" si="2"/>
        <v>139</v>
      </c>
      <c r="B144" s="49">
        <v>205</v>
      </c>
      <c r="C144" s="18" t="s">
        <v>323</v>
      </c>
      <c r="D144" s="7">
        <v>369441</v>
      </c>
      <c r="E144" s="7">
        <v>447</v>
      </c>
      <c r="F144" s="58">
        <v>826.489932885906</v>
      </c>
    </row>
    <row r="145" spans="1:6" ht="12" customHeight="1">
      <c r="A145" s="17">
        <f t="shared" si="2"/>
        <v>140</v>
      </c>
      <c r="B145" s="49">
        <v>268</v>
      </c>
      <c r="C145" s="18" t="s">
        <v>384</v>
      </c>
      <c r="D145" s="7">
        <v>406102</v>
      </c>
      <c r="E145" s="7">
        <v>492</v>
      </c>
      <c r="F145" s="58">
        <v>825.410569105691</v>
      </c>
    </row>
    <row r="146" spans="1:6" ht="12" customHeight="1">
      <c r="A146" s="17">
        <f t="shared" si="2"/>
        <v>141</v>
      </c>
      <c r="B146" s="49">
        <v>224</v>
      </c>
      <c r="C146" s="18" t="s">
        <v>342</v>
      </c>
      <c r="D146" s="7">
        <v>188751</v>
      </c>
      <c r="E146" s="7">
        <v>229</v>
      </c>
      <c r="F146" s="58">
        <v>824.240174672489</v>
      </c>
    </row>
    <row r="147" spans="1:6" ht="12" customHeight="1">
      <c r="A147" s="17">
        <f t="shared" si="2"/>
        <v>142</v>
      </c>
      <c r="B147" s="49">
        <v>11</v>
      </c>
      <c r="C147" s="18" t="s">
        <v>131</v>
      </c>
      <c r="D147" s="7">
        <v>246953</v>
      </c>
      <c r="E147" s="7">
        <v>300</v>
      </c>
      <c r="F147" s="58">
        <v>823.1766666666666</v>
      </c>
    </row>
    <row r="148" spans="1:6" ht="12" customHeight="1">
      <c r="A148" s="17">
        <f t="shared" si="2"/>
        <v>143</v>
      </c>
      <c r="B148" s="49">
        <v>218</v>
      </c>
      <c r="C148" s="18" t="s">
        <v>336</v>
      </c>
      <c r="D148" s="7">
        <v>739992</v>
      </c>
      <c r="E148" s="7">
        <v>899</v>
      </c>
      <c r="F148" s="58">
        <v>823.1279199110122</v>
      </c>
    </row>
    <row r="149" spans="1:6" ht="12" customHeight="1">
      <c r="A149" s="17">
        <f t="shared" si="2"/>
        <v>144</v>
      </c>
      <c r="B149" s="49">
        <v>15</v>
      </c>
      <c r="C149" s="18" t="s">
        <v>135</v>
      </c>
      <c r="D149" s="7">
        <v>366444</v>
      </c>
      <c r="E149" s="7">
        <v>446</v>
      </c>
      <c r="F149" s="58">
        <v>821.6233183856502</v>
      </c>
    </row>
    <row r="150" spans="1:6" ht="12" customHeight="1">
      <c r="A150" s="17">
        <f t="shared" si="2"/>
        <v>145</v>
      </c>
      <c r="B150" s="49">
        <v>245</v>
      </c>
      <c r="C150" s="18" t="s">
        <v>363</v>
      </c>
      <c r="D150" s="7">
        <v>469207</v>
      </c>
      <c r="E150" s="7">
        <v>573</v>
      </c>
      <c r="F150" s="58">
        <v>818.8603839441536</v>
      </c>
    </row>
    <row r="151" spans="1:6" ht="12" customHeight="1">
      <c r="A151" s="17">
        <f t="shared" si="2"/>
        <v>146</v>
      </c>
      <c r="B151" s="49">
        <v>158</v>
      </c>
      <c r="C151" s="18" t="s">
        <v>276</v>
      </c>
      <c r="D151" s="7">
        <v>220723</v>
      </c>
      <c r="E151" s="7">
        <v>270</v>
      </c>
      <c r="F151" s="58">
        <v>817.4925925925926</v>
      </c>
    </row>
    <row r="152" spans="1:6" ht="12" customHeight="1">
      <c r="A152" s="17">
        <f t="shared" si="2"/>
        <v>147</v>
      </c>
      <c r="B152" s="49">
        <v>349</v>
      </c>
      <c r="C152" s="18" t="s">
        <v>465</v>
      </c>
      <c r="D152" s="7">
        <v>280845</v>
      </c>
      <c r="E152" s="7">
        <v>344</v>
      </c>
      <c r="F152" s="58">
        <v>816.4098837209302</v>
      </c>
    </row>
    <row r="153" spans="1:6" ht="12" customHeight="1">
      <c r="A153" s="17">
        <f t="shared" si="2"/>
        <v>148</v>
      </c>
      <c r="B153" s="49">
        <v>110</v>
      </c>
      <c r="C153" s="18" t="s">
        <v>228</v>
      </c>
      <c r="D153" s="7">
        <v>131110</v>
      </c>
      <c r="E153" s="7">
        <v>161</v>
      </c>
      <c r="F153" s="58">
        <v>814.3478260869565</v>
      </c>
    </row>
    <row r="154" spans="1:6" ht="12" customHeight="1">
      <c r="A154" s="17">
        <f t="shared" si="2"/>
        <v>149</v>
      </c>
      <c r="B154" s="49">
        <v>186</v>
      </c>
      <c r="C154" s="18" t="s">
        <v>304</v>
      </c>
      <c r="D154" s="7">
        <v>465235</v>
      </c>
      <c r="E154" s="7">
        <v>575</v>
      </c>
      <c r="F154" s="58">
        <v>809.104347826087</v>
      </c>
    </row>
    <row r="155" spans="1:6" ht="12" customHeight="1">
      <c r="A155" s="17">
        <f t="shared" si="2"/>
        <v>150</v>
      </c>
      <c r="B155" s="49">
        <v>303</v>
      </c>
      <c r="C155" s="18" t="s">
        <v>419</v>
      </c>
      <c r="D155" s="7">
        <v>622295</v>
      </c>
      <c r="E155" s="7">
        <v>772</v>
      </c>
      <c r="F155" s="58">
        <v>806.0816062176166</v>
      </c>
    </row>
    <row r="156" spans="1:6" ht="12" customHeight="1">
      <c r="A156" s="17">
        <f t="shared" si="2"/>
        <v>151</v>
      </c>
      <c r="B156" s="49">
        <v>22</v>
      </c>
      <c r="C156" s="18" t="s">
        <v>142</v>
      </c>
      <c r="D156" s="7">
        <v>164033</v>
      </c>
      <c r="E156" s="7">
        <v>204</v>
      </c>
      <c r="F156" s="58">
        <v>804.0833333333334</v>
      </c>
    </row>
    <row r="157" spans="1:6" ht="12" customHeight="1">
      <c r="A157" s="17">
        <f t="shared" si="2"/>
        <v>152</v>
      </c>
      <c r="B157" s="49">
        <v>49</v>
      </c>
      <c r="C157" s="18" t="s">
        <v>168</v>
      </c>
      <c r="D157" s="7">
        <v>410095</v>
      </c>
      <c r="E157" s="7">
        <v>512</v>
      </c>
      <c r="F157" s="58">
        <v>800.966796875</v>
      </c>
    </row>
    <row r="158" spans="1:6" ht="12" customHeight="1">
      <c r="A158" s="17">
        <f t="shared" si="2"/>
        <v>153</v>
      </c>
      <c r="B158" s="49">
        <v>266</v>
      </c>
      <c r="C158" s="18" t="s">
        <v>383</v>
      </c>
      <c r="D158" s="7">
        <v>281456</v>
      </c>
      <c r="E158" s="7">
        <v>354</v>
      </c>
      <c r="F158" s="58">
        <v>795.0734463276837</v>
      </c>
    </row>
    <row r="159" spans="1:6" ht="12" customHeight="1">
      <c r="A159" s="17">
        <f t="shared" si="2"/>
        <v>154</v>
      </c>
      <c r="B159" s="49">
        <v>135</v>
      </c>
      <c r="C159" s="18" t="s">
        <v>253</v>
      </c>
      <c r="D159" s="7">
        <v>1730678</v>
      </c>
      <c r="E159" s="7">
        <v>2185</v>
      </c>
      <c r="F159" s="58">
        <v>792.0723112128146</v>
      </c>
    </row>
    <row r="160" spans="1:6" ht="12" customHeight="1">
      <c r="A160" s="17">
        <f t="shared" si="2"/>
        <v>155</v>
      </c>
      <c r="B160" s="49">
        <v>200</v>
      </c>
      <c r="C160" s="18" t="s">
        <v>318</v>
      </c>
      <c r="D160" s="7">
        <v>354505</v>
      </c>
      <c r="E160" s="7">
        <v>448</v>
      </c>
      <c r="F160" s="58">
        <v>791.3058035714286</v>
      </c>
    </row>
    <row r="161" spans="1:6" ht="12" customHeight="1">
      <c r="A161" s="17">
        <f t="shared" si="2"/>
        <v>156</v>
      </c>
      <c r="B161" s="49">
        <v>92</v>
      </c>
      <c r="C161" s="18" t="s">
        <v>210</v>
      </c>
      <c r="D161" s="7">
        <v>465344</v>
      </c>
      <c r="E161" s="7">
        <v>589</v>
      </c>
      <c r="F161" s="58">
        <v>790.0577249575551</v>
      </c>
    </row>
    <row r="162" spans="1:6" ht="12" customHeight="1">
      <c r="A162" s="17">
        <f t="shared" si="2"/>
        <v>157</v>
      </c>
      <c r="B162" s="49">
        <v>317</v>
      </c>
      <c r="C162" s="18" t="s">
        <v>433</v>
      </c>
      <c r="D162" s="7">
        <v>159554</v>
      </c>
      <c r="E162" s="7">
        <v>202</v>
      </c>
      <c r="F162" s="58">
        <v>789.8712871287129</v>
      </c>
    </row>
    <row r="163" spans="1:6" ht="12" customHeight="1">
      <c r="A163" s="17">
        <f t="shared" si="2"/>
        <v>158</v>
      </c>
      <c r="B163" s="49">
        <v>272</v>
      </c>
      <c r="C163" s="18" t="s">
        <v>388</v>
      </c>
      <c r="D163" s="7">
        <v>384032</v>
      </c>
      <c r="E163" s="7">
        <v>487</v>
      </c>
      <c r="F163" s="58">
        <v>788.5667351129364</v>
      </c>
    </row>
    <row r="164" spans="1:6" ht="12" customHeight="1">
      <c r="A164" s="17">
        <f t="shared" si="2"/>
        <v>159</v>
      </c>
      <c r="B164" s="49">
        <v>339</v>
      </c>
      <c r="C164" s="18" t="s">
        <v>455</v>
      </c>
      <c r="D164" s="7">
        <v>261358</v>
      </c>
      <c r="E164" s="7">
        <v>333</v>
      </c>
      <c r="F164" s="58">
        <v>784.8588588588589</v>
      </c>
    </row>
    <row r="165" spans="1:6" ht="12" customHeight="1">
      <c r="A165" s="17">
        <f t="shared" si="2"/>
        <v>160</v>
      </c>
      <c r="B165" s="49">
        <v>4</v>
      </c>
      <c r="C165" s="18" t="s">
        <v>124</v>
      </c>
      <c r="D165" s="7">
        <v>155362</v>
      </c>
      <c r="E165" s="7">
        <v>198</v>
      </c>
      <c r="F165" s="58">
        <v>784.6565656565657</v>
      </c>
    </row>
    <row r="166" spans="1:6" ht="12" customHeight="1">
      <c r="A166" s="17">
        <f t="shared" si="2"/>
        <v>161</v>
      </c>
      <c r="B166" s="49">
        <v>232</v>
      </c>
      <c r="C166" s="18" t="s">
        <v>350</v>
      </c>
      <c r="D166" s="7">
        <v>226592</v>
      </c>
      <c r="E166" s="7">
        <v>290</v>
      </c>
      <c r="F166" s="58">
        <v>781.351724137931</v>
      </c>
    </row>
    <row r="167" spans="1:6" ht="12" customHeight="1">
      <c r="A167" s="17">
        <f t="shared" si="2"/>
        <v>162</v>
      </c>
      <c r="B167" s="49">
        <v>238</v>
      </c>
      <c r="C167" s="18" t="s">
        <v>356</v>
      </c>
      <c r="D167" s="7">
        <v>353019</v>
      </c>
      <c r="E167" s="7">
        <v>452</v>
      </c>
      <c r="F167" s="58">
        <v>781.0154867256637</v>
      </c>
    </row>
    <row r="168" spans="1:6" ht="12" customHeight="1">
      <c r="A168" s="17">
        <f t="shared" si="2"/>
        <v>163</v>
      </c>
      <c r="B168" s="49">
        <v>374</v>
      </c>
      <c r="C168" s="18" t="s">
        <v>490</v>
      </c>
      <c r="D168" s="7">
        <v>439240</v>
      </c>
      <c r="E168" s="7">
        <v>563</v>
      </c>
      <c r="F168" s="58">
        <v>780.1776198934281</v>
      </c>
    </row>
    <row r="169" spans="1:6" ht="12" customHeight="1">
      <c r="A169" s="17">
        <f t="shared" si="2"/>
        <v>164</v>
      </c>
      <c r="B169" s="49">
        <v>342</v>
      </c>
      <c r="C169" s="18" t="s">
        <v>458</v>
      </c>
      <c r="D169" s="7">
        <v>245884</v>
      </c>
      <c r="E169" s="7">
        <v>317</v>
      </c>
      <c r="F169" s="58">
        <v>775.6593059936909</v>
      </c>
    </row>
    <row r="170" spans="1:6" ht="12" customHeight="1">
      <c r="A170" s="17">
        <f t="shared" si="2"/>
        <v>165</v>
      </c>
      <c r="B170" s="49">
        <v>17</v>
      </c>
      <c r="C170" s="18" t="s">
        <v>137</v>
      </c>
      <c r="D170" s="7">
        <v>286825</v>
      </c>
      <c r="E170" s="7">
        <v>371</v>
      </c>
      <c r="F170" s="58">
        <v>773.1132075471698</v>
      </c>
    </row>
    <row r="171" spans="1:6" ht="12" customHeight="1">
      <c r="A171" s="17">
        <f t="shared" si="2"/>
        <v>166</v>
      </c>
      <c r="B171" s="49">
        <v>248</v>
      </c>
      <c r="C171" s="18" t="s">
        <v>104</v>
      </c>
      <c r="D171" s="7">
        <v>250695</v>
      </c>
      <c r="E171" s="7">
        <v>326</v>
      </c>
      <c r="F171" s="58">
        <v>769.0030674846626</v>
      </c>
    </row>
    <row r="172" spans="1:6" ht="12" customHeight="1">
      <c r="A172" s="17">
        <f t="shared" si="2"/>
        <v>167</v>
      </c>
      <c r="B172" s="49">
        <v>63</v>
      </c>
      <c r="C172" s="18" t="s">
        <v>182</v>
      </c>
      <c r="D172" s="7">
        <v>275841</v>
      </c>
      <c r="E172" s="7">
        <v>359</v>
      </c>
      <c r="F172" s="58">
        <v>768.3593314763231</v>
      </c>
    </row>
    <row r="173" spans="1:6" ht="12" customHeight="1">
      <c r="A173" s="17">
        <f t="shared" si="2"/>
        <v>168</v>
      </c>
      <c r="B173" s="49">
        <v>290</v>
      </c>
      <c r="C173" s="18" t="s">
        <v>406</v>
      </c>
      <c r="D173" s="7">
        <v>312881</v>
      </c>
      <c r="E173" s="7">
        <v>409</v>
      </c>
      <c r="F173" s="58">
        <v>764.9902200488998</v>
      </c>
    </row>
    <row r="174" spans="1:6" ht="12" customHeight="1">
      <c r="A174" s="17">
        <f t="shared" si="2"/>
        <v>169</v>
      </c>
      <c r="B174" s="49">
        <v>316</v>
      </c>
      <c r="C174" s="18" t="s">
        <v>432</v>
      </c>
      <c r="D174" s="7">
        <v>382422</v>
      </c>
      <c r="E174" s="7">
        <v>500</v>
      </c>
      <c r="F174" s="58">
        <v>764.844</v>
      </c>
    </row>
    <row r="175" spans="1:6" ht="12" customHeight="1">
      <c r="A175" s="17">
        <f t="shared" si="2"/>
        <v>170</v>
      </c>
      <c r="B175" s="49">
        <v>250</v>
      </c>
      <c r="C175" s="18" t="s">
        <v>367</v>
      </c>
      <c r="D175" s="7">
        <v>723508</v>
      </c>
      <c r="E175" s="7">
        <v>947</v>
      </c>
      <c r="F175" s="58">
        <v>764</v>
      </c>
    </row>
    <row r="176" spans="1:6" ht="12" customHeight="1">
      <c r="A176" s="17">
        <f t="shared" si="2"/>
        <v>171</v>
      </c>
      <c r="B176" s="49">
        <v>213</v>
      </c>
      <c r="C176" s="18" t="s">
        <v>331</v>
      </c>
      <c r="D176" s="7">
        <v>242534</v>
      </c>
      <c r="E176" s="7">
        <v>318</v>
      </c>
      <c r="F176" s="58">
        <v>762.6855345911949</v>
      </c>
    </row>
    <row r="177" spans="1:6" ht="12" customHeight="1">
      <c r="A177" s="17">
        <f t="shared" si="2"/>
        <v>172</v>
      </c>
      <c r="B177" s="49">
        <v>343</v>
      </c>
      <c r="C177" s="18" t="s">
        <v>459</v>
      </c>
      <c r="D177" s="7">
        <v>400151</v>
      </c>
      <c r="E177" s="7">
        <v>525</v>
      </c>
      <c r="F177" s="58">
        <v>762.192380952381</v>
      </c>
    </row>
    <row r="178" spans="1:6" ht="12" customHeight="1">
      <c r="A178" s="17">
        <f t="shared" si="2"/>
        <v>173</v>
      </c>
      <c r="B178" s="49">
        <v>253</v>
      </c>
      <c r="C178" s="18" t="s">
        <v>370</v>
      </c>
      <c r="D178" s="7">
        <v>76109</v>
      </c>
      <c r="E178" s="7">
        <v>100</v>
      </c>
      <c r="F178" s="58">
        <v>761.09</v>
      </c>
    </row>
    <row r="179" spans="1:6" ht="12" customHeight="1">
      <c r="A179" s="17">
        <f t="shared" si="2"/>
        <v>174</v>
      </c>
      <c r="B179" s="49">
        <v>260</v>
      </c>
      <c r="C179" s="18" t="s">
        <v>377</v>
      </c>
      <c r="D179" s="7">
        <v>177176</v>
      </c>
      <c r="E179" s="7">
        <v>234</v>
      </c>
      <c r="F179" s="58">
        <v>757.1623931623932</v>
      </c>
    </row>
    <row r="180" spans="1:6" ht="12" customHeight="1">
      <c r="A180" s="17">
        <f t="shared" si="2"/>
        <v>175</v>
      </c>
      <c r="B180" s="49">
        <v>208</v>
      </c>
      <c r="C180" s="18" t="s">
        <v>326</v>
      </c>
      <c r="D180" s="7">
        <v>682564</v>
      </c>
      <c r="E180" s="7">
        <v>903</v>
      </c>
      <c r="F180" s="58">
        <v>755.8848283499447</v>
      </c>
    </row>
    <row r="181" spans="1:6" ht="12" customHeight="1">
      <c r="A181" s="17">
        <f t="shared" si="2"/>
        <v>176</v>
      </c>
      <c r="B181" s="49">
        <v>172</v>
      </c>
      <c r="C181" s="18" t="s">
        <v>290</v>
      </c>
      <c r="D181" s="7">
        <v>234829</v>
      </c>
      <c r="E181" s="7">
        <v>313</v>
      </c>
      <c r="F181" s="58">
        <v>750.2523961661342</v>
      </c>
    </row>
    <row r="182" spans="1:6" ht="12" customHeight="1">
      <c r="A182" s="17">
        <f t="shared" si="2"/>
        <v>177</v>
      </c>
      <c r="B182" s="49">
        <v>225</v>
      </c>
      <c r="C182" s="18" t="s">
        <v>343</v>
      </c>
      <c r="D182" s="7">
        <v>86141</v>
      </c>
      <c r="E182" s="7">
        <v>115</v>
      </c>
      <c r="F182" s="58">
        <v>749.0521739130435</v>
      </c>
    </row>
    <row r="183" spans="1:6" ht="12" customHeight="1">
      <c r="A183" s="17">
        <f t="shared" si="2"/>
        <v>178</v>
      </c>
      <c r="B183" s="49">
        <v>180</v>
      </c>
      <c r="C183" s="18" t="s">
        <v>298</v>
      </c>
      <c r="D183" s="7">
        <v>401201</v>
      </c>
      <c r="E183" s="7">
        <v>538</v>
      </c>
      <c r="F183" s="58">
        <v>745.7267657992566</v>
      </c>
    </row>
    <row r="184" spans="1:6" ht="12" customHeight="1">
      <c r="A184" s="17">
        <f t="shared" si="2"/>
        <v>179</v>
      </c>
      <c r="B184" s="49">
        <v>206</v>
      </c>
      <c r="C184" s="18" t="s">
        <v>324</v>
      </c>
      <c r="D184" s="7">
        <v>276478</v>
      </c>
      <c r="E184" s="7">
        <v>371</v>
      </c>
      <c r="F184" s="58">
        <v>745.2237196765499</v>
      </c>
    </row>
    <row r="185" spans="1:6" ht="12" customHeight="1">
      <c r="A185" s="17">
        <f t="shared" si="2"/>
        <v>180</v>
      </c>
      <c r="B185" s="49">
        <v>371</v>
      </c>
      <c r="C185" s="18" t="s">
        <v>487</v>
      </c>
      <c r="D185" s="7">
        <v>152604</v>
      </c>
      <c r="E185" s="7">
        <v>206</v>
      </c>
      <c r="F185" s="58">
        <v>740.7961165048544</v>
      </c>
    </row>
    <row r="186" spans="1:6" ht="12" customHeight="1">
      <c r="A186" s="17">
        <f t="shared" si="2"/>
        <v>181</v>
      </c>
      <c r="B186" s="49">
        <v>193</v>
      </c>
      <c r="C186" s="18" t="s">
        <v>311</v>
      </c>
      <c r="D186" s="7">
        <v>310245</v>
      </c>
      <c r="E186" s="7">
        <v>421</v>
      </c>
      <c r="F186" s="58">
        <v>736.9239904988124</v>
      </c>
    </row>
    <row r="187" spans="1:6" ht="12" customHeight="1">
      <c r="A187" s="17">
        <f t="shared" si="2"/>
        <v>182</v>
      </c>
      <c r="B187" s="49">
        <v>127</v>
      </c>
      <c r="C187" s="18" t="s">
        <v>245</v>
      </c>
      <c r="D187" s="7">
        <v>457745</v>
      </c>
      <c r="E187" s="7">
        <v>622</v>
      </c>
      <c r="F187" s="58">
        <v>735.9244372990354</v>
      </c>
    </row>
    <row r="188" spans="1:6" ht="12" customHeight="1">
      <c r="A188" s="17">
        <f t="shared" si="2"/>
        <v>183</v>
      </c>
      <c r="B188" s="49">
        <v>262</v>
      </c>
      <c r="C188" s="18" t="s">
        <v>379</v>
      </c>
      <c r="D188" s="7">
        <v>220759</v>
      </c>
      <c r="E188" s="7">
        <v>301</v>
      </c>
      <c r="F188" s="58">
        <v>733.4186046511628</v>
      </c>
    </row>
    <row r="189" spans="1:6" ht="12" customHeight="1">
      <c r="A189" s="17">
        <f t="shared" si="2"/>
        <v>184</v>
      </c>
      <c r="B189" s="49">
        <v>42</v>
      </c>
      <c r="C189" s="18" t="s">
        <v>161</v>
      </c>
      <c r="D189" s="7">
        <v>249506</v>
      </c>
      <c r="E189" s="7">
        <v>341</v>
      </c>
      <c r="F189" s="58">
        <v>731.6891495601174</v>
      </c>
    </row>
    <row r="190" spans="1:6" ht="12" customHeight="1">
      <c r="A190" s="17">
        <f t="shared" si="2"/>
        <v>185</v>
      </c>
      <c r="B190" s="49">
        <v>267</v>
      </c>
      <c r="C190" s="18" t="s">
        <v>107</v>
      </c>
      <c r="D190" s="7">
        <v>136614</v>
      </c>
      <c r="E190" s="7">
        <v>188</v>
      </c>
      <c r="F190" s="58">
        <v>726.6702127659574</v>
      </c>
    </row>
    <row r="191" spans="1:6" ht="12" customHeight="1">
      <c r="A191" s="17">
        <f t="shared" si="2"/>
        <v>186</v>
      </c>
      <c r="B191" s="49">
        <v>72</v>
      </c>
      <c r="C191" s="18" t="s">
        <v>191</v>
      </c>
      <c r="D191" s="7">
        <v>313110</v>
      </c>
      <c r="E191" s="7">
        <v>432</v>
      </c>
      <c r="F191" s="58">
        <v>724.7916666666666</v>
      </c>
    </row>
    <row r="192" spans="1:6" ht="12" customHeight="1">
      <c r="A192" s="17">
        <f t="shared" si="2"/>
        <v>187</v>
      </c>
      <c r="B192" s="49">
        <v>122</v>
      </c>
      <c r="C192" s="18" t="s">
        <v>240</v>
      </c>
      <c r="D192" s="7">
        <v>715290</v>
      </c>
      <c r="E192" s="7">
        <v>987</v>
      </c>
      <c r="F192" s="58">
        <v>724.7112462006079</v>
      </c>
    </row>
    <row r="193" spans="1:6" ht="12" customHeight="1">
      <c r="A193" s="17">
        <f t="shared" si="2"/>
        <v>188</v>
      </c>
      <c r="B193" s="49">
        <v>261</v>
      </c>
      <c r="C193" s="18" t="s">
        <v>378</v>
      </c>
      <c r="D193" s="7">
        <v>264980</v>
      </c>
      <c r="E193" s="7">
        <v>366</v>
      </c>
      <c r="F193" s="58">
        <v>723.9890710382514</v>
      </c>
    </row>
    <row r="194" spans="1:6" ht="12" customHeight="1">
      <c r="A194" s="17">
        <f t="shared" si="2"/>
        <v>189</v>
      </c>
      <c r="B194" s="49">
        <v>321</v>
      </c>
      <c r="C194" s="18" t="s">
        <v>437</v>
      </c>
      <c r="D194" s="7">
        <v>320000</v>
      </c>
      <c r="E194" s="7">
        <v>444</v>
      </c>
      <c r="F194" s="58">
        <v>720.7207207207207</v>
      </c>
    </row>
    <row r="195" spans="1:6" ht="12" customHeight="1">
      <c r="A195" s="17">
        <f t="shared" si="2"/>
        <v>190</v>
      </c>
      <c r="B195" s="49">
        <v>24</v>
      </c>
      <c r="C195" s="18" t="s">
        <v>144</v>
      </c>
      <c r="D195" s="7">
        <v>154108</v>
      </c>
      <c r="E195" s="7">
        <v>214</v>
      </c>
      <c r="F195" s="58">
        <v>720.1308411214953</v>
      </c>
    </row>
    <row r="196" spans="1:6" ht="12" customHeight="1">
      <c r="A196" s="17">
        <f t="shared" si="2"/>
        <v>191</v>
      </c>
      <c r="B196" s="49">
        <v>271</v>
      </c>
      <c r="C196" s="18" t="s">
        <v>387</v>
      </c>
      <c r="D196" s="7">
        <v>935630</v>
      </c>
      <c r="E196" s="7">
        <v>1301</v>
      </c>
      <c r="F196" s="58">
        <v>719.162182936203</v>
      </c>
    </row>
    <row r="197" spans="1:6" ht="12" customHeight="1">
      <c r="A197" s="17">
        <f t="shared" si="2"/>
        <v>192</v>
      </c>
      <c r="B197" s="49">
        <v>139</v>
      </c>
      <c r="C197" s="18" t="s">
        <v>257</v>
      </c>
      <c r="D197" s="7">
        <v>402682</v>
      </c>
      <c r="E197" s="7">
        <v>563</v>
      </c>
      <c r="F197" s="58">
        <v>715.2433392539964</v>
      </c>
    </row>
    <row r="198" spans="1:6" ht="12" customHeight="1">
      <c r="A198" s="17">
        <f t="shared" si="2"/>
        <v>193</v>
      </c>
      <c r="B198" s="49">
        <v>114</v>
      </c>
      <c r="C198" s="18" t="s">
        <v>232</v>
      </c>
      <c r="D198" s="7">
        <v>445520</v>
      </c>
      <c r="E198" s="7">
        <v>623</v>
      </c>
      <c r="F198" s="58">
        <v>715.1203852327448</v>
      </c>
    </row>
    <row r="199" spans="1:6" ht="12" customHeight="1">
      <c r="A199" s="17">
        <f t="shared" si="2"/>
        <v>194</v>
      </c>
      <c r="B199" s="49">
        <v>323</v>
      </c>
      <c r="C199" s="18" t="s">
        <v>439</v>
      </c>
      <c r="D199" s="7">
        <v>670549</v>
      </c>
      <c r="E199" s="7">
        <v>938</v>
      </c>
      <c r="F199" s="58">
        <v>714.8710021321962</v>
      </c>
    </row>
    <row r="200" spans="1:6" ht="12" customHeight="1">
      <c r="A200" s="17">
        <f aca="true" t="shared" si="3" ref="A200:A263">A199+1</f>
        <v>195</v>
      </c>
      <c r="B200" s="49">
        <v>221</v>
      </c>
      <c r="C200" s="18" t="s">
        <v>339</v>
      </c>
      <c r="D200" s="7">
        <v>404758</v>
      </c>
      <c r="E200" s="7">
        <v>571</v>
      </c>
      <c r="F200" s="58">
        <v>708.8581436077058</v>
      </c>
    </row>
    <row r="201" spans="1:6" ht="12" customHeight="1">
      <c r="A201" s="17">
        <f t="shared" si="3"/>
        <v>196</v>
      </c>
      <c r="B201" s="49">
        <v>295</v>
      </c>
      <c r="C201" s="18" t="s">
        <v>411</v>
      </c>
      <c r="D201" s="7">
        <v>125226</v>
      </c>
      <c r="E201" s="7">
        <v>177</v>
      </c>
      <c r="F201" s="58">
        <v>707.4915254237288</v>
      </c>
    </row>
    <row r="202" spans="1:6" ht="12" customHeight="1">
      <c r="A202" s="17">
        <f t="shared" si="3"/>
        <v>197</v>
      </c>
      <c r="B202" s="49">
        <v>80</v>
      </c>
      <c r="C202" s="18" t="s">
        <v>199</v>
      </c>
      <c r="D202" s="7">
        <v>274478</v>
      </c>
      <c r="E202" s="7">
        <v>388</v>
      </c>
      <c r="F202" s="58">
        <v>707.4175257731958</v>
      </c>
    </row>
    <row r="203" spans="1:6" ht="12" customHeight="1">
      <c r="A203" s="17">
        <f t="shared" si="3"/>
        <v>198</v>
      </c>
      <c r="B203" s="49">
        <v>133</v>
      </c>
      <c r="C203" s="18" t="s">
        <v>251</v>
      </c>
      <c r="D203" s="7">
        <v>604771</v>
      </c>
      <c r="E203" s="7">
        <v>861</v>
      </c>
      <c r="F203" s="58">
        <v>702.4053426248548</v>
      </c>
    </row>
    <row r="204" spans="1:6" ht="12" customHeight="1">
      <c r="A204" s="17">
        <f t="shared" si="3"/>
        <v>199</v>
      </c>
      <c r="B204" s="49">
        <v>230</v>
      </c>
      <c r="C204" s="18" t="s">
        <v>348</v>
      </c>
      <c r="D204" s="7">
        <v>216885</v>
      </c>
      <c r="E204" s="7">
        <v>310</v>
      </c>
      <c r="F204" s="58">
        <v>699.6290322580645</v>
      </c>
    </row>
    <row r="205" spans="1:6" ht="12" customHeight="1">
      <c r="A205" s="17">
        <f t="shared" si="3"/>
        <v>200</v>
      </c>
      <c r="B205" s="49">
        <v>255</v>
      </c>
      <c r="C205" s="18" t="s">
        <v>372</v>
      </c>
      <c r="D205" s="7">
        <v>559287</v>
      </c>
      <c r="E205" s="7">
        <v>800</v>
      </c>
      <c r="F205" s="58">
        <v>699.10875</v>
      </c>
    </row>
    <row r="206" spans="1:6" ht="12" customHeight="1">
      <c r="A206" s="17">
        <f t="shared" si="3"/>
        <v>201</v>
      </c>
      <c r="B206" s="49">
        <v>291</v>
      </c>
      <c r="C206" s="18" t="s">
        <v>407</v>
      </c>
      <c r="D206" s="7">
        <v>536272</v>
      </c>
      <c r="E206" s="7">
        <v>770</v>
      </c>
      <c r="F206" s="58">
        <v>696.4571428571429</v>
      </c>
    </row>
    <row r="207" spans="1:6" ht="12" customHeight="1">
      <c r="A207" s="17">
        <f t="shared" si="3"/>
        <v>202</v>
      </c>
      <c r="B207" s="49">
        <v>157</v>
      </c>
      <c r="C207" s="18" t="s">
        <v>275</v>
      </c>
      <c r="D207" s="7">
        <v>226201</v>
      </c>
      <c r="E207" s="7">
        <v>327</v>
      </c>
      <c r="F207" s="58">
        <v>691.7461773700306</v>
      </c>
    </row>
    <row r="208" spans="1:6" ht="12" customHeight="1">
      <c r="A208" s="17">
        <f t="shared" si="3"/>
        <v>203</v>
      </c>
      <c r="B208" s="49">
        <v>335</v>
      </c>
      <c r="C208" s="18" t="s">
        <v>451</v>
      </c>
      <c r="D208" s="7">
        <v>430587</v>
      </c>
      <c r="E208" s="7">
        <v>623</v>
      </c>
      <c r="F208" s="58">
        <v>691.1508828250402</v>
      </c>
    </row>
    <row r="209" spans="1:6" ht="12" customHeight="1">
      <c r="A209" s="17">
        <f t="shared" si="3"/>
        <v>204</v>
      </c>
      <c r="B209" s="49">
        <v>276</v>
      </c>
      <c r="C209" s="18" t="s">
        <v>392</v>
      </c>
      <c r="D209" s="7">
        <v>435684</v>
      </c>
      <c r="E209" s="7">
        <v>631</v>
      </c>
      <c r="F209" s="58">
        <v>690.4659270998416</v>
      </c>
    </row>
    <row r="210" spans="1:6" ht="12" customHeight="1">
      <c r="A210" s="17">
        <f t="shared" si="3"/>
        <v>205</v>
      </c>
      <c r="B210" s="49">
        <v>281</v>
      </c>
      <c r="C210" s="18" t="s">
        <v>397</v>
      </c>
      <c r="D210" s="7">
        <v>113070</v>
      </c>
      <c r="E210" s="7">
        <v>164</v>
      </c>
      <c r="F210" s="58">
        <v>689.4512195121952</v>
      </c>
    </row>
    <row r="211" spans="1:6" ht="12" customHeight="1">
      <c r="A211" s="17">
        <f t="shared" si="3"/>
        <v>206</v>
      </c>
      <c r="B211" s="49">
        <v>131</v>
      </c>
      <c r="C211" s="18" t="s">
        <v>249</v>
      </c>
      <c r="D211" s="7">
        <v>1136009</v>
      </c>
      <c r="E211" s="7">
        <v>1650</v>
      </c>
      <c r="F211" s="58">
        <v>688.490303030303</v>
      </c>
    </row>
    <row r="212" spans="1:6" ht="12" customHeight="1">
      <c r="A212" s="17">
        <f t="shared" si="3"/>
        <v>207</v>
      </c>
      <c r="B212" s="49">
        <v>164</v>
      </c>
      <c r="C212" s="18" t="s">
        <v>282</v>
      </c>
      <c r="D212" s="7">
        <v>279957</v>
      </c>
      <c r="E212" s="7">
        <v>408</v>
      </c>
      <c r="F212" s="58">
        <v>686.1691176470588</v>
      </c>
    </row>
    <row r="213" spans="1:6" ht="12" customHeight="1">
      <c r="A213" s="17">
        <f t="shared" si="3"/>
        <v>208</v>
      </c>
      <c r="B213" s="49">
        <v>278</v>
      </c>
      <c r="C213" s="18" t="s">
        <v>394</v>
      </c>
      <c r="D213" s="7">
        <v>410058</v>
      </c>
      <c r="E213" s="7">
        <v>598</v>
      </c>
      <c r="F213" s="58">
        <v>685.7157190635452</v>
      </c>
    </row>
    <row r="214" spans="1:6" ht="12" customHeight="1">
      <c r="A214" s="17">
        <f t="shared" si="3"/>
        <v>209</v>
      </c>
      <c r="B214" s="49">
        <v>81</v>
      </c>
      <c r="C214" s="18" t="s">
        <v>200</v>
      </c>
      <c r="D214" s="7">
        <v>661452</v>
      </c>
      <c r="E214" s="7">
        <v>970</v>
      </c>
      <c r="F214" s="58">
        <v>681.9092783505155</v>
      </c>
    </row>
    <row r="215" spans="1:6" ht="12" customHeight="1">
      <c r="A215" s="17">
        <f t="shared" si="3"/>
        <v>210</v>
      </c>
      <c r="B215" s="49">
        <v>1</v>
      </c>
      <c r="C215" s="18" t="s">
        <v>121</v>
      </c>
      <c r="D215" s="7">
        <v>826209</v>
      </c>
      <c r="E215" s="7">
        <v>1212</v>
      </c>
      <c r="F215" s="58">
        <v>681.690594059406</v>
      </c>
    </row>
    <row r="216" spans="1:6" ht="12" customHeight="1">
      <c r="A216" s="17">
        <f t="shared" si="3"/>
        <v>211</v>
      </c>
      <c r="B216" s="49">
        <v>39</v>
      </c>
      <c r="C216" s="18" t="s">
        <v>158</v>
      </c>
      <c r="D216" s="7">
        <v>131291</v>
      </c>
      <c r="E216" s="7">
        <v>193</v>
      </c>
      <c r="F216" s="58">
        <v>680.2642487046633</v>
      </c>
    </row>
    <row r="217" spans="1:6" ht="12" customHeight="1">
      <c r="A217" s="17">
        <f t="shared" si="3"/>
        <v>212</v>
      </c>
      <c r="B217" s="49">
        <v>202</v>
      </c>
      <c r="C217" s="18" t="s">
        <v>320</v>
      </c>
      <c r="D217" s="7">
        <v>278739</v>
      </c>
      <c r="E217" s="7">
        <v>410</v>
      </c>
      <c r="F217" s="58">
        <v>679.8512195121951</v>
      </c>
    </row>
    <row r="218" spans="1:6" ht="12" customHeight="1">
      <c r="A218" s="17">
        <f t="shared" si="3"/>
        <v>213</v>
      </c>
      <c r="B218" s="49">
        <v>91</v>
      </c>
      <c r="C218" s="18" t="s">
        <v>209</v>
      </c>
      <c r="D218" s="7">
        <v>635213</v>
      </c>
      <c r="E218" s="7">
        <v>935</v>
      </c>
      <c r="F218" s="58">
        <v>679.372192513369</v>
      </c>
    </row>
    <row r="219" spans="1:6" ht="12" customHeight="1">
      <c r="A219" s="17">
        <f t="shared" si="3"/>
        <v>214</v>
      </c>
      <c r="B219" s="49">
        <v>367</v>
      </c>
      <c r="C219" s="18" t="s">
        <v>483</v>
      </c>
      <c r="D219" s="7">
        <v>301760</v>
      </c>
      <c r="E219" s="7">
        <v>446</v>
      </c>
      <c r="F219" s="58">
        <v>676.5919282511211</v>
      </c>
    </row>
    <row r="220" spans="1:6" ht="12" customHeight="1">
      <c r="A220" s="17">
        <f t="shared" si="3"/>
        <v>215</v>
      </c>
      <c r="B220" s="49">
        <v>350</v>
      </c>
      <c r="C220" s="18" t="s">
        <v>466</v>
      </c>
      <c r="D220" s="7">
        <v>111607</v>
      </c>
      <c r="E220" s="7">
        <v>165</v>
      </c>
      <c r="F220" s="58">
        <v>676.4060606060606</v>
      </c>
    </row>
    <row r="221" spans="1:6" ht="12" customHeight="1">
      <c r="A221" s="17">
        <f t="shared" si="3"/>
        <v>216</v>
      </c>
      <c r="B221" s="49">
        <v>107</v>
      </c>
      <c r="C221" s="18" t="s">
        <v>225</v>
      </c>
      <c r="D221" s="7">
        <v>143303</v>
      </c>
      <c r="E221" s="7">
        <v>212</v>
      </c>
      <c r="F221" s="58">
        <v>675.9575471698113</v>
      </c>
    </row>
    <row r="222" spans="1:6" ht="12" customHeight="1">
      <c r="A222" s="17">
        <f t="shared" si="3"/>
        <v>217</v>
      </c>
      <c r="B222" s="49">
        <v>289</v>
      </c>
      <c r="C222" s="18" t="s">
        <v>405</v>
      </c>
      <c r="D222" s="7">
        <v>134691</v>
      </c>
      <c r="E222" s="7">
        <v>200</v>
      </c>
      <c r="F222" s="58">
        <v>673.455</v>
      </c>
    </row>
    <row r="223" spans="1:6" ht="12" customHeight="1">
      <c r="A223" s="17">
        <f t="shared" si="3"/>
        <v>218</v>
      </c>
      <c r="B223" s="49">
        <v>362</v>
      </c>
      <c r="C223" s="18" t="s">
        <v>478</v>
      </c>
      <c r="D223" s="7">
        <v>106276</v>
      </c>
      <c r="E223" s="7">
        <v>158</v>
      </c>
      <c r="F223" s="58">
        <v>672.632911392405</v>
      </c>
    </row>
    <row r="224" spans="1:6" ht="12" customHeight="1">
      <c r="A224" s="17">
        <f t="shared" si="3"/>
        <v>219</v>
      </c>
      <c r="B224" s="49">
        <v>311</v>
      </c>
      <c r="C224" s="18" t="s">
        <v>427</v>
      </c>
      <c r="D224" s="7">
        <v>512052</v>
      </c>
      <c r="E224" s="7">
        <v>763</v>
      </c>
      <c r="F224" s="58">
        <v>671.1035386631717</v>
      </c>
    </row>
    <row r="225" spans="1:6" ht="12" customHeight="1">
      <c r="A225" s="17">
        <f t="shared" si="3"/>
        <v>220</v>
      </c>
      <c r="B225" s="49">
        <v>99</v>
      </c>
      <c r="C225" s="18" t="s">
        <v>217</v>
      </c>
      <c r="D225" s="7">
        <v>278072</v>
      </c>
      <c r="E225" s="7">
        <v>418</v>
      </c>
      <c r="F225" s="58">
        <v>665.244019138756</v>
      </c>
    </row>
    <row r="226" spans="1:6" ht="12" customHeight="1">
      <c r="A226" s="17">
        <f t="shared" si="3"/>
        <v>221</v>
      </c>
      <c r="B226" s="49">
        <v>240</v>
      </c>
      <c r="C226" s="18" t="s">
        <v>358</v>
      </c>
      <c r="D226" s="7">
        <v>295291</v>
      </c>
      <c r="E226" s="7">
        <v>444</v>
      </c>
      <c r="F226" s="58">
        <v>665.0698198198198</v>
      </c>
    </row>
    <row r="227" spans="1:6" ht="12" customHeight="1">
      <c r="A227" s="17">
        <f t="shared" si="3"/>
        <v>222</v>
      </c>
      <c r="B227" s="49">
        <v>152</v>
      </c>
      <c r="C227" s="18" t="s">
        <v>270</v>
      </c>
      <c r="D227" s="7">
        <v>401596</v>
      </c>
      <c r="E227" s="7">
        <v>605</v>
      </c>
      <c r="F227" s="58">
        <v>663.7950413223141</v>
      </c>
    </row>
    <row r="228" spans="1:6" ht="12" customHeight="1">
      <c r="A228" s="17">
        <f t="shared" si="3"/>
        <v>223</v>
      </c>
      <c r="B228" s="49">
        <v>121</v>
      </c>
      <c r="C228" s="18" t="s">
        <v>239</v>
      </c>
      <c r="D228" s="7">
        <v>630933</v>
      </c>
      <c r="E228" s="7">
        <v>951</v>
      </c>
      <c r="F228" s="58">
        <v>663.4416403785489</v>
      </c>
    </row>
    <row r="229" spans="1:6" ht="12" customHeight="1">
      <c r="A229" s="17">
        <f t="shared" si="3"/>
        <v>224</v>
      </c>
      <c r="B229" s="49">
        <v>123</v>
      </c>
      <c r="C229" s="18" t="s">
        <v>241</v>
      </c>
      <c r="D229" s="7">
        <v>169344</v>
      </c>
      <c r="E229" s="7">
        <v>256</v>
      </c>
      <c r="F229" s="58">
        <v>661.5</v>
      </c>
    </row>
    <row r="230" spans="1:6" ht="12" customHeight="1">
      <c r="A230" s="17">
        <f t="shared" si="3"/>
        <v>225</v>
      </c>
      <c r="B230" s="49">
        <v>199</v>
      </c>
      <c r="C230" s="18" t="s">
        <v>317</v>
      </c>
      <c r="D230" s="7">
        <v>106065</v>
      </c>
      <c r="E230" s="7">
        <v>161</v>
      </c>
      <c r="F230" s="58">
        <v>658.7888198757764</v>
      </c>
    </row>
    <row r="231" spans="1:6" ht="12" customHeight="1">
      <c r="A231" s="17">
        <f t="shared" si="3"/>
        <v>226</v>
      </c>
      <c r="B231" s="49">
        <v>62</v>
      </c>
      <c r="C231" s="18" t="s">
        <v>181</v>
      </c>
      <c r="D231" s="7">
        <v>808257</v>
      </c>
      <c r="E231" s="7">
        <v>1235</v>
      </c>
      <c r="F231" s="58">
        <v>654.4591093117409</v>
      </c>
    </row>
    <row r="232" spans="1:6" ht="12" customHeight="1">
      <c r="A232" s="17">
        <f t="shared" si="3"/>
        <v>227</v>
      </c>
      <c r="B232" s="49">
        <v>101</v>
      </c>
      <c r="C232" s="18" t="s">
        <v>219</v>
      </c>
      <c r="D232" s="7">
        <v>191342</v>
      </c>
      <c r="E232" s="7">
        <v>294</v>
      </c>
      <c r="F232" s="58">
        <v>650.8231292517007</v>
      </c>
    </row>
    <row r="233" spans="1:6" ht="12" customHeight="1">
      <c r="A233" s="17">
        <f t="shared" si="3"/>
        <v>228</v>
      </c>
      <c r="B233" s="49">
        <v>178</v>
      </c>
      <c r="C233" s="18" t="s">
        <v>296</v>
      </c>
      <c r="D233" s="7">
        <v>877243</v>
      </c>
      <c r="E233" s="7">
        <v>1350</v>
      </c>
      <c r="F233" s="58">
        <v>649.8096296296296</v>
      </c>
    </row>
    <row r="234" spans="1:6" ht="12" customHeight="1">
      <c r="A234" s="17">
        <f t="shared" si="3"/>
        <v>229</v>
      </c>
      <c r="B234" s="49">
        <v>137</v>
      </c>
      <c r="C234" s="18" t="s">
        <v>255</v>
      </c>
      <c r="D234" s="7">
        <v>680451</v>
      </c>
      <c r="E234" s="7">
        <v>1048</v>
      </c>
      <c r="F234" s="58">
        <v>649.2853053435115</v>
      </c>
    </row>
    <row r="235" spans="1:6" ht="12" customHeight="1">
      <c r="A235" s="17">
        <f t="shared" si="3"/>
        <v>230</v>
      </c>
      <c r="B235" s="49">
        <v>55</v>
      </c>
      <c r="C235" s="18" t="s">
        <v>174</v>
      </c>
      <c r="D235" s="7">
        <v>330471</v>
      </c>
      <c r="E235" s="7">
        <v>509</v>
      </c>
      <c r="F235" s="58">
        <v>649.2554027504912</v>
      </c>
    </row>
    <row r="236" spans="1:6" ht="12" customHeight="1">
      <c r="A236" s="17">
        <f t="shared" si="3"/>
        <v>231</v>
      </c>
      <c r="B236" s="49">
        <v>109</v>
      </c>
      <c r="C236" s="18" t="s">
        <v>227</v>
      </c>
      <c r="D236" s="7">
        <v>428676</v>
      </c>
      <c r="E236" s="7">
        <v>668</v>
      </c>
      <c r="F236" s="58">
        <v>641.7305389221557</v>
      </c>
    </row>
    <row r="237" spans="1:6" ht="12" customHeight="1">
      <c r="A237" s="17">
        <f t="shared" si="3"/>
        <v>232</v>
      </c>
      <c r="B237" s="49">
        <v>188</v>
      </c>
      <c r="C237" s="18" t="s">
        <v>306</v>
      </c>
      <c r="D237" s="7">
        <v>381700</v>
      </c>
      <c r="E237" s="7">
        <v>595</v>
      </c>
      <c r="F237" s="58">
        <v>641.5126050420168</v>
      </c>
    </row>
    <row r="238" spans="1:6" ht="12" customHeight="1">
      <c r="A238" s="17">
        <f t="shared" si="3"/>
        <v>233</v>
      </c>
      <c r="B238" s="49">
        <v>5</v>
      </c>
      <c r="C238" s="18" t="s">
        <v>125</v>
      </c>
      <c r="D238" s="7">
        <v>270621</v>
      </c>
      <c r="E238" s="7">
        <v>423</v>
      </c>
      <c r="F238" s="58">
        <v>639.7659574468086</v>
      </c>
    </row>
    <row r="239" spans="1:6" ht="12" customHeight="1">
      <c r="A239" s="17">
        <f t="shared" si="3"/>
        <v>234</v>
      </c>
      <c r="B239" s="49">
        <v>219</v>
      </c>
      <c r="C239" s="18" t="s">
        <v>337</v>
      </c>
      <c r="D239" s="7">
        <v>315803</v>
      </c>
      <c r="E239" s="7">
        <v>495</v>
      </c>
      <c r="F239" s="58">
        <v>637.9858585858586</v>
      </c>
    </row>
    <row r="240" spans="1:6" ht="12" customHeight="1">
      <c r="A240" s="17">
        <f t="shared" si="3"/>
        <v>235</v>
      </c>
      <c r="B240" s="49">
        <v>57</v>
      </c>
      <c r="C240" s="18" t="s">
        <v>176</v>
      </c>
      <c r="D240" s="7">
        <v>289742</v>
      </c>
      <c r="E240" s="7">
        <v>457</v>
      </c>
      <c r="F240" s="58">
        <v>634.0087527352298</v>
      </c>
    </row>
    <row r="241" spans="1:6" ht="12" customHeight="1">
      <c r="A241" s="17">
        <f t="shared" si="3"/>
        <v>236</v>
      </c>
      <c r="B241" s="49">
        <v>270</v>
      </c>
      <c r="C241" s="18" t="s">
        <v>386</v>
      </c>
      <c r="D241" s="7">
        <v>519925</v>
      </c>
      <c r="E241" s="7">
        <v>824</v>
      </c>
      <c r="F241" s="58">
        <v>630.9769417475728</v>
      </c>
    </row>
    <row r="242" spans="1:6" ht="12" customHeight="1">
      <c r="A242" s="17">
        <f t="shared" si="3"/>
        <v>237</v>
      </c>
      <c r="B242" s="49">
        <v>313</v>
      </c>
      <c r="C242" s="18" t="s">
        <v>429</v>
      </c>
      <c r="D242" s="7">
        <v>170776</v>
      </c>
      <c r="E242" s="7">
        <v>271</v>
      </c>
      <c r="F242" s="58">
        <v>630.169741697417</v>
      </c>
    </row>
    <row r="243" spans="1:6" ht="12" customHeight="1">
      <c r="A243" s="17">
        <f t="shared" si="3"/>
        <v>238</v>
      </c>
      <c r="B243" s="49">
        <v>165</v>
      </c>
      <c r="C243" s="18" t="s">
        <v>283</v>
      </c>
      <c r="D243" s="7">
        <v>341372</v>
      </c>
      <c r="E243" s="7">
        <v>543</v>
      </c>
      <c r="F243" s="58">
        <v>628.6777163904236</v>
      </c>
    </row>
    <row r="244" spans="1:6" ht="12" customHeight="1">
      <c r="A244" s="17">
        <f t="shared" si="3"/>
        <v>239</v>
      </c>
      <c r="B244" s="49">
        <v>89</v>
      </c>
      <c r="C244" s="18" t="s">
        <v>207</v>
      </c>
      <c r="D244" s="7">
        <v>699512</v>
      </c>
      <c r="E244" s="7">
        <v>1114</v>
      </c>
      <c r="F244" s="58">
        <v>627.9281867145422</v>
      </c>
    </row>
    <row r="245" spans="1:6" ht="12" customHeight="1">
      <c r="A245" s="17">
        <f t="shared" si="3"/>
        <v>240</v>
      </c>
      <c r="B245" s="49">
        <v>318</v>
      </c>
      <c r="C245" s="18" t="s">
        <v>434</v>
      </c>
      <c r="D245" s="7">
        <v>574313</v>
      </c>
      <c r="E245" s="7">
        <v>915</v>
      </c>
      <c r="F245" s="58">
        <v>627.664480874317</v>
      </c>
    </row>
    <row r="246" spans="1:6" ht="12" customHeight="1">
      <c r="A246" s="17">
        <f t="shared" si="3"/>
        <v>241</v>
      </c>
      <c r="B246" s="49">
        <v>183</v>
      </c>
      <c r="C246" s="18" t="s">
        <v>301</v>
      </c>
      <c r="D246" s="7">
        <v>327612</v>
      </c>
      <c r="E246" s="7">
        <v>524</v>
      </c>
      <c r="F246" s="58">
        <v>625.2137404580153</v>
      </c>
    </row>
    <row r="247" spans="1:6" ht="12" customHeight="1">
      <c r="A247" s="17">
        <f t="shared" si="3"/>
        <v>242</v>
      </c>
      <c r="B247" s="49">
        <v>337</v>
      </c>
      <c r="C247" s="18" t="s">
        <v>453</v>
      </c>
      <c r="D247" s="7">
        <v>276356</v>
      </c>
      <c r="E247" s="7">
        <v>444</v>
      </c>
      <c r="F247" s="58">
        <v>622.4234234234234</v>
      </c>
    </row>
    <row r="248" spans="1:6" ht="12" customHeight="1">
      <c r="A248" s="17">
        <f t="shared" si="3"/>
        <v>243</v>
      </c>
      <c r="B248" s="49">
        <v>327</v>
      </c>
      <c r="C248" s="18" t="s">
        <v>443</v>
      </c>
      <c r="D248" s="7">
        <v>558301</v>
      </c>
      <c r="E248" s="7">
        <v>899</v>
      </c>
      <c r="F248" s="58">
        <v>621.0244716351501</v>
      </c>
    </row>
    <row r="249" spans="1:6" ht="12" customHeight="1">
      <c r="A249" s="17">
        <f t="shared" si="3"/>
        <v>244</v>
      </c>
      <c r="B249" s="49">
        <v>314</v>
      </c>
      <c r="C249" s="18" t="s">
        <v>430</v>
      </c>
      <c r="D249" s="7">
        <v>153126</v>
      </c>
      <c r="E249" s="7">
        <v>250</v>
      </c>
      <c r="F249" s="58">
        <v>612.504</v>
      </c>
    </row>
    <row r="250" spans="1:6" ht="12" customHeight="1">
      <c r="A250" s="17">
        <f t="shared" si="3"/>
        <v>245</v>
      </c>
      <c r="B250" s="49">
        <v>299</v>
      </c>
      <c r="C250" s="18" t="s">
        <v>415</v>
      </c>
      <c r="D250" s="7">
        <v>221845</v>
      </c>
      <c r="E250" s="7">
        <v>363</v>
      </c>
      <c r="F250" s="58">
        <v>611.1432506887053</v>
      </c>
    </row>
    <row r="251" spans="1:6" ht="12" customHeight="1">
      <c r="A251" s="17">
        <f t="shared" si="3"/>
        <v>246</v>
      </c>
      <c r="B251" s="49">
        <v>357</v>
      </c>
      <c r="C251" s="18" t="s">
        <v>473</v>
      </c>
      <c r="D251" s="7">
        <v>297863</v>
      </c>
      <c r="E251" s="7">
        <v>488</v>
      </c>
      <c r="F251" s="58">
        <v>610.375</v>
      </c>
    </row>
    <row r="252" spans="1:6" ht="12" customHeight="1">
      <c r="A252" s="17">
        <f t="shared" si="3"/>
        <v>247</v>
      </c>
      <c r="B252" s="49">
        <v>226</v>
      </c>
      <c r="C252" s="18" t="s">
        <v>344</v>
      </c>
      <c r="D252" s="7">
        <v>180539</v>
      </c>
      <c r="E252" s="7">
        <v>296</v>
      </c>
      <c r="F252" s="58">
        <v>609.9290540540541</v>
      </c>
    </row>
    <row r="253" spans="1:6" ht="12" customHeight="1">
      <c r="A253" s="17">
        <f t="shared" si="3"/>
        <v>248</v>
      </c>
      <c r="B253" s="49">
        <v>2</v>
      </c>
      <c r="C253" s="18" t="s">
        <v>122</v>
      </c>
      <c r="D253" s="7">
        <v>947433</v>
      </c>
      <c r="E253" s="7">
        <v>1558</v>
      </c>
      <c r="F253" s="58">
        <v>608.1084724005135</v>
      </c>
    </row>
    <row r="254" spans="1:6" ht="12" customHeight="1">
      <c r="A254" s="17">
        <f t="shared" si="3"/>
        <v>249</v>
      </c>
      <c r="B254" s="49">
        <v>60</v>
      </c>
      <c r="C254" s="18" t="s">
        <v>179</v>
      </c>
      <c r="D254" s="7">
        <v>301376</v>
      </c>
      <c r="E254" s="7">
        <v>498</v>
      </c>
      <c r="F254" s="58">
        <v>605.1726907630522</v>
      </c>
    </row>
    <row r="255" spans="1:6" ht="12" customHeight="1">
      <c r="A255" s="17">
        <f t="shared" si="3"/>
        <v>250</v>
      </c>
      <c r="B255" s="49">
        <v>360</v>
      </c>
      <c r="C255" s="18" t="s">
        <v>476</v>
      </c>
      <c r="D255" s="7">
        <v>264273</v>
      </c>
      <c r="E255" s="7">
        <v>437</v>
      </c>
      <c r="F255" s="58">
        <v>604.7437070938215</v>
      </c>
    </row>
    <row r="256" spans="1:6" ht="12" customHeight="1">
      <c r="A256" s="17">
        <f t="shared" si="3"/>
        <v>251</v>
      </c>
      <c r="B256" s="49">
        <v>12</v>
      </c>
      <c r="C256" s="18" t="s">
        <v>132</v>
      </c>
      <c r="D256" s="7">
        <v>282758</v>
      </c>
      <c r="E256" s="7">
        <v>471</v>
      </c>
      <c r="F256" s="58">
        <v>600.3354564755839</v>
      </c>
    </row>
    <row r="257" spans="1:6" ht="12" customHeight="1">
      <c r="A257" s="17">
        <f t="shared" si="3"/>
        <v>252</v>
      </c>
      <c r="B257" s="49">
        <v>258</v>
      </c>
      <c r="C257" s="18" t="s">
        <v>375</v>
      </c>
      <c r="D257" s="7">
        <v>250694</v>
      </c>
      <c r="E257" s="7">
        <v>418</v>
      </c>
      <c r="F257" s="58">
        <v>599.7464114832536</v>
      </c>
    </row>
    <row r="258" spans="1:6" ht="12" customHeight="1">
      <c r="A258" s="17">
        <f t="shared" si="3"/>
        <v>253</v>
      </c>
      <c r="B258" s="49">
        <v>210</v>
      </c>
      <c r="C258" s="18" t="s">
        <v>328</v>
      </c>
      <c r="D258" s="7">
        <v>382189</v>
      </c>
      <c r="E258" s="7">
        <v>638</v>
      </c>
      <c r="F258" s="58">
        <v>599.0423197492163</v>
      </c>
    </row>
    <row r="259" spans="1:6" ht="12" customHeight="1">
      <c r="A259" s="17">
        <f t="shared" si="3"/>
        <v>254</v>
      </c>
      <c r="B259" s="49">
        <v>83</v>
      </c>
      <c r="C259" s="18" t="s">
        <v>105</v>
      </c>
      <c r="D259" s="7">
        <v>239516</v>
      </c>
      <c r="E259" s="7">
        <v>400</v>
      </c>
      <c r="F259" s="58">
        <v>598.79</v>
      </c>
    </row>
    <row r="260" spans="1:6" ht="12" customHeight="1">
      <c r="A260" s="17">
        <f t="shared" si="3"/>
        <v>255</v>
      </c>
      <c r="B260" s="49">
        <v>75</v>
      </c>
      <c r="C260" s="18" t="s">
        <v>194</v>
      </c>
      <c r="D260" s="7">
        <v>426600</v>
      </c>
      <c r="E260" s="7">
        <v>714</v>
      </c>
      <c r="F260" s="58">
        <v>597.4789915966387</v>
      </c>
    </row>
    <row r="261" spans="1:6" ht="12" customHeight="1">
      <c r="A261" s="17">
        <f t="shared" si="3"/>
        <v>256</v>
      </c>
      <c r="B261" s="49">
        <v>8</v>
      </c>
      <c r="C261" s="18" t="s">
        <v>128</v>
      </c>
      <c r="D261" s="7">
        <v>832068</v>
      </c>
      <c r="E261" s="7">
        <v>1402</v>
      </c>
      <c r="F261" s="58">
        <v>593.4864479315264</v>
      </c>
    </row>
    <row r="262" spans="1:6" ht="12" customHeight="1">
      <c r="A262" s="17">
        <f t="shared" si="3"/>
        <v>257</v>
      </c>
      <c r="B262" s="49">
        <v>69</v>
      </c>
      <c r="C262" s="18" t="s">
        <v>188</v>
      </c>
      <c r="D262" s="7">
        <v>238264</v>
      </c>
      <c r="E262" s="7">
        <v>402</v>
      </c>
      <c r="F262" s="58">
        <v>592.6965174129353</v>
      </c>
    </row>
    <row r="263" spans="1:6" ht="12" customHeight="1">
      <c r="A263" s="17">
        <f t="shared" si="3"/>
        <v>258</v>
      </c>
      <c r="B263" s="49">
        <v>96</v>
      </c>
      <c r="C263" s="18" t="s">
        <v>214</v>
      </c>
      <c r="D263" s="7">
        <v>170558</v>
      </c>
      <c r="E263" s="7">
        <v>289</v>
      </c>
      <c r="F263" s="58">
        <v>590.1660899653979</v>
      </c>
    </row>
    <row r="264" spans="1:6" ht="12" customHeight="1">
      <c r="A264" s="17">
        <f aca="true" t="shared" si="4" ref="A264:A327">A263+1</f>
        <v>259</v>
      </c>
      <c r="B264" s="49">
        <v>20</v>
      </c>
      <c r="C264" s="18" t="s">
        <v>140</v>
      </c>
      <c r="D264" s="7">
        <v>371238</v>
      </c>
      <c r="E264" s="7">
        <v>632</v>
      </c>
      <c r="F264" s="58">
        <v>587.4018987341772</v>
      </c>
    </row>
    <row r="265" spans="1:6" ht="12" customHeight="1">
      <c r="A265" s="17">
        <f t="shared" si="4"/>
        <v>260</v>
      </c>
      <c r="B265" s="49">
        <v>184</v>
      </c>
      <c r="C265" s="18" t="s">
        <v>302</v>
      </c>
      <c r="D265" s="7">
        <v>238108</v>
      </c>
      <c r="E265" s="7">
        <v>407</v>
      </c>
      <c r="F265" s="58">
        <v>585.0319410319411</v>
      </c>
    </row>
    <row r="266" spans="1:6" ht="12" customHeight="1">
      <c r="A266" s="17">
        <f t="shared" si="4"/>
        <v>261</v>
      </c>
      <c r="B266" s="49">
        <v>319</v>
      </c>
      <c r="C266" s="18" t="s">
        <v>435</v>
      </c>
      <c r="D266" s="7">
        <v>384100</v>
      </c>
      <c r="E266" s="7">
        <v>657</v>
      </c>
      <c r="F266" s="58">
        <v>584.6270928462709</v>
      </c>
    </row>
    <row r="267" spans="1:6" ht="12" customHeight="1">
      <c r="A267" s="17">
        <f t="shared" si="4"/>
        <v>262</v>
      </c>
      <c r="B267" s="49">
        <v>370</v>
      </c>
      <c r="C267" s="18" t="s">
        <v>486</v>
      </c>
      <c r="D267" s="7">
        <v>251243</v>
      </c>
      <c r="E267" s="7">
        <v>430</v>
      </c>
      <c r="F267" s="58">
        <v>584.2860465116279</v>
      </c>
    </row>
    <row r="268" spans="1:6" ht="12" customHeight="1">
      <c r="A268" s="17">
        <f t="shared" si="4"/>
        <v>263</v>
      </c>
      <c r="B268" s="49">
        <v>312</v>
      </c>
      <c r="C268" s="18" t="s">
        <v>428</v>
      </c>
      <c r="D268" s="7">
        <v>439924</v>
      </c>
      <c r="E268" s="7">
        <v>760</v>
      </c>
      <c r="F268" s="58">
        <v>578.8473684210526</v>
      </c>
    </row>
    <row r="269" spans="1:6" ht="12" customHeight="1">
      <c r="A269" s="17">
        <f t="shared" si="4"/>
        <v>264</v>
      </c>
      <c r="B269" s="49">
        <v>181</v>
      </c>
      <c r="C269" s="18" t="s">
        <v>299</v>
      </c>
      <c r="D269" s="7">
        <v>235418</v>
      </c>
      <c r="E269" s="7">
        <v>407</v>
      </c>
      <c r="F269" s="58">
        <v>578.4226044226044</v>
      </c>
    </row>
    <row r="270" spans="1:6" ht="12" customHeight="1">
      <c r="A270" s="17">
        <f t="shared" si="4"/>
        <v>265</v>
      </c>
      <c r="B270" s="49">
        <v>231</v>
      </c>
      <c r="C270" s="18" t="s">
        <v>349</v>
      </c>
      <c r="D270" s="7">
        <v>1198643</v>
      </c>
      <c r="E270" s="7">
        <v>2088</v>
      </c>
      <c r="F270" s="58">
        <v>574.0627394636016</v>
      </c>
    </row>
    <row r="271" spans="1:6" ht="12" customHeight="1">
      <c r="A271" s="17">
        <f t="shared" si="4"/>
        <v>266</v>
      </c>
      <c r="B271" s="49">
        <v>124</v>
      </c>
      <c r="C271" s="18" t="s">
        <v>242</v>
      </c>
      <c r="D271" s="7">
        <v>320860</v>
      </c>
      <c r="E271" s="7">
        <v>560</v>
      </c>
      <c r="F271" s="58">
        <v>572.9642857142857</v>
      </c>
    </row>
    <row r="272" spans="1:6" ht="12" customHeight="1">
      <c r="A272" s="17">
        <f t="shared" si="4"/>
        <v>267</v>
      </c>
      <c r="B272" s="49">
        <v>277</v>
      </c>
      <c r="C272" s="18" t="s">
        <v>393</v>
      </c>
      <c r="D272" s="7">
        <v>124524</v>
      </c>
      <c r="E272" s="7">
        <v>218</v>
      </c>
      <c r="F272" s="58">
        <v>571.2110091743119</v>
      </c>
    </row>
    <row r="273" spans="1:6" ht="12" customHeight="1">
      <c r="A273" s="17">
        <f t="shared" si="4"/>
        <v>268</v>
      </c>
      <c r="B273" s="49">
        <v>259</v>
      </c>
      <c r="C273" s="18" t="s">
        <v>376</v>
      </c>
      <c r="D273" s="7">
        <v>322156</v>
      </c>
      <c r="E273" s="7">
        <v>564</v>
      </c>
      <c r="F273" s="58">
        <v>571.1985815602837</v>
      </c>
    </row>
    <row r="274" spans="1:6" ht="12" customHeight="1">
      <c r="A274" s="17">
        <f t="shared" si="4"/>
        <v>269</v>
      </c>
      <c r="B274" s="49">
        <v>185</v>
      </c>
      <c r="C274" s="18" t="s">
        <v>303</v>
      </c>
      <c r="D274" s="7">
        <v>272859</v>
      </c>
      <c r="E274" s="7">
        <v>478</v>
      </c>
      <c r="F274" s="58">
        <v>570.8347280334729</v>
      </c>
    </row>
    <row r="275" spans="1:6" ht="12" customHeight="1">
      <c r="A275" s="17">
        <f t="shared" si="4"/>
        <v>270</v>
      </c>
      <c r="B275" s="49">
        <v>141</v>
      </c>
      <c r="C275" s="18" t="s">
        <v>259</v>
      </c>
      <c r="D275" s="7">
        <v>159940</v>
      </c>
      <c r="E275" s="7">
        <v>282</v>
      </c>
      <c r="F275" s="58">
        <v>567.1631205673759</v>
      </c>
    </row>
    <row r="276" spans="1:6" ht="12" customHeight="1">
      <c r="A276" s="17">
        <f t="shared" si="4"/>
        <v>271</v>
      </c>
      <c r="B276" s="49">
        <v>344</v>
      </c>
      <c r="C276" s="18" t="s">
        <v>460</v>
      </c>
      <c r="D276" s="7">
        <v>287895</v>
      </c>
      <c r="E276" s="7">
        <v>512</v>
      </c>
      <c r="F276" s="58">
        <v>562.294921875</v>
      </c>
    </row>
    <row r="277" spans="1:6" ht="12" customHeight="1">
      <c r="A277" s="17">
        <f t="shared" si="4"/>
        <v>272</v>
      </c>
      <c r="B277" s="49">
        <v>198</v>
      </c>
      <c r="C277" s="18" t="s">
        <v>316</v>
      </c>
      <c r="D277" s="7">
        <v>500381</v>
      </c>
      <c r="E277" s="7">
        <v>890</v>
      </c>
      <c r="F277" s="58">
        <v>562.2258426966292</v>
      </c>
    </row>
    <row r="278" spans="1:6" ht="12" customHeight="1">
      <c r="A278" s="17">
        <f t="shared" si="4"/>
        <v>273</v>
      </c>
      <c r="B278" s="49">
        <v>287</v>
      </c>
      <c r="C278" s="18" t="s">
        <v>403</v>
      </c>
      <c r="D278" s="7">
        <v>322662</v>
      </c>
      <c r="E278" s="7">
        <v>575</v>
      </c>
      <c r="F278" s="58">
        <v>561.1513043478261</v>
      </c>
    </row>
    <row r="279" spans="1:6" ht="12" customHeight="1">
      <c r="A279" s="17">
        <f t="shared" si="4"/>
        <v>274</v>
      </c>
      <c r="B279" s="49">
        <v>365</v>
      </c>
      <c r="C279" s="18" t="s">
        <v>481</v>
      </c>
      <c r="D279" s="7">
        <v>304999</v>
      </c>
      <c r="E279" s="7">
        <v>544</v>
      </c>
      <c r="F279" s="58">
        <v>560.6599264705883</v>
      </c>
    </row>
    <row r="280" spans="1:6" ht="12" customHeight="1">
      <c r="A280" s="17">
        <f t="shared" si="4"/>
        <v>275</v>
      </c>
      <c r="B280" s="49">
        <v>301</v>
      </c>
      <c r="C280" s="18" t="s">
        <v>417</v>
      </c>
      <c r="D280" s="7">
        <v>308084</v>
      </c>
      <c r="E280" s="7">
        <v>551</v>
      </c>
      <c r="F280" s="58">
        <v>559.1361161524501</v>
      </c>
    </row>
    <row r="281" spans="1:6" ht="12" customHeight="1">
      <c r="A281" s="17">
        <f t="shared" si="4"/>
        <v>276</v>
      </c>
      <c r="B281" s="49">
        <v>47</v>
      </c>
      <c r="C281" s="18" t="s">
        <v>166</v>
      </c>
      <c r="D281" s="7">
        <v>193003</v>
      </c>
      <c r="E281" s="7">
        <v>348</v>
      </c>
      <c r="F281" s="58">
        <v>554.6063218390805</v>
      </c>
    </row>
    <row r="282" spans="1:6" ht="12" customHeight="1">
      <c r="A282" s="17">
        <f t="shared" si="4"/>
        <v>277</v>
      </c>
      <c r="B282" s="49">
        <v>77</v>
      </c>
      <c r="C282" s="18" t="s">
        <v>196</v>
      </c>
      <c r="D282" s="7">
        <v>305587</v>
      </c>
      <c r="E282" s="7">
        <v>551</v>
      </c>
      <c r="F282" s="58">
        <v>554.6043557168784</v>
      </c>
    </row>
    <row r="283" spans="1:6" ht="12" customHeight="1">
      <c r="A283" s="17">
        <f t="shared" si="4"/>
        <v>278</v>
      </c>
      <c r="B283" s="49">
        <v>300</v>
      </c>
      <c r="C283" s="18" t="s">
        <v>416</v>
      </c>
      <c r="D283" s="7">
        <v>274244</v>
      </c>
      <c r="E283" s="7">
        <v>497</v>
      </c>
      <c r="F283" s="58">
        <v>551.7987927565392</v>
      </c>
    </row>
    <row r="284" spans="1:6" ht="12" customHeight="1">
      <c r="A284" s="17">
        <f t="shared" si="4"/>
        <v>279</v>
      </c>
      <c r="B284" s="49">
        <v>229</v>
      </c>
      <c r="C284" s="18" t="s">
        <v>347</v>
      </c>
      <c r="D284" s="7">
        <v>243087</v>
      </c>
      <c r="E284" s="7">
        <v>442</v>
      </c>
      <c r="F284" s="58">
        <v>549.9705882352941</v>
      </c>
    </row>
    <row r="285" spans="1:6" ht="12" customHeight="1">
      <c r="A285" s="17">
        <f t="shared" si="4"/>
        <v>280</v>
      </c>
      <c r="B285" s="49">
        <v>322</v>
      </c>
      <c r="C285" s="18" t="s">
        <v>438</v>
      </c>
      <c r="D285" s="7">
        <v>189139</v>
      </c>
      <c r="E285" s="7">
        <v>344</v>
      </c>
      <c r="F285" s="58">
        <v>549.8226744186046</v>
      </c>
    </row>
    <row r="286" spans="1:6" ht="12" customHeight="1">
      <c r="A286" s="17">
        <f t="shared" si="4"/>
        <v>281</v>
      </c>
      <c r="B286" s="49">
        <v>190</v>
      </c>
      <c r="C286" s="18" t="s">
        <v>308</v>
      </c>
      <c r="D286" s="7">
        <v>330904</v>
      </c>
      <c r="E286" s="7">
        <v>602</v>
      </c>
      <c r="F286" s="58">
        <v>549.6744186046511</v>
      </c>
    </row>
    <row r="287" spans="1:6" ht="12" customHeight="1">
      <c r="A287" s="17">
        <f t="shared" si="4"/>
        <v>282</v>
      </c>
      <c r="B287" s="49">
        <v>358</v>
      </c>
      <c r="C287" s="18" t="s">
        <v>474</v>
      </c>
      <c r="D287" s="7">
        <v>380867</v>
      </c>
      <c r="E287" s="7">
        <v>699</v>
      </c>
      <c r="F287" s="58">
        <v>544.8741058655222</v>
      </c>
    </row>
    <row r="288" spans="1:6" ht="12" customHeight="1">
      <c r="A288" s="17">
        <f t="shared" si="4"/>
        <v>283</v>
      </c>
      <c r="B288" s="49">
        <v>175</v>
      </c>
      <c r="C288" s="18" t="s">
        <v>293</v>
      </c>
      <c r="D288" s="7">
        <v>481369</v>
      </c>
      <c r="E288" s="7">
        <v>887</v>
      </c>
      <c r="F288" s="58">
        <v>542.6933483652762</v>
      </c>
    </row>
    <row r="289" spans="1:6" ht="12" customHeight="1">
      <c r="A289" s="17">
        <f t="shared" si="4"/>
        <v>284</v>
      </c>
      <c r="B289" s="49">
        <v>130</v>
      </c>
      <c r="C289" s="18" t="s">
        <v>248</v>
      </c>
      <c r="D289" s="7">
        <v>263073</v>
      </c>
      <c r="E289" s="7">
        <v>485</v>
      </c>
      <c r="F289" s="58">
        <v>542.418556701031</v>
      </c>
    </row>
    <row r="290" spans="1:6" ht="12" customHeight="1">
      <c r="A290" s="17">
        <f t="shared" si="4"/>
        <v>285</v>
      </c>
      <c r="B290" s="49">
        <v>159</v>
      </c>
      <c r="C290" s="18" t="s">
        <v>277</v>
      </c>
      <c r="D290" s="7">
        <v>301185</v>
      </c>
      <c r="E290" s="7">
        <v>558</v>
      </c>
      <c r="F290" s="58">
        <v>539.758064516129</v>
      </c>
    </row>
    <row r="291" spans="1:6" ht="12" customHeight="1">
      <c r="A291" s="17">
        <f t="shared" si="4"/>
        <v>286</v>
      </c>
      <c r="B291" s="49">
        <v>95</v>
      </c>
      <c r="C291" s="18" t="s">
        <v>213</v>
      </c>
      <c r="D291" s="7">
        <v>332445</v>
      </c>
      <c r="E291" s="7">
        <v>617</v>
      </c>
      <c r="F291" s="58">
        <v>538.8087520259319</v>
      </c>
    </row>
    <row r="292" spans="1:6" ht="12" customHeight="1">
      <c r="A292" s="17">
        <f t="shared" si="4"/>
        <v>287</v>
      </c>
      <c r="B292" s="49">
        <v>125</v>
      </c>
      <c r="C292" s="18" t="s">
        <v>243</v>
      </c>
      <c r="D292" s="7">
        <v>1080161</v>
      </c>
      <c r="E292" s="7">
        <v>2010</v>
      </c>
      <c r="F292" s="58">
        <v>537.3935323383084</v>
      </c>
    </row>
    <row r="293" spans="1:6" ht="12" customHeight="1">
      <c r="A293" s="17">
        <f t="shared" si="4"/>
        <v>288</v>
      </c>
      <c r="B293" s="49">
        <v>66</v>
      </c>
      <c r="C293" s="18" t="s">
        <v>185</v>
      </c>
      <c r="D293" s="7">
        <v>236905</v>
      </c>
      <c r="E293" s="7">
        <v>443</v>
      </c>
      <c r="F293" s="58">
        <v>534.7742663656885</v>
      </c>
    </row>
    <row r="294" spans="1:6" ht="12" customHeight="1">
      <c r="A294" s="17">
        <f t="shared" si="4"/>
        <v>289</v>
      </c>
      <c r="B294" s="49">
        <v>7</v>
      </c>
      <c r="C294" s="18" t="s">
        <v>127</v>
      </c>
      <c r="D294" s="7">
        <v>234008</v>
      </c>
      <c r="E294" s="7">
        <v>440</v>
      </c>
      <c r="F294" s="58">
        <v>531.8363636363637</v>
      </c>
    </row>
    <row r="295" spans="1:6" ht="12" customHeight="1">
      <c r="A295" s="17">
        <f t="shared" si="4"/>
        <v>290</v>
      </c>
      <c r="B295" s="49">
        <v>76</v>
      </c>
      <c r="C295" s="18" t="s">
        <v>195</v>
      </c>
      <c r="D295" s="7">
        <v>1760395</v>
      </c>
      <c r="E295" s="7">
        <v>3355</v>
      </c>
      <c r="F295" s="58">
        <v>524.7078986587184</v>
      </c>
    </row>
    <row r="296" spans="1:6" ht="12" customHeight="1">
      <c r="A296" s="17">
        <f t="shared" si="4"/>
        <v>291</v>
      </c>
      <c r="B296" s="49">
        <v>201</v>
      </c>
      <c r="C296" s="18" t="s">
        <v>319</v>
      </c>
      <c r="D296" s="7">
        <v>149281</v>
      </c>
      <c r="E296" s="7">
        <v>285</v>
      </c>
      <c r="F296" s="58">
        <v>523.7929824561404</v>
      </c>
    </row>
    <row r="297" spans="1:6" ht="12" customHeight="1">
      <c r="A297" s="17">
        <f t="shared" si="4"/>
        <v>292</v>
      </c>
      <c r="B297" s="49">
        <v>43</v>
      </c>
      <c r="C297" s="18" t="s">
        <v>162</v>
      </c>
      <c r="D297" s="7">
        <v>250598</v>
      </c>
      <c r="E297" s="7">
        <v>480</v>
      </c>
      <c r="F297" s="58">
        <v>522.0791666666667</v>
      </c>
    </row>
    <row r="298" spans="1:6" ht="12" customHeight="1">
      <c r="A298" s="17">
        <f t="shared" si="4"/>
        <v>293</v>
      </c>
      <c r="B298" s="49">
        <v>256</v>
      </c>
      <c r="C298" s="18" t="s">
        <v>373</v>
      </c>
      <c r="D298" s="7">
        <v>377364</v>
      </c>
      <c r="E298" s="7">
        <v>726</v>
      </c>
      <c r="F298" s="58">
        <v>519.7851239669421</v>
      </c>
    </row>
    <row r="299" spans="1:6" ht="12" customHeight="1">
      <c r="A299" s="17">
        <f t="shared" si="4"/>
        <v>294</v>
      </c>
      <c r="B299" s="49">
        <v>372</v>
      </c>
      <c r="C299" s="18" t="s">
        <v>488</v>
      </c>
      <c r="D299" s="7">
        <v>267562</v>
      </c>
      <c r="E299" s="7">
        <v>518</v>
      </c>
      <c r="F299" s="58">
        <v>516.5289575289576</v>
      </c>
    </row>
    <row r="300" spans="1:6" ht="12" customHeight="1">
      <c r="A300" s="17">
        <f t="shared" si="4"/>
        <v>295</v>
      </c>
      <c r="B300" s="49">
        <v>306</v>
      </c>
      <c r="C300" s="18" t="s">
        <v>422</v>
      </c>
      <c r="D300" s="7">
        <v>297492</v>
      </c>
      <c r="E300" s="7">
        <v>576</v>
      </c>
      <c r="F300" s="58">
        <v>516.4791666666666</v>
      </c>
    </row>
    <row r="301" spans="1:6" ht="12" customHeight="1">
      <c r="A301" s="17">
        <f t="shared" si="4"/>
        <v>296</v>
      </c>
      <c r="B301" s="49">
        <v>71</v>
      </c>
      <c r="C301" s="18" t="s">
        <v>190</v>
      </c>
      <c r="D301" s="7">
        <v>306956</v>
      </c>
      <c r="E301" s="7">
        <v>596</v>
      </c>
      <c r="F301" s="58">
        <v>515.0268456375838</v>
      </c>
    </row>
    <row r="302" spans="1:6" ht="12" customHeight="1">
      <c r="A302" s="17">
        <f t="shared" si="4"/>
        <v>297</v>
      </c>
      <c r="B302" s="49">
        <v>194</v>
      </c>
      <c r="C302" s="18" t="s">
        <v>312</v>
      </c>
      <c r="D302" s="7">
        <v>600000</v>
      </c>
      <c r="E302" s="7">
        <v>1169</v>
      </c>
      <c r="F302" s="58">
        <v>513.2591958939264</v>
      </c>
    </row>
    <row r="303" spans="1:6" ht="12" customHeight="1">
      <c r="A303" s="17">
        <f t="shared" si="4"/>
        <v>298</v>
      </c>
      <c r="B303" s="49">
        <v>315</v>
      </c>
      <c r="C303" s="18" t="s">
        <v>431</v>
      </c>
      <c r="D303" s="7">
        <v>238772</v>
      </c>
      <c r="E303" s="7">
        <v>466</v>
      </c>
      <c r="F303" s="58">
        <v>512.3862660944206</v>
      </c>
    </row>
    <row r="304" spans="1:6" ht="12" customHeight="1">
      <c r="A304" s="17">
        <f t="shared" si="4"/>
        <v>299</v>
      </c>
      <c r="B304" s="49">
        <v>196</v>
      </c>
      <c r="C304" s="18" t="s">
        <v>314</v>
      </c>
      <c r="D304" s="7">
        <v>504088</v>
      </c>
      <c r="E304" s="7">
        <v>985</v>
      </c>
      <c r="F304" s="58">
        <v>511.76446700507614</v>
      </c>
    </row>
    <row r="305" spans="1:6" ht="12" customHeight="1">
      <c r="A305" s="17">
        <f t="shared" si="4"/>
        <v>300</v>
      </c>
      <c r="B305" s="49">
        <v>146</v>
      </c>
      <c r="C305" s="18" t="s">
        <v>264</v>
      </c>
      <c r="D305" s="7">
        <v>180764</v>
      </c>
      <c r="E305" s="7">
        <v>354</v>
      </c>
      <c r="F305" s="58">
        <v>510.6327683615819</v>
      </c>
    </row>
    <row r="306" spans="1:6" ht="12" customHeight="1">
      <c r="A306" s="17">
        <f t="shared" si="4"/>
        <v>301</v>
      </c>
      <c r="B306" s="49">
        <v>243</v>
      </c>
      <c r="C306" s="18" t="s">
        <v>361</v>
      </c>
      <c r="D306" s="7">
        <v>173765</v>
      </c>
      <c r="E306" s="7">
        <v>343</v>
      </c>
      <c r="F306" s="58">
        <v>506.60349854227405</v>
      </c>
    </row>
    <row r="307" spans="1:6" ht="12" customHeight="1">
      <c r="A307" s="17">
        <f t="shared" si="4"/>
        <v>302</v>
      </c>
      <c r="B307" s="49">
        <v>100</v>
      </c>
      <c r="C307" s="18" t="s">
        <v>218</v>
      </c>
      <c r="D307" s="7">
        <v>718864</v>
      </c>
      <c r="E307" s="7">
        <v>1424</v>
      </c>
      <c r="F307" s="58">
        <v>504.82022471910113</v>
      </c>
    </row>
    <row r="308" spans="1:6" ht="12" customHeight="1">
      <c r="A308" s="17">
        <f t="shared" si="4"/>
        <v>303</v>
      </c>
      <c r="B308" s="49">
        <v>228</v>
      </c>
      <c r="C308" s="18" t="s">
        <v>346</v>
      </c>
      <c r="D308" s="7">
        <v>205437</v>
      </c>
      <c r="E308" s="7">
        <v>408</v>
      </c>
      <c r="F308" s="58">
        <v>503.5220588235294</v>
      </c>
    </row>
    <row r="309" spans="1:6" ht="12" customHeight="1">
      <c r="A309" s="17">
        <f t="shared" si="4"/>
        <v>304</v>
      </c>
      <c r="B309" s="49">
        <v>340</v>
      </c>
      <c r="C309" s="18" t="s">
        <v>456</v>
      </c>
      <c r="D309" s="7">
        <v>225828</v>
      </c>
      <c r="E309" s="7">
        <v>449</v>
      </c>
      <c r="F309" s="58">
        <v>502.9576837416481</v>
      </c>
    </row>
    <row r="310" spans="1:6" ht="12" customHeight="1">
      <c r="A310" s="17">
        <f t="shared" si="4"/>
        <v>305</v>
      </c>
      <c r="B310" s="49">
        <v>233</v>
      </c>
      <c r="C310" s="18" t="s">
        <v>351</v>
      </c>
      <c r="D310" s="7">
        <v>356730</v>
      </c>
      <c r="E310" s="7">
        <v>711</v>
      </c>
      <c r="F310" s="58">
        <v>501.7299578059072</v>
      </c>
    </row>
    <row r="311" spans="1:6" ht="12" customHeight="1">
      <c r="A311" s="17">
        <f t="shared" si="4"/>
        <v>306</v>
      </c>
      <c r="B311" s="49">
        <v>65</v>
      </c>
      <c r="C311" s="18" t="s">
        <v>184</v>
      </c>
      <c r="D311" s="7">
        <v>283676</v>
      </c>
      <c r="E311" s="7">
        <v>572</v>
      </c>
      <c r="F311" s="58">
        <v>495.93706293706293</v>
      </c>
    </row>
    <row r="312" spans="1:6" ht="12" customHeight="1">
      <c r="A312" s="17">
        <f t="shared" si="4"/>
        <v>307</v>
      </c>
      <c r="B312" s="49">
        <v>111</v>
      </c>
      <c r="C312" s="18" t="s">
        <v>229</v>
      </c>
      <c r="D312" s="7">
        <v>463578</v>
      </c>
      <c r="E312" s="7">
        <v>935</v>
      </c>
      <c r="F312" s="58">
        <v>495.8053475935829</v>
      </c>
    </row>
    <row r="313" spans="1:6" ht="12" customHeight="1">
      <c r="A313" s="17">
        <f t="shared" si="4"/>
        <v>308</v>
      </c>
      <c r="B313" s="49">
        <v>366</v>
      </c>
      <c r="C313" s="18" t="s">
        <v>482</v>
      </c>
      <c r="D313" s="7">
        <v>114678</v>
      </c>
      <c r="E313" s="7">
        <v>233</v>
      </c>
      <c r="F313" s="58">
        <v>492.18025751072963</v>
      </c>
    </row>
    <row r="314" spans="1:6" ht="12" customHeight="1">
      <c r="A314" s="17">
        <f t="shared" si="4"/>
        <v>309</v>
      </c>
      <c r="B314" s="49">
        <v>18</v>
      </c>
      <c r="C314" s="18" t="s">
        <v>138</v>
      </c>
      <c r="D314" s="7">
        <v>227237</v>
      </c>
      <c r="E314" s="7">
        <v>462</v>
      </c>
      <c r="F314" s="58">
        <v>491.85497835497836</v>
      </c>
    </row>
    <row r="315" spans="1:6" ht="12" customHeight="1">
      <c r="A315" s="17">
        <f t="shared" si="4"/>
        <v>310</v>
      </c>
      <c r="B315" s="49">
        <v>239</v>
      </c>
      <c r="C315" s="18" t="s">
        <v>357</v>
      </c>
      <c r="D315" s="7">
        <v>202452</v>
      </c>
      <c r="E315" s="7">
        <v>413</v>
      </c>
      <c r="F315" s="58">
        <v>490.1985472154964</v>
      </c>
    </row>
    <row r="316" spans="1:6" ht="12" customHeight="1">
      <c r="A316" s="17">
        <f t="shared" si="4"/>
        <v>311</v>
      </c>
      <c r="B316" s="49">
        <v>296</v>
      </c>
      <c r="C316" s="18" t="s">
        <v>412</v>
      </c>
      <c r="D316" s="7">
        <v>685000</v>
      </c>
      <c r="E316" s="7">
        <v>1398</v>
      </c>
      <c r="F316" s="58">
        <v>489.9856938483548</v>
      </c>
    </row>
    <row r="317" spans="1:6" ht="12" customHeight="1">
      <c r="A317" s="17">
        <f t="shared" si="4"/>
        <v>312</v>
      </c>
      <c r="B317" s="49">
        <v>269</v>
      </c>
      <c r="C317" s="18" t="s">
        <v>385</v>
      </c>
      <c r="D317" s="7">
        <v>399537</v>
      </c>
      <c r="E317" s="7">
        <v>817</v>
      </c>
      <c r="F317" s="58">
        <v>489.02937576499386</v>
      </c>
    </row>
    <row r="318" spans="1:6" ht="12" customHeight="1">
      <c r="A318" s="17">
        <f t="shared" si="4"/>
        <v>313</v>
      </c>
      <c r="B318" s="49">
        <v>265</v>
      </c>
      <c r="C318" s="18" t="s">
        <v>382</v>
      </c>
      <c r="D318" s="7">
        <v>137288</v>
      </c>
      <c r="E318" s="7">
        <v>281</v>
      </c>
      <c r="F318" s="58">
        <v>488.56939501779357</v>
      </c>
    </row>
    <row r="319" spans="1:6" ht="12" customHeight="1">
      <c r="A319" s="17">
        <f t="shared" si="4"/>
        <v>314</v>
      </c>
      <c r="B319" s="49">
        <v>353</v>
      </c>
      <c r="C319" s="18" t="s">
        <v>469</v>
      </c>
      <c r="D319" s="7">
        <v>327695</v>
      </c>
      <c r="E319" s="7">
        <v>676</v>
      </c>
      <c r="F319" s="58">
        <v>484.7559171597633</v>
      </c>
    </row>
    <row r="320" spans="1:6" ht="12" customHeight="1">
      <c r="A320" s="17">
        <f t="shared" si="4"/>
        <v>315</v>
      </c>
      <c r="B320" s="49">
        <v>332</v>
      </c>
      <c r="C320" s="18" t="s">
        <v>448</v>
      </c>
      <c r="D320" s="7">
        <v>136440</v>
      </c>
      <c r="E320" s="7">
        <v>282</v>
      </c>
      <c r="F320" s="58">
        <v>483.82978723404256</v>
      </c>
    </row>
    <row r="321" spans="1:6" ht="12" customHeight="1">
      <c r="A321" s="17">
        <f t="shared" si="4"/>
        <v>316</v>
      </c>
      <c r="B321" s="49">
        <v>28</v>
      </c>
      <c r="C321" s="18" t="s">
        <v>148</v>
      </c>
      <c r="D321" s="7">
        <v>410355</v>
      </c>
      <c r="E321" s="7">
        <v>852</v>
      </c>
      <c r="F321" s="58">
        <v>481.63732394366195</v>
      </c>
    </row>
    <row r="322" spans="1:6" ht="12" customHeight="1">
      <c r="A322" s="17">
        <f t="shared" si="4"/>
        <v>317</v>
      </c>
      <c r="B322" s="49">
        <v>61</v>
      </c>
      <c r="C322" s="18" t="s">
        <v>180</v>
      </c>
      <c r="D322" s="7">
        <v>508816</v>
      </c>
      <c r="E322" s="7">
        <v>1067</v>
      </c>
      <c r="F322" s="58">
        <v>476.8659793814433</v>
      </c>
    </row>
    <row r="323" spans="1:6" ht="12" customHeight="1">
      <c r="A323" s="17">
        <f t="shared" si="4"/>
        <v>318</v>
      </c>
      <c r="B323" s="49">
        <v>209</v>
      </c>
      <c r="C323" s="18" t="s">
        <v>327</v>
      </c>
      <c r="D323" s="7">
        <v>464809</v>
      </c>
      <c r="E323" s="7">
        <v>985</v>
      </c>
      <c r="F323" s="58">
        <v>471.88730964467004</v>
      </c>
    </row>
    <row r="324" spans="1:6" ht="12" customHeight="1">
      <c r="A324" s="17">
        <f t="shared" si="4"/>
        <v>319</v>
      </c>
      <c r="B324" s="49">
        <v>246</v>
      </c>
      <c r="C324" s="18" t="s">
        <v>364</v>
      </c>
      <c r="D324" s="7">
        <v>379828</v>
      </c>
      <c r="E324" s="7">
        <v>807</v>
      </c>
      <c r="F324" s="58">
        <v>470.6666666666667</v>
      </c>
    </row>
    <row r="325" spans="1:6" ht="12" customHeight="1">
      <c r="A325" s="17">
        <f t="shared" si="4"/>
        <v>320</v>
      </c>
      <c r="B325" s="49">
        <v>41</v>
      </c>
      <c r="C325" s="18" t="s">
        <v>160</v>
      </c>
      <c r="D325" s="7">
        <v>151312</v>
      </c>
      <c r="E325" s="7">
        <v>324</v>
      </c>
      <c r="F325" s="58">
        <v>467.01234567901236</v>
      </c>
    </row>
    <row r="326" spans="1:6" ht="12" customHeight="1">
      <c r="A326" s="17">
        <f t="shared" si="4"/>
        <v>321</v>
      </c>
      <c r="B326" s="49">
        <v>134</v>
      </c>
      <c r="C326" s="18" t="s">
        <v>252</v>
      </c>
      <c r="D326" s="7">
        <v>388692</v>
      </c>
      <c r="E326" s="7">
        <v>840</v>
      </c>
      <c r="F326" s="58">
        <v>462.72857142857146</v>
      </c>
    </row>
    <row r="327" spans="1:6" ht="12" customHeight="1">
      <c r="A327" s="17">
        <f t="shared" si="4"/>
        <v>322</v>
      </c>
      <c r="B327" s="49">
        <v>378</v>
      </c>
      <c r="C327" s="18" t="s">
        <v>494</v>
      </c>
      <c r="D327" s="7">
        <v>229411</v>
      </c>
      <c r="E327" s="7">
        <v>500</v>
      </c>
      <c r="F327" s="58">
        <v>458.822</v>
      </c>
    </row>
    <row r="328" spans="1:6" ht="12" customHeight="1">
      <c r="A328" s="17">
        <f aca="true" t="shared" si="5" ref="A328:A384">A327+1</f>
        <v>323</v>
      </c>
      <c r="B328" s="49">
        <v>192</v>
      </c>
      <c r="C328" s="18" t="s">
        <v>310</v>
      </c>
      <c r="D328" s="7">
        <v>100080</v>
      </c>
      <c r="E328" s="7">
        <v>220</v>
      </c>
      <c r="F328" s="58">
        <v>454.90909090909093</v>
      </c>
    </row>
    <row r="329" spans="1:6" ht="12" customHeight="1">
      <c r="A329" s="17">
        <f t="shared" si="5"/>
        <v>324</v>
      </c>
      <c r="B329" s="49">
        <v>331</v>
      </c>
      <c r="C329" s="18" t="s">
        <v>447</v>
      </c>
      <c r="D329" s="7">
        <v>261459</v>
      </c>
      <c r="E329" s="7">
        <v>578</v>
      </c>
      <c r="F329" s="58">
        <v>452.35121107266434</v>
      </c>
    </row>
    <row r="330" spans="1:6" ht="12" customHeight="1">
      <c r="A330" s="17">
        <f t="shared" si="5"/>
        <v>325</v>
      </c>
      <c r="B330" s="49">
        <v>53</v>
      </c>
      <c r="C330" s="18" t="s">
        <v>172</v>
      </c>
      <c r="D330" s="7">
        <v>617416</v>
      </c>
      <c r="E330" s="7">
        <v>1370</v>
      </c>
      <c r="F330" s="58">
        <v>450.6686131386861</v>
      </c>
    </row>
    <row r="331" spans="1:6" ht="12" customHeight="1">
      <c r="A331" s="17">
        <f t="shared" si="5"/>
        <v>326</v>
      </c>
      <c r="B331" s="49">
        <v>187</v>
      </c>
      <c r="C331" s="18" t="s">
        <v>305</v>
      </c>
      <c r="D331" s="7">
        <v>115988</v>
      </c>
      <c r="E331" s="7">
        <v>258</v>
      </c>
      <c r="F331" s="58">
        <v>449.5658914728682</v>
      </c>
    </row>
    <row r="332" spans="1:6" ht="12" customHeight="1">
      <c r="A332" s="17">
        <f t="shared" si="5"/>
        <v>327</v>
      </c>
      <c r="B332" s="49">
        <v>283</v>
      </c>
      <c r="C332" s="18" t="s">
        <v>399</v>
      </c>
      <c r="D332" s="7">
        <v>512814</v>
      </c>
      <c r="E332" s="7">
        <v>1144</v>
      </c>
      <c r="F332" s="58">
        <v>448.263986013986</v>
      </c>
    </row>
    <row r="333" spans="1:6" ht="12" customHeight="1">
      <c r="A333" s="17">
        <f t="shared" si="5"/>
        <v>328</v>
      </c>
      <c r="B333" s="49">
        <v>10</v>
      </c>
      <c r="C333" s="18" t="s">
        <v>130</v>
      </c>
      <c r="D333" s="7">
        <v>378081</v>
      </c>
      <c r="E333" s="7">
        <v>844</v>
      </c>
      <c r="F333" s="58">
        <v>447.9632701421801</v>
      </c>
    </row>
    <row r="334" spans="1:6" ht="12" customHeight="1">
      <c r="A334" s="17">
        <f t="shared" si="5"/>
        <v>329</v>
      </c>
      <c r="B334" s="49">
        <v>67</v>
      </c>
      <c r="C334" s="18" t="s">
        <v>186</v>
      </c>
      <c r="D334" s="7">
        <v>743399</v>
      </c>
      <c r="E334" s="7">
        <v>1678</v>
      </c>
      <c r="F334" s="58">
        <v>443.0268176400477</v>
      </c>
    </row>
    <row r="335" spans="1:6" ht="12" customHeight="1">
      <c r="A335" s="17">
        <f t="shared" si="5"/>
        <v>330</v>
      </c>
      <c r="B335" s="49">
        <v>257</v>
      </c>
      <c r="C335" s="18" t="s">
        <v>374</v>
      </c>
      <c r="D335" s="7">
        <v>429670</v>
      </c>
      <c r="E335" s="7">
        <v>989</v>
      </c>
      <c r="F335" s="58">
        <v>434.4489383215369</v>
      </c>
    </row>
    <row r="336" spans="1:6" ht="12" customHeight="1">
      <c r="A336" s="17">
        <f t="shared" si="5"/>
        <v>331</v>
      </c>
      <c r="B336" s="49">
        <v>329</v>
      </c>
      <c r="C336" s="18" t="s">
        <v>445</v>
      </c>
      <c r="D336" s="7">
        <v>184078</v>
      </c>
      <c r="E336" s="7">
        <v>424</v>
      </c>
      <c r="F336" s="58">
        <v>434.14622641509436</v>
      </c>
    </row>
    <row r="337" spans="1:6" ht="12" customHeight="1">
      <c r="A337" s="17">
        <f t="shared" si="5"/>
        <v>332</v>
      </c>
      <c r="B337" s="49">
        <v>364</v>
      </c>
      <c r="C337" s="18" t="s">
        <v>480</v>
      </c>
      <c r="D337" s="7">
        <v>158831</v>
      </c>
      <c r="E337" s="7">
        <v>369</v>
      </c>
      <c r="F337" s="58">
        <v>430.43631436314365</v>
      </c>
    </row>
    <row r="338" spans="1:6" ht="12" customHeight="1">
      <c r="A338" s="17">
        <f t="shared" si="5"/>
        <v>333</v>
      </c>
      <c r="B338" s="49">
        <v>264</v>
      </c>
      <c r="C338" s="18" t="s">
        <v>381</v>
      </c>
      <c r="D338" s="7">
        <v>436176</v>
      </c>
      <c r="E338" s="7">
        <v>1019</v>
      </c>
      <c r="F338" s="58">
        <v>428.0431795878312</v>
      </c>
    </row>
    <row r="339" spans="1:6" ht="12" customHeight="1">
      <c r="A339" s="17">
        <f t="shared" si="5"/>
        <v>334</v>
      </c>
      <c r="B339" s="49">
        <v>375</v>
      </c>
      <c r="C339" s="18" t="s">
        <v>491</v>
      </c>
      <c r="D339" s="7">
        <v>352287</v>
      </c>
      <c r="E339" s="7">
        <v>827</v>
      </c>
      <c r="F339" s="58">
        <v>425.9818621523579</v>
      </c>
    </row>
    <row r="340" spans="1:6" ht="12" customHeight="1">
      <c r="A340" s="17">
        <f t="shared" si="5"/>
        <v>335</v>
      </c>
      <c r="B340" s="49">
        <v>247</v>
      </c>
      <c r="C340" s="18" t="s">
        <v>365</v>
      </c>
      <c r="D340" s="7">
        <v>175644</v>
      </c>
      <c r="E340" s="7">
        <v>413</v>
      </c>
      <c r="F340" s="58">
        <v>425.2881355932203</v>
      </c>
    </row>
    <row r="341" spans="1:6" ht="12" customHeight="1">
      <c r="A341" s="17">
        <f t="shared" si="5"/>
        <v>336</v>
      </c>
      <c r="B341" s="49">
        <v>54</v>
      </c>
      <c r="C341" s="18" t="s">
        <v>173</v>
      </c>
      <c r="D341" s="7">
        <v>513512</v>
      </c>
      <c r="E341" s="7">
        <v>1218</v>
      </c>
      <c r="F341" s="58">
        <v>421.60262725779967</v>
      </c>
    </row>
    <row r="342" spans="1:6" ht="12" customHeight="1">
      <c r="A342" s="17">
        <f t="shared" si="5"/>
        <v>337</v>
      </c>
      <c r="B342" s="49">
        <v>68</v>
      </c>
      <c r="C342" s="18" t="s">
        <v>187</v>
      </c>
      <c r="D342" s="7">
        <v>239326</v>
      </c>
      <c r="E342" s="7">
        <v>570</v>
      </c>
      <c r="F342" s="58">
        <v>419.8701754385965</v>
      </c>
    </row>
    <row r="343" spans="1:6" ht="12" customHeight="1">
      <c r="A343" s="17">
        <f t="shared" si="5"/>
        <v>338</v>
      </c>
      <c r="B343" s="49">
        <v>212</v>
      </c>
      <c r="C343" s="18" t="s">
        <v>330</v>
      </c>
      <c r="D343" s="7">
        <v>206869</v>
      </c>
      <c r="E343" s="7">
        <v>493</v>
      </c>
      <c r="F343" s="58">
        <v>419.6125760649087</v>
      </c>
    </row>
    <row r="344" spans="1:6" ht="12" customHeight="1">
      <c r="A344" s="17">
        <f t="shared" si="5"/>
        <v>339</v>
      </c>
      <c r="B344" s="49">
        <v>150</v>
      </c>
      <c r="C344" s="18" t="s">
        <v>268</v>
      </c>
      <c r="D344" s="7">
        <v>225128</v>
      </c>
      <c r="E344" s="7">
        <v>538</v>
      </c>
      <c r="F344" s="58">
        <v>418.453531598513</v>
      </c>
    </row>
    <row r="345" spans="1:6" ht="12" customHeight="1">
      <c r="A345" s="17">
        <f t="shared" si="5"/>
        <v>340</v>
      </c>
      <c r="B345" s="49">
        <v>326</v>
      </c>
      <c r="C345" s="18" t="s">
        <v>442</v>
      </c>
      <c r="D345" s="7">
        <v>392561</v>
      </c>
      <c r="E345" s="7">
        <v>940</v>
      </c>
      <c r="F345" s="58">
        <v>417.618085106383</v>
      </c>
    </row>
    <row r="346" spans="1:6" ht="12" customHeight="1">
      <c r="A346" s="17">
        <f t="shared" si="5"/>
        <v>341</v>
      </c>
      <c r="B346" s="49">
        <v>27</v>
      </c>
      <c r="C346" s="18" t="s">
        <v>147</v>
      </c>
      <c r="D346" s="7">
        <v>514990</v>
      </c>
      <c r="E346" s="7">
        <v>1236</v>
      </c>
      <c r="F346" s="58">
        <v>416.65857605177996</v>
      </c>
    </row>
    <row r="347" spans="1:6" ht="12" customHeight="1">
      <c r="A347" s="17">
        <f t="shared" si="5"/>
        <v>342</v>
      </c>
      <c r="B347" s="49">
        <v>94</v>
      </c>
      <c r="C347" s="18" t="s">
        <v>212</v>
      </c>
      <c r="D347" s="7">
        <v>716809</v>
      </c>
      <c r="E347" s="7">
        <v>1722</v>
      </c>
      <c r="F347" s="58">
        <v>416.26538908246226</v>
      </c>
    </row>
    <row r="348" spans="1:6" ht="12" customHeight="1">
      <c r="A348" s="17">
        <f t="shared" si="5"/>
        <v>343</v>
      </c>
      <c r="B348" s="49">
        <v>347</v>
      </c>
      <c r="C348" s="18" t="s">
        <v>463</v>
      </c>
      <c r="D348" s="7">
        <v>208559</v>
      </c>
      <c r="E348" s="7">
        <v>503</v>
      </c>
      <c r="F348" s="58">
        <v>414.63021868787274</v>
      </c>
    </row>
    <row r="349" spans="1:6" ht="12" customHeight="1">
      <c r="A349" s="17">
        <f t="shared" si="5"/>
        <v>344</v>
      </c>
      <c r="B349" s="49">
        <v>363</v>
      </c>
      <c r="C349" s="18" t="s">
        <v>479</v>
      </c>
      <c r="D349" s="7">
        <v>355686</v>
      </c>
      <c r="E349" s="7">
        <v>876</v>
      </c>
      <c r="F349" s="58">
        <v>406.0342465753425</v>
      </c>
    </row>
    <row r="350" spans="1:6" ht="12" customHeight="1">
      <c r="A350" s="17">
        <f t="shared" si="5"/>
        <v>345</v>
      </c>
      <c r="B350" s="49">
        <v>136</v>
      </c>
      <c r="C350" s="18" t="s">
        <v>254</v>
      </c>
      <c r="D350" s="7">
        <v>584544</v>
      </c>
      <c r="E350" s="7">
        <v>1450</v>
      </c>
      <c r="F350" s="58">
        <v>403.1337931034483</v>
      </c>
    </row>
    <row r="351" spans="1:6" ht="12" customHeight="1">
      <c r="A351" s="17">
        <f t="shared" si="5"/>
        <v>346</v>
      </c>
      <c r="B351" s="49">
        <v>241</v>
      </c>
      <c r="C351" s="18" t="s">
        <v>359</v>
      </c>
      <c r="D351" s="7">
        <v>299638</v>
      </c>
      <c r="E351" s="7">
        <v>750</v>
      </c>
      <c r="F351" s="58">
        <v>399.51733333333334</v>
      </c>
    </row>
    <row r="352" spans="1:6" ht="12" customHeight="1">
      <c r="A352" s="17">
        <f t="shared" si="5"/>
        <v>347</v>
      </c>
      <c r="B352" s="49">
        <v>310</v>
      </c>
      <c r="C352" s="18" t="s">
        <v>426</v>
      </c>
      <c r="D352" s="7">
        <v>152055</v>
      </c>
      <c r="E352" s="7">
        <v>381</v>
      </c>
      <c r="F352" s="58">
        <v>399.09448818897636</v>
      </c>
    </row>
    <row r="353" spans="1:6" ht="12" customHeight="1">
      <c r="A353" s="17">
        <f t="shared" si="5"/>
        <v>348</v>
      </c>
      <c r="B353" s="49">
        <v>115</v>
      </c>
      <c r="C353" s="18" t="s">
        <v>233</v>
      </c>
      <c r="D353" s="7">
        <v>272941</v>
      </c>
      <c r="E353" s="7">
        <v>687</v>
      </c>
      <c r="F353" s="58">
        <v>397.2940320232897</v>
      </c>
    </row>
    <row r="354" spans="1:6" ht="12" customHeight="1">
      <c r="A354" s="17">
        <f t="shared" si="5"/>
        <v>349</v>
      </c>
      <c r="B354" s="49">
        <v>309</v>
      </c>
      <c r="C354" s="18" t="s">
        <v>425</v>
      </c>
      <c r="D354" s="7">
        <v>365190</v>
      </c>
      <c r="E354" s="7">
        <v>924</v>
      </c>
      <c r="F354" s="58">
        <v>395.22727272727275</v>
      </c>
    </row>
    <row r="355" spans="1:6" ht="12" customHeight="1">
      <c r="A355" s="17">
        <f t="shared" si="5"/>
        <v>350</v>
      </c>
      <c r="B355" s="49">
        <v>336</v>
      </c>
      <c r="C355" s="18" t="s">
        <v>452</v>
      </c>
      <c r="D355" s="7">
        <v>265786</v>
      </c>
      <c r="E355" s="7">
        <v>676</v>
      </c>
      <c r="F355" s="58">
        <v>393.17455621301775</v>
      </c>
    </row>
    <row r="356" spans="1:6" ht="12" customHeight="1">
      <c r="A356" s="17">
        <f t="shared" si="5"/>
        <v>351</v>
      </c>
      <c r="B356" s="49">
        <v>207</v>
      </c>
      <c r="C356" s="18" t="s">
        <v>325</v>
      </c>
      <c r="D356" s="7">
        <v>321186</v>
      </c>
      <c r="E356" s="7">
        <v>821</v>
      </c>
      <c r="F356" s="58">
        <v>391.21315468940315</v>
      </c>
    </row>
    <row r="357" spans="1:6" ht="12" customHeight="1">
      <c r="A357" s="17">
        <f t="shared" si="5"/>
        <v>352</v>
      </c>
      <c r="B357" s="49">
        <v>128</v>
      </c>
      <c r="C357" s="18" t="s">
        <v>246</v>
      </c>
      <c r="D357" s="7">
        <v>674532</v>
      </c>
      <c r="E357" s="7">
        <v>1745</v>
      </c>
      <c r="F357" s="58">
        <v>386.5512893982808</v>
      </c>
    </row>
    <row r="358" spans="1:6" ht="12" customHeight="1">
      <c r="A358" s="17">
        <f t="shared" si="5"/>
        <v>353</v>
      </c>
      <c r="B358" s="49">
        <v>51</v>
      </c>
      <c r="C358" s="18" t="s">
        <v>170</v>
      </c>
      <c r="D358" s="7">
        <v>434581</v>
      </c>
      <c r="E358" s="7">
        <v>1133</v>
      </c>
      <c r="F358" s="58">
        <v>383.5666372462489</v>
      </c>
    </row>
    <row r="359" spans="1:6" ht="12" customHeight="1">
      <c r="A359" s="17">
        <f t="shared" si="5"/>
        <v>354</v>
      </c>
      <c r="B359" s="49">
        <v>288</v>
      </c>
      <c r="C359" s="18" t="s">
        <v>404</v>
      </c>
      <c r="D359" s="7">
        <v>248240</v>
      </c>
      <c r="E359" s="7">
        <v>656</v>
      </c>
      <c r="F359" s="58">
        <v>378.4146341463415</v>
      </c>
    </row>
    <row r="360" spans="1:6" ht="12" customHeight="1">
      <c r="A360" s="17">
        <f t="shared" si="5"/>
        <v>355</v>
      </c>
      <c r="B360" s="49">
        <v>163</v>
      </c>
      <c r="C360" s="18" t="s">
        <v>281</v>
      </c>
      <c r="D360" s="7">
        <v>195168</v>
      </c>
      <c r="E360" s="7">
        <v>520</v>
      </c>
      <c r="F360" s="58">
        <v>375.32307692307694</v>
      </c>
    </row>
    <row r="361" spans="1:6" ht="12" customHeight="1">
      <c r="A361" s="17">
        <f t="shared" si="5"/>
        <v>356</v>
      </c>
      <c r="B361" s="49">
        <v>144</v>
      </c>
      <c r="C361" s="18" t="s">
        <v>262</v>
      </c>
      <c r="D361" s="7">
        <v>220093</v>
      </c>
      <c r="E361" s="7">
        <v>591</v>
      </c>
      <c r="F361" s="58">
        <v>372.4077834179357</v>
      </c>
    </row>
    <row r="362" spans="1:6" ht="12" customHeight="1">
      <c r="A362" s="17">
        <f t="shared" si="5"/>
        <v>357</v>
      </c>
      <c r="B362" s="49">
        <v>356</v>
      </c>
      <c r="C362" s="18" t="s">
        <v>472</v>
      </c>
      <c r="D362" s="7">
        <v>429188</v>
      </c>
      <c r="E362" s="7">
        <v>1167</v>
      </c>
      <c r="F362" s="58">
        <v>367.77035132819196</v>
      </c>
    </row>
    <row r="363" spans="1:6" ht="12" customHeight="1">
      <c r="A363" s="17">
        <f t="shared" si="5"/>
        <v>358</v>
      </c>
      <c r="B363" s="49">
        <v>203</v>
      </c>
      <c r="C363" s="18" t="s">
        <v>321</v>
      </c>
      <c r="D363" s="7">
        <v>611929</v>
      </c>
      <c r="E363" s="7">
        <v>1693</v>
      </c>
      <c r="F363" s="58">
        <v>361.44654459539277</v>
      </c>
    </row>
    <row r="364" spans="1:6" ht="12" customHeight="1">
      <c r="A364" s="17">
        <f t="shared" si="5"/>
        <v>359</v>
      </c>
      <c r="B364" s="49">
        <v>104</v>
      </c>
      <c r="C364" s="18" t="s">
        <v>222</v>
      </c>
      <c r="D364" s="7">
        <v>603205</v>
      </c>
      <c r="E364" s="7">
        <v>1680</v>
      </c>
      <c r="F364" s="58">
        <v>359.05059523809524</v>
      </c>
    </row>
    <row r="365" spans="1:6" ht="12" customHeight="1">
      <c r="A365" s="17">
        <f t="shared" si="5"/>
        <v>360</v>
      </c>
      <c r="B365" s="49">
        <v>79</v>
      </c>
      <c r="C365" s="18" t="s">
        <v>198</v>
      </c>
      <c r="D365" s="7">
        <v>305755</v>
      </c>
      <c r="E365" s="7">
        <v>866</v>
      </c>
      <c r="F365" s="58">
        <v>353.06581986143186</v>
      </c>
    </row>
    <row r="366" spans="1:6" ht="12" customHeight="1">
      <c r="A366" s="17">
        <f t="shared" si="5"/>
        <v>361</v>
      </c>
      <c r="B366" s="49">
        <v>173</v>
      </c>
      <c r="C366" s="18" t="s">
        <v>291</v>
      </c>
      <c r="D366" s="7">
        <v>136328</v>
      </c>
      <c r="E366" s="7">
        <v>389</v>
      </c>
      <c r="F366" s="58">
        <v>350.4575835475578</v>
      </c>
    </row>
    <row r="367" spans="1:6" ht="12" customHeight="1">
      <c r="A367" s="17">
        <f t="shared" si="5"/>
        <v>362</v>
      </c>
      <c r="B367" s="49">
        <v>274</v>
      </c>
      <c r="C367" s="18" t="s">
        <v>390</v>
      </c>
      <c r="D367" s="7">
        <v>1069439</v>
      </c>
      <c r="E367" s="7">
        <v>3059</v>
      </c>
      <c r="F367" s="58">
        <v>349.604118993135</v>
      </c>
    </row>
    <row r="368" spans="1:6" ht="12" customHeight="1">
      <c r="A368" s="17">
        <f t="shared" si="5"/>
        <v>363</v>
      </c>
      <c r="B368" s="49">
        <v>234</v>
      </c>
      <c r="C368" s="18" t="s">
        <v>352</v>
      </c>
      <c r="D368" s="7">
        <v>251198</v>
      </c>
      <c r="E368" s="7">
        <v>739</v>
      </c>
      <c r="F368" s="58">
        <v>339.91610284167797</v>
      </c>
    </row>
    <row r="369" spans="1:6" ht="12" customHeight="1">
      <c r="A369" s="17">
        <f t="shared" si="5"/>
        <v>364</v>
      </c>
      <c r="B369" s="49">
        <v>120</v>
      </c>
      <c r="C369" s="18" t="s">
        <v>238</v>
      </c>
      <c r="D369" s="7">
        <v>766886</v>
      </c>
      <c r="E369" s="7">
        <v>2272</v>
      </c>
      <c r="F369" s="58">
        <v>337.53785211267603</v>
      </c>
    </row>
    <row r="370" spans="1:6" ht="12" customHeight="1">
      <c r="A370" s="17">
        <f t="shared" si="5"/>
        <v>365</v>
      </c>
      <c r="B370" s="49">
        <v>211</v>
      </c>
      <c r="C370" s="18" t="s">
        <v>329</v>
      </c>
      <c r="D370" s="7">
        <v>305811</v>
      </c>
      <c r="E370" s="7">
        <v>915</v>
      </c>
      <c r="F370" s="58">
        <v>334.21967213114755</v>
      </c>
    </row>
    <row r="371" spans="1:6" ht="12" customHeight="1">
      <c r="A371" s="17">
        <f t="shared" si="5"/>
        <v>366</v>
      </c>
      <c r="B371" s="49">
        <v>235</v>
      </c>
      <c r="C371" s="18" t="s">
        <v>353</v>
      </c>
      <c r="D371" s="7">
        <v>508282</v>
      </c>
      <c r="E371" s="7">
        <v>1525</v>
      </c>
      <c r="F371" s="58">
        <v>333.29967213114753</v>
      </c>
    </row>
    <row r="372" spans="1:6" ht="12" customHeight="1">
      <c r="A372" s="17">
        <f t="shared" si="5"/>
        <v>367</v>
      </c>
      <c r="B372" s="49">
        <v>119</v>
      </c>
      <c r="C372" s="18" t="s">
        <v>237</v>
      </c>
      <c r="D372" s="7">
        <v>257037</v>
      </c>
      <c r="E372" s="7">
        <v>787</v>
      </c>
      <c r="F372" s="58">
        <v>326.6035578144854</v>
      </c>
    </row>
    <row r="373" spans="1:6" ht="12" customHeight="1">
      <c r="A373" s="17">
        <f t="shared" si="5"/>
        <v>368</v>
      </c>
      <c r="B373" s="49">
        <v>116</v>
      </c>
      <c r="C373" s="18" t="s">
        <v>234</v>
      </c>
      <c r="D373" s="7">
        <v>519694</v>
      </c>
      <c r="E373" s="7">
        <v>1619</v>
      </c>
      <c r="F373" s="58">
        <v>320.9969116738728</v>
      </c>
    </row>
    <row r="374" spans="1:6" ht="12" customHeight="1">
      <c r="A374" s="17">
        <f t="shared" si="5"/>
        <v>369</v>
      </c>
      <c r="B374" s="49">
        <v>305</v>
      </c>
      <c r="C374" s="18" t="s">
        <v>421</v>
      </c>
      <c r="D374" s="7">
        <v>194982</v>
      </c>
      <c r="E374" s="7">
        <v>615</v>
      </c>
      <c r="F374" s="58">
        <v>317.0439024390244</v>
      </c>
    </row>
    <row r="375" spans="1:6" ht="12" customHeight="1">
      <c r="A375" s="17">
        <f t="shared" si="5"/>
        <v>370</v>
      </c>
      <c r="B375" s="49">
        <v>46</v>
      </c>
      <c r="C375" s="18" t="s">
        <v>165</v>
      </c>
      <c r="D375" s="7">
        <v>275359</v>
      </c>
      <c r="E375" s="7">
        <v>877</v>
      </c>
      <c r="F375" s="58">
        <v>313.9783352337514</v>
      </c>
    </row>
    <row r="376" spans="1:6" ht="12" customHeight="1">
      <c r="A376" s="17">
        <f t="shared" si="5"/>
        <v>371</v>
      </c>
      <c r="B376" s="49">
        <v>242</v>
      </c>
      <c r="C376" s="18" t="s">
        <v>360</v>
      </c>
      <c r="D376" s="7">
        <v>694402</v>
      </c>
      <c r="E376" s="7">
        <v>2303</v>
      </c>
      <c r="F376" s="58">
        <v>301.52062527138514</v>
      </c>
    </row>
    <row r="377" spans="1:6" ht="12" customHeight="1">
      <c r="A377" s="17">
        <f t="shared" si="5"/>
        <v>372</v>
      </c>
      <c r="B377" s="49">
        <v>58</v>
      </c>
      <c r="C377" s="18" t="s">
        <v>177</v>
      </c>
      <c r="D377" s="7">
        <v>264104</v>
      </c>
      <c r="E377" s="7">
        <v>921</v>
      </c>
      <c r="F377" s="58">
        <v>286.7578718783931</v>
      </c>
    </row>
    <row r="378" spans="1:6" ht="12" customHeight="1">
      <c r="A378" s="17">
        <f t="shared" si="5"/>
        <v>373</v>
      </c>
      <c r="B378" s="49">
        <v>197</v>
      </c>
      <c r="C378" s="18" t="s">
        <v>315</v>
      </c>
      <c r="D378" s="7">
        <v>332384</v>
      </c>
      <c r="E378" s="7">
        <v>1202</v>
      </c>
      <c r="F378" s="58">
        <v>276.52579034941766</v>
      </c>
    </row>
    <row r="379" spans="1:6" ht="12" customHeight="1">
      <c r="A379" s="17">
        <f t="shared" si="5"/>
        <v>374</v>
      </c>
      <c r="B379" s="49">
        <v>117</v>
      </c>
      <c r="C379" s="18" t="s">
        <v>235</v>
      </c>
      <c r="D379" s="7">
        <v>600297</v>
      </c>
      <c r="E379" s="7">
        <v>2180</v>
      </c>
      <c r="F379" s="58">
        <v>275.36559633027525</v>
      </c>
    </row>
    <row r="380" spans="1:6" ht="12" customHeight="1">
      <c r="A380" s="17">
        <f t="shared" si="5"/>
        <v>375</v>
      </c>
      <c r="B380" s="49">
        <v>129</v>
      </c>
      <c r="C380" s="18" t="s">
        <v>247</v>
      </c>
      <c r="D380" s="7">
        <v>168124</v>
      </c>
      <c r="E380" s="7">
        <v>631</v>
      </c>
      <c r="F380" s="58">
        <v>266.4405705229794</v>
      </c>
    </row>
    <row r="381" spans="1:6" ht="12" customHeight="1">
      <c r="A381" s="17">
        <f t="shared" si="5"/>
        <v>376</v>
      </c>
      <c r="B381" s="49">
        <v>330</v>
      </c>
      <c r="C381" s="18" t="s">
        <v>446</v>
      </c>
      <c r="D381" s="7">
        <v>306051</v>
      </c>
      <c r="E381" s="7">
        <v>1237</v>
      </c>
      <c r="F381" s="58">
        <v>247.4139046079224</v>
      </c>
    </row>
    <row r="382" spans="1:6" ht="12" customHeight="1">
      <c r="A382" s="17">
        <f t="shared" si="5"/>
        <v>377</v>
      </c>
      <c r="B382" s="49">
        <v>236</v>
      </c>
      <c r="C382" s="18" t="s">
        <v>354</v>
      </c>
      <c r="D382" s="7">
        <v>73612</v>
      </c>
      <c r="E382" s="7">
        <v>323</v>
      </c>
      <c r="F382" s="58">
        <v>227.90092879256966</v>
      </c>
    </row>
    <row r="383" spans="1:6" ht="12" customHeight="1">
      <c r="A383" s="17">
        <f t="shared" si="5"/>
        <v>378</v>
      </c>
      <c r="B383" s="49">
        <v>377</v>
      </c>
      <c r="C383" s="18" t="s">
        <v>493</v>
      </c>
      <c r="D383" s="7">
        <v>227344</v>
      </c>
      <c r="E383" s="7">
        <v>1013</v>
      </c>
      <c r="F383" s="58">
        <v>224.42645607107602</v>
      </c>
    </row>
    <row r="384" spans="1:6" ht="12" customHeight="1">
      <c r="A384" s="17">
        <f t="shared" si="5"/>
        <v>379</v>
      </c>
      <c r="B384" s="49">
        <v>179</v>
      </c>
      <c r="C384" s="18" t="s">
        <v>297</v>
      </c>
      <c r="D384" s="7">
        <v>238914</v>
      </c>
      <c r="E384" s="7">
        <v>1168</v>
      </c>
      <c r="F384" s="58">
        <v>204.54965753424656</v>
      </c>
    </row>
    <row r="385" spans="1:6" s="28" customFormat="1" ht="12" customHeight="1">
      <c r="A385" s="128" t="s">
        <v>4</v>
      </c>
      <c r="B385" s="113" t="s">
        <v>4</v>
      </c>
      <c r="C385" s="139" t="s">
        <v>3</v>
      </c>
      <c r="D385" s="147">
        <f>SUM(D6:D384)</f>
        <v>153057711</v>
      </c>
      <c r="E385" s="147">
        <f>SUM(E6:E384)</f>
        <v>225227</v>
      </c>
      <c r="F385" s="130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480314960629921" top="0.5905511811023623" bottom="0.4724409448818898" header="0.3937007874015748" footer="0.2755905511811024"/>
  <pageSetup firstPageNumber="95" useFirstPageNumber="1" horizontalDpi="1200" verticalDpi="1200" orientation="portrait" paperSize="9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A1" sqref="A1:H1"/>
    </sheetView>
  </sheetViews>
  <sheetFormatPr defaultColWidth="9.00390625" defaultRowHeight="12.75" customHeight="1"/>
  <cols>
    <col min="1" max="2" width="3.875" style="0" customWidth="1"/>
    <col min="3" max="3" width="19.00390625" style="2" customWidth="1"/>
    <col min="4" max="4" width="10.875" style="1" customWidth="1"/>
    <col min="5" max="6" width="11.75390625" style="1" bestFit="1" customWidth="1"/>
    <col min="7" max="7" width="8.375" style="62" customWidth="1"/>
    <col min="8" max="8" width="14.625" style="1" customWidth="1"/>
    <col min="9" max="16384" width="9.125" style="1" customWidth="1"/>
  </cols>
  <sheetData>
    <row r="1" spans="1:8" ht="19.5" customHeight="1">
      <c r="A1" s="191" t="s">
        <v>120</v>
      </c>
      <c r="B1" s="191"/>
      <c r="C1" s="191"/>
      <c r="D1" s="191"/>
      <c r="E1" s="191"/>
      <c r="F1" s="191"/>
      <c r="G1" s="191"/>
      <c r="H1" s="191"/>
    </row>
    <row r="2" ht="13.5" customHeight="1"/>
    <row r="3" spans="1:8" s="42" customFormat="1" ht="28.5" customHeight="1">
      <c r="A3" s="103" t="s">
        <v>14</v>
      </c>
      <c r="B3" s="104" t="s">
        <v>1</v>
      </c>
      <c r="C3" s="104" t="s">
        <v>0</v>
      </c>
      <c r="D3" s="105" t="s">
        <v>79</v>
      </c>
      <c r="E3" s="105" t="s">
        <v>80</v>
      </c>
      <c r="F3" s="105" t="s">
        <v>2</v>
      </c>
      <c r="G3" s="106" t="s">
        <v>82</v>
      </c>
      <c r="H3" s="107" t="s">
        <v>13</v>
      </c>
    </row>
    <row r="4" spans="1:8" s="75" customFormat="1" ht="12" customHeight="1">
      <c r="A4" s="108">
        <v>1</v>
      </c>
      <c r="B4" s="109">
        <v>2</v>
      </c>
      <c r="C4" s="109">
        <v>3</v>
      </c>
      <c r="D4" s="109">
        <v>4</v>
      </c>
      <c r="E4" s="109">
        <v>5</v>
      </c>
      <c r="F4" s="109">
        <v>6</v>
      </c>
      <c r="G4" s="110">
        <v>7</v>
      </c>
      <c r="H4" s="111">
        <v>8</v>
      </c>
    </row>
    <row r="5" spans="1:8" s="29" customFormat="1" ht="12" customHeight="1">
      <c r="A5" s="19">
        <v>1</v>
      </c>
      <c r="B5" s="20">
        <v>1</v>
      </c>
      <c r="C5" s="43" t="s">
        <v>121</v>
      </c>
      <c r="D5" s="25">
        <v>1689384</v>
      </c>
      <c r="E5" s="25">
        <v>1689384</v>
      </c>
      <c r="F5" s="25">
        <v>1685086</v>
      </c>
      <c r="G5" s="61">
        <v>0.9974558774085702</v>
      </c>
      <c r="H5" s="26">
        <v>42127</v>
      </c>
    </row>
    <row r="6" spans="1:8" s="29" customFormat="1" ht="12" customHeight="1">
      <c r="A6" s="19">
        <f>A5+1</f>
        <v>2</v>
      </c>
      <c r="B6" s="20">
        <v>2</v>
      </c>
      <c r="C6" s="43" t="s">
        <v>122</v>
      </c>
      <c r="D6" s="25">
        <v>3400592</v>
      </c>
      <c r="E6" s="25">
        <v>3375638</v>
      </c>
      <c r="F6" s="25">
        <v>3348902</v>
      </c>
      <c r="G6" s="61">
        <v>0.9847997054630487</v>
      </c>
      <c r="H6" s="26">
        <v>83089</v>
      </c>
    </row>
    <row r="7" spans="1:8" s="29" customFormat="1" ht="12" customHeight="1">
      <c r="A7" s="19">
        <f aca="true" t="shared" si="0" ref="A7:A70">A6+1</f>
        <v>3</v>
      </c>
      <c r="B7" s="20">
        <v>3</v>
      </c>
      <c r="C7" s="43" t="s">
        <v>123</v>
      </c>
      <c r="D7" s="25">
        <v>2000722</v>
      </c>
      <c r="E7" s="25">
        <v>2000722</v>
      </c>
      <c r="F7" s="25">
        <v>2000433</v>
      </c>
      <c r="G7" s="61">
        <v>0.9998555521456755</v>
      </c>
      <c r="H7" s="26">
        <v>50010</v>
      </c>
    </row>
    <row r="8" spans="1:8" s="29" customFormat="1" ht="12" customHeight="1">
      <c r="A8" s="19">
        <f t="shared" si="0"/>
        <v>4</v>
      </c>
      <c r="B8" s="20">
        <v>4</v>
      </c>
      <c r="C8" s="43" t="s">
        <v>124</v>
      </c>
      <c r="D8" s="25">
        <v>681610</v>
      </c>
      <c r="E8" s="25">
        <v>681610</v>
      </c>
      <c r="F8" s="25">
        <v>681603</v>
      </c>
      <c r="G8" s="61">
        <v>0.9999897301976204</v>
      </c>
      <c r="H8" s="26">
        <v>17041</v>
      </c>
    </row>
    <row r="9" spans="1:8" s="29" customFormat="1" ht="12" customHeight="1">
      <c r="A9" s="19">
        <f t="shared" si="0"/>
        <v>5</v>
      </c>
      <c r="B9" s="20">
        <v>5</v>
      </c>
      <c r="C9" s="43" t="s">
        <v>125</v>
      </c>
      <c r="D9" s="25">
        <v>1300332</v>
      </c>
      <c r="E9" s="25">
        <v>1300332</v>
      </c>
      <c r="F9" s="25">
        <v>1288801</v>
      </c>
      <c r="G9" s="61">
        <v>0.9911322646831732</v>
      </c>
      <c r="H9" s="26">
        <v>32219</v>
      </c>
    </row>
    <row r="10" spans="1:8" s="29" customFormat="1" ht="12" customHeight="1">
      <c r="A10" s="19">
        <f t="shared" si="0"/>
        <v>6</v>
      </c>
      <c r="B10" s="20">
        <v>6</v>
      </c>
      <c r="C10" s="43" t="s">
        <v>126</v>
      </c>
      <c r="D10" s="25">
        <v>1105736</v>
      </c>
      <c r="E10" s="25">
        <v>1105736</v>
      </c>
      <c r="F10" s="25">
        <v>1105736</v>
      </c>
      <c r="G10" s="61">
        <v>1</v>
      </c>
      <c r="H10" s="26">
        <v>27643</v>
      </c>
    </row>
    <row r="11" spans="1:8" s="29" customFormat="1" ht="12" customHeight="1">
      <c r="A11" s="19">
        <f t="shared" si="0"/>
        <v>7</v>
      </c>
      <c r="B11" s="20">
        <v>7</v>
      </c>
      <c r="C11" s="43" t="s">
        <v>127</v>
      </c>
      <c r="D11" s="25">
        <v>707362</v>
      </c>
      <c r="E11" s="25">
        <v>707362</v>
      </c>
      <c r="F11" s="25">
        <v>707362</v>
      </c>
      <c r="G11" s="61">
        <v>1</v>
      </c>
      <c r="H11" s="26">
        <v>17684</v>
      </c>
    </row>
    <row r="12" spans="1:8" s="29" customFormat="1" ht="12" customHeight="1">
      <c r="A12" s="19">
        <f t="shared" si="0"/>
        <v>8</v>
      </c>
      <c r="B12" s="20">
        <v>8</v>
      </c>
      <c r="C12" s="43" t="s">
        <v>128</v>
      </c>
      <c r="D12" s="25">
        <v>3416364</v>
      </c>
      <c r="E12" s="25">
        <v>3416364</v>
      </c>
      <c r="F12" s="25">
        <v>3416212</v>
      </c>
      <c r="G12" s="61">
        <v>0.9999555082538043</v>
      </c>
      <c r="H12" s="26">
        <v>85109</v>
      </c>
    </row>
    <row r="13" spans="1:8" s="29" customFormat="1" ht="12" customHeight="1">
      <c r="A13" s="19">
        <f t="shared" si="0"/>
        <v>9</v>
      </c>
      <c r="B13" s="20">
        <v>9</v>
      </c>
      <c r="C13" s="43" t="s">
        <v>129</v>
      </c>
      <c r="D13" s="25">
        <v>1188280</v>
      </c>
      <c r="E13" s="25">
        <v>1188280</v>
      </c>
      <c r="F13" s="25">
        <v>1188278</v>
      </c>
      <c r="G13" s="61">
        <v>0.999998316895008</v>
      </c>
      <c r="H13" s="26">
        <v>29707</v>
      </c>
    </row>
    <row r="14" spans="1:8" s="29" customFormat="1" ht="12" customHeight="1">
      <c r="A14" s="19">
        <f t="shared" si="0"/>
        <v>10</v>
      </c>
      <c r="B14" s="20">
        <v>10</v>
      </c>
      <c r="C14" s="43" t="s">
        <v>130</v>
      </c>
      <c r="D14" s="25">
        <v>1639911</v>
      </c>
      <c r="E14" s="25">
        <v>1639911</v>
      </c>
      <c r="F14" s="25">
        <v>1639670</v>
      </c>
      <c r="G14" s="61">
        <v>0.9998530408052632</v>
      </c>
      <c r="H14" s="26">
        <v>40992</v>
      </c>
    </row>
    <row r="15" spans="1:8" s="29" customFormat="1" ht="12" customHeight="1">
      <c r="A15" s="19">
        <f t="shared" si="0"/>
        <v>11</v>
      </c>
      <c r="B15" s="20">
        <v>11</v>
      </c>
      <c r="C15" s="43" t="s">
        <v>131</v>
      </c>
      <c r="D15" s="25">
        <v>3261931</v>
      </c>
      <c r="E15" s="25">
        <v>3261931</v>
      </c>
      <c r="F15" s="25">
        <v>3261364</v>
      </c>
      <c r="G15" s="61">
        <v>0.9998261765806818</v>
      </c>
      <c r="H15" s="26">
        <v>81534</v>
      </c>
    </row>
    <row r="16" spans="1:8" s="29" customFormat="1" ht="12" customHeight="1">
      <c r="A16" s="19">
        <f t="shared" si="0"/>
        <v>12</v>
      </c>
      <c r="B16" s="20">
        <v>12</v>
      </c>
      <c r="C16" s="43" t="s">
        <v>132</v>
      </c>
      <c r="D16" s="25">
        <v>1217156</v>
      </c>
      <c r="E16" s="25">
        <v>1217156</v>
      </c>
      <c r="F16" s="25">
        <v>1208872</v>
      </c>
      <c r="G16" s="61">
        <v>0.9931939702059556</v>
      </c>
      <c r="H16" s="26">
        <v>27867</v>
      </c>
    </row>
    <row r="17" spans="1:8" s="29" customFormat="1" ht="12" customHeight="1">
      <c r="A17" s="19">
        <f t="shared" si="0"/>
        <v>13</v>
      </c>
      <c r="B17" s="20">
        <v>13</v>
      </c>
      <c r="C17" s="43" t="s">
        <v>133</v>
      </c>
      <c r="D17" s="25">
        <v>1283852</v>
      </c>
      <c r="E17" s="25">
        <v>1283852</v>
      </c>
      <c r="F17" s="25">
        <v>1272863</v>
      </c>
      <c r="G17" s="61">
        <v>0.9914406021877911</v>
      </c>
      <c r="H17" s="26">
        <v>31821</v>
      </c>
    </row>
    <row r="18" spans="1:8" s="29" customFormat="1" ht="12" customHeight="1">
      <c r="A18" s="19">
        <f t="shared" si="0"/>
        <v>14</v>
      </c>
      <c r="B18" s="20">
        <v>14</v>
      </c>
      <c r="C18" s="43" t="s">
        <v>134</v>
      </c>
      <c r="D18" s="25">
        <v>2495544</v>
      </c>
      <c r="E18" s="25">
        <v>2495544</v>
      </c>
      <c r="F18" s="25">
        <v>2489835</v>
      </c>
      <c r="G18" s="61">
        <v>0.9977123224435234</v>
      </c>
      <c r="H18" s="26">
        <v>62245</v>
      </c>
    </row>
    <row r="19" spans="1:8" s="29" customFormat="1" ht="12" customHeight="1">
      <c r="A19" s="19">
        <f t="shared" si="0"/>
        <v>15</v>
      </c>
      <c r="B19" s="20">
        <v>15</v>
      </c>
      <c r="C19" s="43" t="s">
        <v>135</v>
      </c>
      <c r="D19" s="25">
        <v>848041</v>
      </c>
      <c r="E19" s="25">
        <v>848041</v>
      </c>
      <c r="F19" s="25">
        <v>843282</v>
      </c>
      <c r="G19" s="61">
        <v>0.994388243021269</v>
      </c>
      <c r="H19" s="26">
        <v>21044</v>
      </c>
    </row>
    <row r="20" spans="1:8" s="29" customFormat="1" ht="12" customHeight="1">
      <c r="A20" s="19">
        <f t="shared" si="0"/>
        <v>16</v>
      </c>
      <c r="B20" s="20">
        <v>16</v>
      </c>
      <c r="C20" s="43" t="s">
        <v>136</v>
      </c>
      <c r="D20" s="25">
        <v>1338302</v>
      </c>
      <c r="E20" s="25">
        <v>1338302</v>
      </c>
      <c r="F20" s="25">
        <v>1338302</v>
      </c>
      <c r="G20" s="61">
        <v>1</v>
      </c>
      <c r="H20" s="26">
        <v>33457</v>
      </c>
    </row>
    <row r="21" spans="1:8" s="29" customFormat="1" ht="12" customHeight="1">
      <c r="A21" s="19">
        <f t="shared" si="0"/>
        <v>17</v>
      </c>
      <c r="B21" s="20">
        <v>17</v>
      </c>
      <c r="C21" s="43" t="s">
        <v>137</v>
      </c>
      <c r="D21" s="25">
        <v>1138338</v>
      </c>
      <c r="E21" s="25">
        <v>1138338</v>
      </c>
      <c r="F21" s="25">
        <v>1132081</v>
      </c>
      <c r="G21" s="61">
        <v>0.9945033900300262</v>
      </c>
      <c r="H21" s="26">
        <v>28274</v>
      </c>
    </row>
    <row r="22" spans="1:8" s="29" customFormat="1" ht="12" customHeight="1">
      <c r="A22" s="19">
        <f t="shared" si="0"/>
        <v>18</v>
      </c>
      <c r="B22" s="20">
        <v>18</v>
      </c>
      <c r="C22" s="43" t="s">
        <v>138</v>
      </c>
      <c r="D22" s="25">
        <v>1220276</v>
      </c>
      <c r="E22" s="25">
        <v>1190704</v>
      </c>
      <c r="F22" s="25">
        <v>1183880</v>
      </c>
      <c r="G22" s="61">
        <v>0.9701739606449689</v>
      </c>
      <c r="H22" s="26">
        <v>29597</v>
      </c>
    </row>
    <row r="23" spans="1:8" s="29" customFormat="1" ht="12" customHeight="1">
      <c r="A23" s="19">
        <f t="shared" si="0"/>
        <v>19</v>
      </c>
      <c r="B23" s="20">
        <v>19</v>
      </c>
      <c r="C23" s="43" t="s">
        <v>139</v>
      </c>
      <c r="D23" s="25">
        <v>3125898</v>
      </c>
      <c r="E23" s="25">
        <v>3125898</v>
      </c>
      <c r="F23" s="25">
        <v>3121351</v>
      </c>
      <c r="G23" s="61">
        <v>0.9985453780001778</v>
      </c>
      <c r="H23" s="26">
        <v>78034</v>
      </c>
    </row>
    <row r="24" spans="1:8" s="29" customFormat="1" ht="12" customHeight="1">
      <c r="A24" s="19">
        <f t="shared" si="0"/>
        <v>20</v>
      </c>
      <c r="B24" s="20">
        <v>20</v>
      </c>
      <c r="C24" s="43" t="s">
        <v>140</v>
      </c>
      <c r="D24" s="25">
        <v>1448131</v>
      </c>
      <c r="E24" s="25">
        <v>1448131</v>
      </c>
      <c r="F24" s="25">
        <v>1447701</v>
      </c>
      <c r="G24" s="61">
        <v>0.9997030655375791</v>
      </c>
      <c r="H24" s="26">
        <v>36184</v>
      </c>
    </row>
    <row r="25" spans="1:8" s="29" customFormat="1" ht="12" customHeight="1">
      <c r="A25" s="19">
        <f t="shared" si="0"/>
        <v>21</v>
      </c>
      <c r="B25" s="20">
        <v>21</v>
      </c>
      <c r="C25" s="43" t="s">
        <v>141</v>
      </c>
      <c r="D25" s="25">
        <v>5479151</v>
      </c>
      <c r="E25" s="25">
        <v>5315976</v>
      </c>
      <c r="F25" s="25">
        <v>5118690</v>
      </c>
      <c r="G25" s="61">
        <v>0.9342122529567081</v>
      </c>
      <c r="H25" s="26">
        <v>127715</v>
      </c>
    </row>
    <row r="26" spans="1:8" s="29" customFormat="1" ht="12" customHeight="1">
      <c r="A26" s="19">
        <f t="shared" si="0"/>
        <v>22</v>
      </c>
      <c r="B26" s="20">
        <v>22</v>
      </c>
      <c r="C26" s="43" t="s">
        <v>142</v>
      </c>
      <c r="D26" s="25">
        <v>559595</v>
      </c>
      <c r="E26" s="25">
        <v>559595</v>
      </c>
      <c r="F26" s="25">
        <v>540840</v>
      </c>
      <c r="G26" s="61">
        <v>0.9664846898203164</v>
      </c>
      <c r="H26" s="26">
        <v>13521</v>
      </c>
    </row>
    <row r="27" spans="1:8" s="29" customFormat="1" ht="12" customHeight="1">
      <c r="A27" s="19">
        <f t="shared" si="0"/>
        <v>23</v>
      </c>
      <c r="B27" s="20">
        <v>23</v>
      </c>
      <c r="C27" s="43" t="s">
        <v>143</v>
      </c>
      <c r="D27" s="25">
        <v>1571452</v>
      </c>
      <c r="E27" s="25">
        <v>1571452</v>
      </c>
      <c r="F27" s="25">
        <v>1496750</v>
      </c>
      <c r="G27" s="61">
        <v>0.9524630723687393</v>
      </c>
      <c r="H27" s="26">
        <v>34672</v>
      </c>
    </row>
    <row r="28" spans="1:8" s="29" customFormat="1" ht="12" customHeight="1">
      <c r="A28" s="19">
        <f t="shared" si="0"/>
        <v>24</v>
      </c>
      <c r="B28" s="20">
        <v>24</v>
      </c>
      <c r="C28" s="43" t="s">
        <v>144</v>
      </c>
      <c r="D28" s="25">
        <v>2424589</v>
      </c>
      <c r="E28" s="25">
        <v>2424589</v>
      </c>
      <c r="F28" s="25">
        <v>2424589</v>
      </c>
      <c r="G28" s="61">
        <v>1</v>
      </c>
      <c r="H28" s="26">
        <v>60614</v>
      </c>
    </row>
    <row r="29" spans="1:8" s="29" customFormat="1" ht="12" customHeight="1">
      <c r="A29" s="19">
        <f t="shared" si="0"/>
        <v>25</v>
      </c>
      <c r="B29" s="20">
        <v>25</v>
      </c>
      <c r="C29" s="43" t="s">
        <v>145</v>
      </c>
      <c r="D29" s="25">
        <v>2090651</v>
      </c>
      <c r="E29" s="25">
        <v>2090651</v>
      </c>
      <c r="F29" s="25">
        <v>2090645</v>
      </c>
      <c r="G29" s="61">
        <v>0.9999971300805347</v>
      </c>
      <c r="H29" s="26">
        <v>52265</v>
      </c>
    </row>
    <row r="30" spans="1:8" s="29" customFormat="1" ht="12" customHeight="1">
      <c r="A30" s="19">
        <f t="shared" si="0"/>
        <v>26</v>
      </c>
      <c r="B30" s="20">
        <v>26</v>
      </c>
      <c r="C30" s="43" t="s">
        <v>146</v>
      </c>
      <c r="D30" s="25">
        <v>2168163</v>
      </c>
      <c r="E30" s="25">
        <v>2168163</v>
      </c>
      <c r="F30" s="25">
        <v>2145808</v>
      </c>
      <c r="G30" s="61">
        <v>0.989689428331726</v>
      </c>
      <c r="H30" s="26">
        <v>53647</v>
      </c>
    </row>
    <row r="31" spans="1:8" s="29" customFormat="1" ht="12" customHeight="1">
      <c r="A31" s="19">
        <f t="shared" si="0"/>
        <v>27</v>
      </c>
      <c r="B31" s="20">
        <v>27</v>
      </c>
      <c r="C31" s="43" t="s">
        <v>147</v>
      </c>
      <c r="D31" s="25">
        <v>2417928</v>
      </c>
      <c r="E31" s="25">
        <v>2416287</v>
      </c>
      <c r="F31" s="25">
        <v>2416140</v>
      </c>
      <c r="G31" s="61">
        <v>0.9992605238865674</v>
      </c>
      <c r="H31" s="26">
        <v>60406</v>
      </c>
    </row>
    <row r="32" spans="1:8" s="29" customFormat="1" ht="12" customHeight="1">
      <c r="A32" s="19">
        <f t="shared" si="0"/>
        <v>28</v>
      </c>
      <c r="B32" s="20">
        <v>28</v>
      </c>
      <c r="C32" s="43" t="s">
        <v>148</v>
      </c>
      <c r="D32" s="25">
        <v>2988071</v>
      </c>
      <c r="E32" s="25">
        <v>2988071</v>
      </c>
      <c r="F32" s="25">
        <v>2987952</v>
      </c>
      <c r="G32" s="61">
        <v>0.999960174975762</v>
      </c>
      <c r="H32" s="26">
        <v>74650</v>
      </c>
    </row>
    <row r="33" spans="1:8" s="29" customFormat="1" ht="12" customHeight="1">
      <c r="A33" s="19">
        <f t="shared" si="0"/>
        <v>29</v>
      </c>
      <c r="B33" s="20">
        <v>30</v>
      </c>
      <c r="C33" s="43" t="s">
        <v>149</v>
      </c>
      <c r="D33" s="25">
        <v>10736311</v>
      </c>
      <c r="E33" s="25">
        <v>10505956</v>
      </c>
      <c r="F33" s="25">
        <v>10616322</v>
      </c>
      <c r="G33" s="61">
        <v>0.9888240010931129</v>
      </c>
      <c r="H33" s="26">
        <v>101493</v>
      </c>
    </row>
    <row r="34" spans="1:8" s="29" customFormat="1" ht="12" customHeight="1">
      <c r="A34" s="19">
        <f t="shared" si="0"/>
        <v>30</v>
      </c>
      <c r="B34" s="20">
        <v>31</v>
      </c>
      <c r="C34" s="43" t="s">
        <v>150</v>
      </c>
      <c r="D34" s="25">
        <v>1908874</v>
      </c>
      <c r="E34" s="25">
        <v>1908825</v>
      </c>
      <c r="F34" s="25">
        <v>1908796</v>
      </c>
      <c r="G34" s="61">
        <v>0.9999591382144657</v>
      </c>
      <c r="H34" s="26">
        <v>47705</v>
      </c>
    </row>
    <row r="35" spans="1:8" s="29" customFormat="1" ht="12" customHeight="1">
      <c r="A35" s="19">
        <f t="shared" si="0"/>
        <v>31</v>
      </c>
      <c r="B35" s="20">
        <v>32</v>
      </c>
      <c r="C35" s="43" t="s">
        <v>151</v>
      </c>
      <c r="D35" s="25">
        <v>1758068</v>
      </c>
      <c r="E35" s="25">
        <v>1758068</v>
      </c>
      <c r="F35" s="25">
        <v>1756997</v>
      </c>
      <c r="G35" s="61">
        <v>0.9993908085466546</v>
      </c>
      <c r="H35" s="26">
        <v>43854</v>
      </c>
    </row>
    <row r="36" spans="1:8" s="29" customFormat="1" ht="12" customHeight="1">
      <c r="A36" s="19">
        <f t="shared" si="0"/>
        <v>32</v>
      </c>
      <c r="B36" s="20">
        <v>33</v>
      </c>
      <c r="C36" s="43" t="s">
        <v>152</v>
      </c>
      <c r="D36" s="25">
        <v>2181552</v>
      </c>
      <c r="E36" s="25">
        <v>2178499</v>
      </c>
      <c r="F36" s="25">
        <v>2149990</v>
      </c>
      <c r="G36" s="61">
        <v>0.985532318276163</v>
      </c>
      <c r="H36" s="26">
        <v>53541</v>
      </c>
    </row>
    <row r="37" spans="1:8" s="29" customFormat="1" ht="12" customHeight="1">
      <c r="A37" s="19">
        <f t="shared" si="0"/>
        <v>33</v>
      </c>
      <c r="B37" s="20">
        <v>34</v>
      </c>
      <c r="C37" s="43" t="s">
        <v>153</v>
      </c>
      <c r="D37" s="25">
        <v>1161357</v>
      </c>
      <c r="E37" s="25">
        <v>1161357</v>
      </c>
      <c r="F37" s="25">
        <v>1152208</v>
      </c>
      <c r="G37" s="61">
        <v>0.9921221467645177</v>
      </c>
      <c r="H37" s="26">
        <v>28592</v>
      </c>
    </row>
    <row r="38" spans="1:8" s="29" customFormat="1" ht="12" customHeight="1">
      <c r="A38" s="19">
        <f t="shared" si="0"/>
        <v>34</v>
      </c>
      <c r="B38" s="20">
        <v>35</v>
      </c>
      <c r="C38" s="43" t="s">
        <v>154</v>
      </c>
      <c r="D38" s="25">
        <v>1161585</v>
      </c>
      <c r="E38" s="25">
        <v>1161585</v>
      </c>
      <c r="F38" s="25">
        <v>1161585</v>
      </c>
      <c r="G38" s="61">
        <v>1</v>
      </c>
      <c r="H38" s="26">
        <v>29041</v>
      </c>
    </row>
    <row r="39" spans="1:8" s="29" customFormat="1" ht="12" customHeight="1">
      <c r="A39" s="19">
        <f t="shared" si="0"/>
        <v>35</v>
      </c>
      <c r="B39" s="20">
        <v>36</v>
      </c>
      <c r="C39" s="43" t="s">
        <v>155</v>
      </c>
      <c r="D39" s="25">
        <v>1465063</v>
      </c>
      <c r="E39" s="25">
        <v>1454669</v>
      </c>
      <c r="F39" s="25">
        <v>1435390</v>
      </c>
      <c r="G39" s="61">
        <v>0.9797462634712637</v>
      </c>
      <c r="H39" s="26">
        <v>35280</v>
      </c>
    </row>
    <row r="40" spans="1:8" s="29" customFormat="1" ht="12" customHeight="1">
      <c r="A40" s="19">
        <f t="shared" si="0"/>
        <v>36</v>
      </c>
      <c r="B40" s="20">
        <v>37</v>
      </c>
      <c r="C40" s="43" t="s">
        <v>156</v>
      </c>
      <c r="D40" s="25">
        <v>3504893</v>
      </c>
      <c r="E40" s="25">
        <v>3504893</v>
      </c>
      <c r="F40" s="25">
        <v>3483843</v>
      </c>
      <c r="G40" s="61">
        <v>0.9939941105192084</v>
      </c>
      <c r="H40" s="26">
        <v>86959</v>
      </c>
    </row>
    <row r="41" spans="1:8" s="29" customFormat="1" ht="12" customHeight="1">
      <c r="A41" s="19">
        <f t="shared" si="0"/>
        <v>37</v>
      </c>
      <c r="B41" s="20">
        <v>38</v>
      </c>
      <c r="C41" s="43" t="s">
        <v>157</v>
      </c>
      <c r="D41" s="25">
        <v>1236365</v>
      </c>
      <c r="E41" s="25">
        <v>1236365</v>
      </c>
      <c r="F41" s="25">
        <v>1236329</v>
      </c>
      <c r="G41" s="61">
        <v>0.9999708823850562</v>
      </c>
      <c r="H41" s="26">
        <v>30908</v>
      </c>
    </row>
    <row r="42" spans="1:8" s="29" customFormat="1" ht="12" customHeight="1">
      <c r="A42" s="19">
        <f t="shared" si="0"/>
        <v>38</v>
      </c>
      <c r="B42" s="20">
        <v>39</v>
      </c>
      <c r="C42" s="43" t="s">
        <v>158</v>
      </c>
      <c r="D42" s="25">
        <v>1045006</v>
      </c>
      <c r="E42" s="25">
        <v>1045006</v>
      </c>
      <c r="F42" s="25">
        <v>1030489</v>
      </c>
      <c r="G42" s="61">
        <v>0.9861082137327442</v>
      </c>
      <c r="H42" s="26">
        <v>25762</v>
      </c>
    </row>
    <row r="43" spans="1:8" s="29" customFormat="1" ht="12" customHeight="1">
      <c r="A43" s="19">
        <f t="shared" si="0"/>
        <v>39</v>
      </c>
      <c r="B43" s="20">
        <v>40</v>
      </c>
      <c r="C43" s="43" t="s">
        <v>159</v>
      </c>
      <c r="D43" s="25">
        <v>2668692</v>
      </c>
      <c r="E43" s="25">
        <v>2668692</v>
      </c>
      <c r="F43" s="25">
        <v>2461172</v>
      </c>
      <c r="G43" s="61">
        <v>0.9222390594343596</v>
      </c>
      <c r="H43" s="26">
        <v>61529</v>
      </c>
    </row>
    <row r="44" spans="1:8" s="29" customFormat="1" ht="12" customHeight="1">
      <c r="A44" s="19">
        <f t="shared" si="0"/>
        <v>40</v>
      </c>
      <c r="B44" s="20">
        <v>41</v>
      </c>
      <c r="C44" s="43" t="s">
        <v>160</v>
      </c>
      <c r="D44" s="25">
        <v>1157009</v>
      </c>
      <c r="E44" s="25">
        <v>1157009</v>
      </c>
      <c r="F44" s="25">
        <v>1157009</v>
      </c>
      <c r="G44" s="61">
        <v>1</v>
      </c>
      <c r="H44" s="26">
        <v>28333</v>
      </c>
    </row>
    <row r="45" spans="1:8" s="29" customFormat="1" ht="12" customHeight="1">
      <c r="A45" s="19">
        <f t="shared" si="0"/>
        <v>41</v>
      </c>
      <c r="B45" s="20">
        <v>42</v>
      </c>
      <c r="C45" s="43" t="s">
        <v>161</v>
      </c>
      <c r="D45" s="25">
        <v>1190049</v>
      </c>
      <c r="E45" s="25">
        <v>1190049</v>
      </c>
      <c r="F45" s="25">
        <v>1109837</v>
      </c>
      <c r="G45" s="61">
        <v>0.9325977333706427</v>
      </c>
      <c r="H45" s="26">
        <v>27713</v>
      </c>
    </row>
    <row r="46" spans="1:8" s="29" customFormat="1" ht="12" customHeight="1">
      <c r="A46" s="19">
        <f t="shared" si="0"/>
        <v>42</v>
      </c>
      <c r="B46" s="20">
        <v>43</v>
      </c>
      <c r="C46" s="43" t="s">
        <v>162</v>
      </c>
      <c r="D46" s="25">
        <v>1150640</v>
      </c>
      <c r="E46" s="25">
        <v>1150640</v>
      </c>
      <c r="F46" s="25">
        <v>1148260</v>
      </c>
      <c r="G46" s="61">
        <v>0.9979315859000208</v>
      </c>
      <c r="H46" s="26">
        <v>28288</v>
      </c>
    </row>
    <row r="47" spans="1:8" s="29" customFormat="1" ht="12" customHeight="1">
      <c r="A47" s="19">
        <f t="shared" si="0"/>
        <v>43</v>
      </c>
      <c r="B47" s="20">
        <v>44</v>
      </c>
      <c r="C47" s="43" t="s">
        <v>163</v>
      </c>
      <c r="D47" s="25">
        <v>2109456</v>
      </c>
      <c r="E47" s="25">
        <v>2109456</v>
      </c>
      <c r="F47" s="25">
        <v>2104655</v>
      </c>
      <c r="G47" s="61">
        <v>0.9977240577665522</v>
      </c>
      <c r="H47" s="26">
        <v>51150</v>
      </c>
    </row>
    <row r="48" spans="1:8" s="29" customFormat="1" ht="12" customHeight="1">
      <c r="A48" s="19">
        <f t="shared" si="0"/>
        <v>44</v>
      </c>
      <c r="B48" s="20">
        <v>45</v>
      </c>
      <c r="C48" s="43" t="s">
        <v>164</v>
      </c>
      <c r="D48" s="25">
        <v>1058262</v>
      </c>
      <c r="E48" s="25">
        <v>1058262</v>
      </c>
      <c r="F48" s="25">
        <v>1057085</v>
      </c>
      <c r="G48" s="61">
        <v>0.9988877990516526</v>
      </c>
      <c r="H48" s="26">
        <v>26411</v>
      </c>
    </row>
    <row r="49" spans="1:8" s="29" customFormat="1" ht="12" customHeight="1">
      <c r="A49" s="19">
        <f t="shared" si="0"/>
        <v>45</v>
      </c>
      <c r="B49" s="20">
        <v>46</v>
      </c>
      <c r="C49" s="43" t="s">
        <v>165</v>
      </c>
      <c r="D49" s="25">
        <v>1627934</v>
      </c>
      <c r="E49" s="25">
        <v>1627934</v>
      </c>
      <c r="F49" s="25">
        <v>1618355</v>
      </c>
      <c r="G49" s="61">
        <v>0.9941158548196671</v>
      </c>
      <c r="H49" s="26">
        <v>38921</v>
      </c>
    </row>
    <row r="50" spans="1:8" s="29" customFormat="1" ht="12" customHeight="1">
      <c r="A50" s="19">
        <f t="shared" si="0"/>
        <v>46</v>
      </c>
      <c r="B50" s="20">
        <v>47</v>
      </c>
      <c r="C50" s="43" t="s">
        <v>166</v>
      </c>
      <c r="D50" s="25">
        <v>1582933</v>
      </c>
      <c r="E50" s="25">
        <v>1582933</v>
      </c>
      <c r="F50" s="25">
        <v>1574408</v>
      </c>
      <c r="G50" s="61">
        <v>0.9946144277742646</v>
      </c>
      <c r="H50" s="26">
        <v>39360</v>
      </c>
    </row>
    <row r="51" spans="1:8" s="29" customFormat="1" ht="12" customHeight="1">
      <c r="A51" s="19">
        <f t="shared" si="0"/>
        <v>47</v>
      </c>
      <c r="B51" s="20">
        <v>48</v>
      </c>
      <c r="C51" s="43" t="s">
        <v>167</v>
      </c>
      <c r="D51" s="25">
        <v>1128359</v>
      </c>
      <c r="E51" s="25">
        <v>1128359</v>
      </c>
      <c r="F51" s="25">
        <v>1127355</v>
      </c>
      <c r="G51" s="61">
        <v>0.9991102122640046</v>
      </c>
      <c r="H51" s="26">
        <v>28178</v>
      </c>
    </row>
    <row r="52" spans="1:8" s="29" customFormat="1" ht="12" customHeight="1">
      <c r="A52" s="19">
        <f t="shared" si="0"/>
        <v>48</v>
      </c>
      <c r="B52" s="20">
        <v>49</v>
      </c>
      <c r="C52" s="43" t="s">
        <v>168</v>
      </c>
      <c r="D52" s="25">
        <v>1382138</v>
      </c>
      <c r="E52" s="25">
        <v>1382138</v>
      </c>
      <c r="F52" s="25">
        <v>1380330</v>
      </c>
      <c r="G52" s="61">
        <v>0.9986918817079047</v>
      </c>
      <c r="H52" s="26">
        <v>34508</v>
      </c>
    </row>
    <row r="53" spans="1:8" s="29" customFormat="1" ht="12" customHeight="1">
      <c r="A53" s="19">
        <f t="shared" si="0"/>
        <v>49</v>
      </c>
      <c r="B53" s="20">
        <v>50</v>
      </c>
      <c r="C53" s="43" t="s">
        <v>169</v>
      </c>
      <c r="D53" s="25">
        <v>8961207</v>
      </c>
      <c r="E53" s="25">
        <v>8961207</v>
      </c>
      <c r="F53" s="25">
        <v>8812812</v>
      </c>
      <c r="G53" s="61">
        <v>0.9834402887914541</v>
      </c>
      <c r="H53" s="26">
        <v>219577</v>
      </c>
    </row>
    <row r="54" spans="1:8" s="29" customFormat="1" ht="12" customHeight="1">
      <c r="A54" s="19">
        <f t="shared" si="0"/>
        <v>50</v>
      </c>
      <c r="B54" s="20">
        <v>51</v>
      </c>
      <c r="C54" s="43" t="s">
        <v>170</v>
      </c>
      <c r="D54" s="25">
        <v>2652840</v>
      </c>
      <c r="E54" s="25">
        <v>2245582</v>
      </c>
      <c r="F54" s="25">
        <v>2215097</v>
      </c>
      <c r="G54" s="61">
        <v>0.8349908023099772</v>
      </c>
      <c r="H54" s="26">
        <v>55377</v>
      </c>
    </row>
    <row r="55" spans="1:8" s="29" customFormat="1" ht="12" customHeight="1">
      <c r="A55" s="19">
        <f t="shared" si="0"/>
        <v>51</v>
      </c>
      <c r="B55" s="20">
        <v>52</v>
      </c>
      <c r="C55" s="43" t="s">
        <v>171</v>
      </c>
      <c r="D55" s="25">
        <v>4908673</v>
      </c>
      <c r="E55" s="25">
        <v>4883127</v>
      </c>
      <c r="F55" s="25">
        <v>4876790</v>
      </c>
      <c r="G55" s="61">
        <v>0.9935047618775991</v>
      </c>
      <c r="H55" s="26">
        <v>119228</v>
      </c>
    </row>
    <row r="56" spans="1:8" s="29" customFormat="1" ht="12" customHeight="1">
      <c r="A56" s="19">
        <f t="shared" si="0"/>
        <v>52</v>
      </c>
      <c r="B56" s="20">
        <v>53</v>
      </c>
      <c r="C56" s="43" t="s">
        <v>172</v>
      </c>
      <c r="D56" s="25">
        <v>3116062</v>
      </c>
      <c r="E56" s="25">
        <v>3116062</v>
      </c>
      <c r="F56" s="25">
        <v>3115897</v>
      </c>
      <c r="G56" s="61">
        <v>0.9999470485503819</v>
      </c>
      <c r="H56" s="26">
        <v>77897</v>
      </c>
    </row>
    <row r="57" spans="1:8" s="29" customFormat="1" ht="12" customHeight="1">
      <c r="A57" s="19">
        <f t="shared" si="0"/>
        <v>53</v>
      </c>
      <c r="B57" s="20">
        <v>54</v>
      </c>
      <c r="C57" s="43" t="s">
        <v>173</v>
      </c>
      <c r="D57" s="25">
        <v>2651028</v>
      </c>
      <c r="E57" s="25">
        <v>2651028</v>
      </c>
      <c r="F57" s="25">
        <v>2505265</v>
      </c>
      <c r="G57" s="61">
        <v>0.9450164238174776</v>
      </c>
      <c r="H57" s="26">
        <v>62632</v>
      </c>
    </row>
    <row r="58" spans="1:8" s="29" customFormat="1" ht="12" customHeight="1">
      <c r="A58" s="19">
        <f t="shared" si="0"/>
        <v>54</v>
      </c>
      <c r="B58" s="20">
        <v>55</v>
      </c>
      <c r="C58" s="43" t="s">
        <v>174</v>
      </c>
      <c r="D58" s="25">
        <v>2969622</v>
      </c>
      <c r="E58" s="25">
        <v>2969616</v>
      </c>
      <c r="F58" s="25">
        <v>2969593</v>
      </c>
      <c r="G58" s="61">
        <v>0.9999902344473471</v>
      </c>
      <c r="H58" s="26">
        <v>74240</v>
      </c>
    </row>
    <row r="59" spans="1:8" s="29" customFormat="1" ht="12" customHeight="1">
      <c r="A59" s="19">
        <f t="shared" si="0"/>
        <v>55</v>
      </c>
      <c r="B59" s="20">
        <v>56</v>
      </c>
      <c r="C59" s="43" t="s">
        <v>175</v>
      </c>
      <c r="D59" s="25">
        <v>2968879</v>
      </c>
      <c r="E59" s="25">
        <v>2968879</v>
      </c>
      <c r="F59" s="25">
        <v>2950402</v>
      </c>
      <c r="G59" s="61">
        <v>0.9937764388511623</v>
      </c>
      <c r="H59" s="26">
        <v>73760</v>
      </c>
    </row>
    <row r="60" spans="1:8" s="29" customFormat="1" ht="12" customHeight="1">
      <c r="A60" s="19">
        <f t="shared" si="0"/>
        <v>56</v>
      </c>
      <c r="B60" s="20">
        <v>57</v>
      </c>
      <c r="C60" s="43" t="s">
        <v>176</v>
      </c>
      <c r="D60" s="25">
        <v>2833316</v>
      </c>
      <c r="E60" s="25">
        <v>2787836</v>
      </c>
      <c r="F60" s="25">
        <v>2783252</v>
      </c>
      <c r="G60" s="61">
        <v>0.9823302448438508</v>
      </c>
      <c r="H60" s="26">
        <v>69583</v>
      </c>
    </row>
    <row r="61" spans="1:8" s="29" customFormat="1" ht="12" customHeight="1">
      <c r="A61" s="19">
        <f t="shared" si="0"/>
        <v>57</v>
      </c>
      <c r="B61" s="20">
        <v>58</v>
      </c>
      <c r="C61" s="43" t="s">
        <v>177</v>
      </c>
      <c r="D61" s="25">
        <v>1215014</v>
      </c>
      <c r="E61" s="25">
        <v>1215014</v>
      </c>
      <c r="F61" s="25">
        <v>1215004</v>
      </c>
      <c r="G61" s="61">
        <v>0.9999917696421605</v>
      </c>
      <c r="H61" s="26">
        <v>30374</v>
      </c>
    </row>
    <row r="62" spans="1:8" s="29" customFormat="1" ht="12" customHeight="1">
      <c r="A62" s="19">
        <f t="shared" si="0"/>
        <v>58</v>
      </c>
      <c r="B62" s="20">
        <v>59</v>
      </c>
      <c r="C62" s="43" t="s">
        <v>178</v>
      </c>
      <c r="D62" s="25">
        <v>2190261</v>
      </c>
      <c r="E62" s="25">
        <v>2190261</v>
      </c>
      <c r="F62" s="25">
        <v>2187558</v>
      </c>
      <c r="G62" s="61">
        <v>0.9987659005022689</v>
      </c>
      <c r="H62" s="26">
        <v>54688</v>
      </c>
    </row>
    <row r="63" spans="1:8" s="29" customFormat="1" ht="12" customHeight="1">
      <c r="A63" s="19">
        <f t="shared" si="0"/>
        <v>59</v>
      </c>
      <c r="B63" s="20">
        <v>60</v>
      </c>
      <c r="C63" s="43" t="s">
        <v>179</v>
      </c>
      <c r="D63" s="25">
        <v>1796244</v>
      </c>
      <c r="E63" s="25">
        <v>1796244</v>
      </c>
      <c r="F63" s="25">
        <v>1788783</v>
      </c>
      <c r="G63" s="61">
        <v>0.9958463326808608</v>
      </c>
      <c r="H63" s="26">
        <v>44720</v>
      </c>
    </row>
    <row r="64" spans="1:8" s="29" customFormat="1" ht="12" customHeight="1">
      <c r="A64" s="19">
        <f t="shared" si="0"/>
        <v>60</v>
      </c>
      <c r="B64" s="20">
        <v>61</v>
      </c>
      <c r="C64" s="43" t="s">
        <v>180</v>
      </c>
      <c r="D64" s="25">
        <v>2079737</v>
      </c>
      <c r="E64" s="25">
        <v>2079737</v>
      </c>
      <c r="F64" s="25">
        <v>2079731</v>
      </c>
      <c r="G64" s="61">
        <v>0.9999971150198318</v>
      </c>
      <c r="H64" s="26">
        <v>51995</v>
      </c>
    </row>
    <row r="65" spans="1:8" s="29" customFormat="1" ht="12" customHeight="1">
      <c r="A65" s="19">
        <f t="shared" si="0"/>
        <v>61</v>
      </c>
      <c r="B65" s="20">
        <v>62</v>
      </c>
      <c r="C65" s="43" t="s">
        <v>181</v>
      </c>
      <c r="D65" s="25">
        <v>2383118</v>
      </c>
      <c r="E65" s="25">
        <v>2383112</v>
      </c>
      <c r="F65" s="25">
        <v>2374100</v>
      </c>
      <c r="G65" s="61">
        <v>0.996215881882475</v>
      </c>
      <c r="H65" s="26">
        <v>59353</v>
      </c>
    </row>
    <row r="66" spans="1:8" s="29" customFormat="1" ht="12" customHeight="1">
      <c r="A66" s="19">
        <f t="shared" si="0"/>
        <v>62</v>
      </c>
      <c r="B66" s="20">
        <v>63</v>
      </c>
      <c r="C66" s="43" t="s">
        <v>182</v>
      </c>
      <c r="D66" s="25">
        <v>1327974</v>
      </c>
      <c r="E66" s="25">
        <v>1327974</v>
      </c>
      <c r="F66" s="25">
        <v>1291630</v>
      </c>
      <c r="G66" s="61">
        <v>0.9726319943010933</v>
      </c>
      <c r="H66" s="26">
        <v>32291</v>
      </c>
    </row>
    <row r="67" spans="1:8" s="29" customFormat="1" ht="12" customHeight="1">
      <c r="A67" s="19">
        <f t="shared" si="0"/>
        <v>63</v>
      </c>
      <c r="B67" s="20">
        <v>64</v>
      </c>
      <c r="C67" s="43" t="s">
        <v>183</v>
      </c>
      <c r="D67" s="25">
        <v>2394714</v>
      </c>
      <c r="E67" s="25">
        <v>2394714</v>
      </c>
      <c r="F67" s="25">
        <v>2336144</v>
      </c>
      <c r="G67" s="61">
        <v>0.975541964510167</v>
      </c>
      <c r="H67" s="26">
        <v>58404</v>
      </c>
    </row>
    <row r="68" spans="1:8" s="29" customFormat="1" ht="12" customHeight="1">
      <c r="A68" s="19">
        <f t="shared" si="0"/>
        <v>64</v>
      </c>
      <c r="B68" s="20">
        <v>65</v>
      </c>
      <c r="C68" s="43" t="s">
        <v>184</v>
      </c>
      <c r="D68" s="25">
        <v>1415694</v>
      </c>
      <c r="E68" s="25">
        <v>1249860</v>
      </c>
      <c r="F68" s="25">
        <v>1220503</v>
      </c>
      <c r="G68" s="61">
        <v>0.862123453232125</v>
      </c>
      <c r="H68" s="26">
        <v>30512</v>
      </c>
    </row>
    <row r="69" spans="1:8" s="29" customFormat="1" ht="12" customHeight="1">
      <c r="A69" s="19">
        <f t="shared" si="0"/>
        <v>65</v>
      </c>
      <c r="B69" s="20">
        <v>66</v>
      </c>
      <c r="C69" s="43" t="s">
        <v>185</v>
      </c>
      <c r="D69" s="25">
        <v>1014917</v>
      </c>
      <c r="E69" s="25">
        <v>1014917</v>
      </c>
      <c r="F69" s="25">
        <v>1014440</v>
      </c>
      <c r="G69" s="61">
        <v>0.9995300108284717</v>
      </c>
      <c r="H69" s="26">
        <v>25327</v>
      </c>
    </row>
    <row r="70" spans="1:8" s="29" customFormat="1" ht="12" customHeight="1">
      <c r="A70" s="19">
        <f t="shared" si="0"/>
        <v>66</v>
      </c>
      <c r="B70" s="20">
        <v>67</v>
      </c>
      <c r="C70" s="43" t="s">
        <v>186</v>
      </c>
      <c r="D70" s="25">
        <v>2784101</v>
      </c>
      <c r="E70" s="25">
        <v>2784101</v>
      </c>
      <c r="F70" s="25">
        <v>2781903</v>
      </c>
      <c r="G70" s="61">
        <v>0.9992105171471868</v>
      </c>
      <c r="H70" s="26">
        <v>69546</v>
      </c>
    </row>
    <row r="71" spans="1:8" s="29" customFormat="1" ht="12" customHeight="1">
      <c r="A71" s="19">
        <f aca="true" t="shared" si="1" ref="A71:A134">A70+1</f>
        <v>67</v>
      </c>
      <c r="B71" s="20">
        <v>68</v>
      </c>
      <c r="C71" s="43" t="s">
        <v>187</v>
      </c>
      <c r="D71" s="25">
        <v>1252520</v>
      </c>
      <c r="E71" s="25">
        <v>1252520</v>
      </c>
      <c r="F71" s="25">
        <v>1252354</v>
      </c>
      <c r="G71" s="61">
        <v>0.9998674671861527</v>
      </c>
      <c r="H71" s="26">
        <v>31291</v>
      </c>
    </row>
    <row r="72" spans="1:8" s="29" customFormat="1" ht="12" customHeight="1">
      <c r="A72" s="19">
        <f t="shared" si="1"/>
        <v>68</v>
      </c>
      <c r="B72" s="20">
        <v>69</v>
      </c>
      <c r="C72" s="43" t="s">
        <v>188</v>
      </c>
      <c r="D72" s="25">
        <v>1989393</v>
      </c>
      <c r="E72" s="25">
        <v>1989391</v>
      </c>
      <c r="F72" s="25">
        <v>1989270</v>
      </c>
      <c r="G72" s="61">
        <v>0.9999381720957096</v>
      </c>
      <c r="H72" s="26">
        <v>49656</v>
      </c>
    </row>
    <row r="73" spans="1:8" s="29" customFormat="1" ht="12" customHeight="1">
      <c r="A73" s="19">
        <f t="shared" si="1"/>
        <v>69</v>
      </c>
      <c r="B73" s="20">
        <v>70</v>
      </c>
      <c r="C73" s="43" t="s">
        <v>189</v>
      </c>
      <c r="D73" s="25">
        <v>2090491</v>
      </c>
      <c r="E73" s="25">
        <v>2090491</v>
      </c>
      <c r="F73" s="25">
        <v>2086297</v>
      </c>
      <c r="G73" s="61">
        <v>0.9979937727548217</v>
      </c>
      <c r="H73" s="26">
        <v>52130</v>
      </c>
    </row>
    <row r="74" spans="1:8" s="29" customFormat="1" ht="12" customHeight="1">
      <c r="A74" s="19">
        <f t="shared" si="1"/>
        <v>70</v>
      </c>
      <c r="B74" s="20">
        <v>71</v>
      </c>
      <c r="C74" s="43" t="s">
        <v>190</v>
      </c>
      <c r="D74" s="25">
        <v>2848723</v>
      </c>
      <c r="E74" s="25">
        <v>2848723</v>
      </c>
      <c r="F74" s="25">
        <v>2847360</v>
      </c>
      <c r="G74" s="61">
        <v>0.9995215400023099</v>
      </c>
      <c r="H74" s="26">
        <v>71136</v>
      </c>
    </row>
    <row r="75" spans="1:8" s="29" customFormat="1" ht="12" customHeight="1">
      <c r="A75" s="19">
        <f t="shared" si="1"/>
        <v>71</v>
      </c>
      <c r="B75" s="20">
        <v>72</v>
      </c>
      <c r="C75" s="43" t="s">
        <v>191</v>
      </c>
      <c r="D75" s="25">
        <v>1153581</v>
      </c>
      <c r="E75" s="25">
        <v>1153581</v>
      </c>
      <c r="F75" s="25">
        <v>1153547</v>
      </c>
      <c r="G75" s="61">
        <v>0.9999705265603369</v>
      </c>
      <c r="H75" s="26">
        <v>28839</v>
      </c>
    </row>
    <row r="76" spans="1:8" s="29" customFormat="1" ht="12" customHeight="1">
      <c r="A76" s="19">
        <f t="shared" si="1"/>
        <v>72</v>
      </c>
      <c r="B76" s="20">
        <v>73</v>
      </c>
      <c r="C76" s="43" t="s">
        <v>192</v>
      </c>
      <c r="D76" s="25">
        <v>4248481</v>
      </c>
      <c r="E76" s="25">
        <v>4248481</v>
      </c>
      <c r="F76" s="25">
        <v>4248473</v>
      </c>
      <c r="G76" s="61">
        <v>0.9999981169740432</v>
      </c>
      <c r="H76" s="26">
        <v>106214</v>
      </c>
    </row>
    <row r="77" spans="1:8" s="29" customFormat="1" ht="12" customHeight="1">
      <c r="A77" s="19">
        <f t="shared" si="1"/>
        <v>73</v>
      </c>
      <c r="B77" s="20">
        <v>74</v>
      </c>
      <c r="C77" s="43" t="s">
        <v>193</v>
      </c>
      <c r="D77" s="25">
        <v>1718898</v>
      </c>
      <c r="E77" s="25">
        <v>1718898</v>
      </c>
      <c r="F77" s="25">
        <v>1691787</v>
      </c>
      <c r="G77" s="61">
        <v>0.9842276854123979</v>
      </c>
      <c r="H77" s="26">
        <v>42276</v>
      </c>
    </row>
    <row r="78" spans="1:8" s="29" customFormat="1" ht="12" customHeight="1">
      <c r="A78" s="19">
        <f t="shared" si="1"/>
        <v>74</v>
      </c>
      <c r="B78" s="20">
        <v>75</v>
      </c>
      <c r="C78" s="43" t="s">
        <v>194</v>
      </c>
      <c r="D78" s="25">
        <v>2490115</v>
      </c>
      <c r="E78" s="25">
        <v>2450115</v>
      </c>
      <c r="F78" s="25">
        <v>2440338</v>
      </c>
      <c r="G78" s="61">
        <v>0.9800101601733253</v>
      </c>
      <c r="H78" s="26">
        <v>60953</v>
      </c>
    </row>
    <row r="79" spans="1:8" s="29" customFormat="1" ht="12" customHeight="1">
      <c r="A79" s="19">
        <f t="shared" si="1"/>
        <v>75</v>
      </c>
      <c r="B79" s="20">
        <v>76</v>
      </c>
      <c r="C79" s="43" t="s">
        <v>195</v>
      </c>
      <c r="D79" s="25">
        <v>9592790</v>
      </c>
      <c r="E79" s="25">
        <v>9589828</v>
      </c>
      <c r="F79" s="25">
        <v>9533022</v>
      </c>
      <c r="G79" s="61">
        <v>0.9937694872920183</v>
      </c>
      <c r="H79" s="26">
        <v>238326</v>
      </c>
    </row>
    <row r="80" spans="1:8" s="29" customFormat="1" ht="12" customHeight="1">
      <c r="A80" s="19">
        <f t="shared" si="1"/>
        <v>76</v>
      </c>
      <c r="B80" s="20">
        <v>77</v>
      </c>
      <c r="C80" s="43" t="s">
        <v>196</v>
      </c>
      <c r="D80" s="25">
        <v>2878283</v>
      </c>
      <c r="E80" s="25">
        <v>2878283</v>
      </c>
      <c r="F80" s="25">
        <v>2878159</v>
      </c>
      <c r="G80" s="61">
        <v>0.999956918760247</v>
      </c>
      <c r="H80" s="26">
        <v>71954</v>
      </c>
    </row>
    <row r="81" spans="1:8" s="29" customFormat="1" ht="12" customHeight="1">
      <c r="A81" s="19">
        <f t="shared" si="1"/>
        <v>77</v>
      </c>
      <c r="B81" s="20">
        <v>78</v>
      </c>
      <c r="C81" s="43" t="s">
        <v>197</v>
      </c>
      <c r="D81" s="25">
        <v>2069639</v>
      </c>
      <c r="E81" s="25">
        <v>2069639</v>
      </c>
      <c r="F81" s="25">
        <v>2068953</v>
      </c>
      <c r="G81" s="61">
        <v>0.9996685412286878</v>
      </c>
      <c r="H81" s="26">
        <v>51723</v>
      </c>
    </row>
    <row r="82" spans="1:8" s="29" customFormat="1" ht="12" customHeight="1">
      <c r="A82" s="19">
        <f t="shared" si="1"/>
        <v>78</v>
      </c>
      <c r="B82" s="20">
        <v>79</v>
      </c>
      <c r="C82" s="43" t="s">
        <v>198</v>
      </c>
      <c r="D82" s="25">
        <v>2027453</v>
      </c>
      <c r="E82" s="25">
        <v>1700409</v>
      </c>
      <c r="F82" s="25">
        <v>1697013</v>
      </c>
      <c r="G82" s="61">
        <v>0.8370171836289176</v>
      </c>
      <c r="H82" s="26">
        <v>42420</v>
      </c>
    </row>
    <row r="83" spans="1:8" s="29" customFormat="1" ht="12" customHeight="1">
      <c r="A83" s="19">
        <f t="shared" si="1"/>
        <v>79</v>
      </c>
      <c r="B83" s="20">
        <v>80</v>
      </c>
      <c r="C83" s="43" t="s">
        <v>199</v>
      </c>
      <c r="D83" s="25">
        <v>1385232</v>
      </c>
      <c r="E83" s="25">
        <v>1385232</v>
      </c>
      <c r="F83" s="25">
        <v>1376803</v>
      </c>
      <c r="G83" s="61">
        <v>0.9939150986982686</v>
      </c>
      <c r="H83" s="26">
        <v>34119</v>
      </c>
    </row>
    <row r="84" spans="1:8" s="29" customFormat="1" ht="12" customHeight="1">
      <c r="A84" s="19">
        <f t="shared" si="1"/>
        <v>80</v>
      </c>
      <c r="B84" s="20">
        <v>81</v>
      </c>
      <c r="C84" s="43" t="s">
        <v>200</v>
      </c>
      <c r="D84" s="25">
        <v>2729270</v>
      </c>
      <c r="E84" s="25">
        <v>2729270</v>
      </c>
      <c r="F84" s="25">
        <v>2728681</v>
      </c>
      <c r="G84" s="61">
        <v>0.9997841913771814</v>
      </c>
      <c r="H84" s="26">
        <v>68217</v>
      </c>
    </row>
    <row r="85" spans="1:8" s="29" customFormat="1" ht="12" customHeight="1">
      <c r="A85" s="19">
        <f t="shared" si="1"/>
        <v>81</v>
      </c>
      <c r="B85" s="20">
        <v>82</v>
      </c>
      <c r="C85" s="43" t="s">
        <v>201</v>
      </c>
      <c r="D85" s="25">
        <v>1080229</v>
      </c>
      <c r="E85" s="25">
        <v>1080229</v>
      </c>
      <c r="F85" s="25">
        <v>1080224</v>
      </c>
      <c r="G85" s="61">
        <v>0.9999953713518153</v>
      </c>
      <c r="H85" s="26">
        <v>27005</v>
      </c>
    </row>
    <row r="86" spans="1:8" s="29" customFormat="1" ht="12" customHeight="1">
      <c r="A86" s="19">
        <f t="shared" si="1"/>
        <v>82</v>
      </c>
      <c r="B86" s="20">
        <v>83</v>
      </c>
      <c r="C86" s="43" t="s">
        <v>105</v>
      </c>
      <c r="D86" s="25">
        <v>1705201</v>
      </c>
      <c r="E86" s="25">
        <v>1705201</v>
      </c>
      <c r="F86" s="25">
        <v>1704547</v>
      </c>
      <c r="G86" s="61">
        <v>0.9996164675014851</v>
      </c>
      <c r="H86" s="26">
        <v>41960</v>
      </c>
    </row>
    <row r="87" spans="1:8" s="29" customFormat="1" ht="12" customHeight="1">
      <c r="A87" s="19">
        <f t="shared" si="1"/>
        <v>83</v>
      </c>
      <c r="B87" s="20">
        <v>84</v>
      </c>
      <c r="C87" s="43" t="s">
        <v>202</v>
      </c>
      <c r="D87" s="25">
        <v>1305149</v>
      </c>
      <c r="E87" s="25">
        <v>1305149</v>
      </c>
      <c r="F87" s="25">
        <v>1253941</v>
      </c>
      <c r="G87" s="61">
        <v>0.960764633003588</v>
      </c>
      <c r="H87" s="26">
        <v>31348</v>
      </c>
    </row>
    <row r="88" spans="1:8" s="29" customFormat="1" ht="12" customHeight="1">
      <c r="A88" s="19">
        <f t="shared" si="1"/>
        <v>84</v>
      </c>
      <c r="B88" s="20">
        <v>85</v>
      </c>
      <c r="C88" s="43" t="s">
        <v>203</v>
      </c>
      <c r="D88" s="25">
        <v>1250402</v>
      </c>
      <c r="E88" s="25">
        <v>1250402</v>
      </c>
      <c r="F88" s="25">
        <v>1250041</v>
      </c>
      <c r="G88" s="61">
        <v>0.99971129284822</v>
      </c>
      <c r="H88" s="26">
        <v>31251</v>
      </c>
    </row>
    <row r="89" spans="1:8" s="29" customFormat="1" ht="12" customHeight="1">
      <c r="A89" s="19">
        <f t="shared" si="1"/>
        <v>85</v>
      </c>
      <c r="B89" s="20">
        <v>86</v>
      </c>
      <c r="C89" s="43" t="s">
        <v>204</v>
      </c>
      <c r="D89" s="25">
        <v>1082005</v>
      </c>
      <c r="E89" s="25">
        <v>1082005</v>
      </c>
      <c r="F89" s="25">
        <v>1080512</v>
      </c>
      <c r="G89" s="61">
        <v>0.9986201542506735</v>
      </c>
      <c r="H89" s="26">
        <v>27014</v>
      </c>
    </row>
    <row r="90" spans="1:8" s="29" customFormat="1" ht="12" customHeight="1">
      <c r="A90" s="19">
        <f t="shared" si="1"/>
        <v>86</v>
      </c>
      <c r="B90" s="20">
        <v>87</v>
      </c>
      <c r="C90" s="43" t="s">
        <v>205</v>
      </c>
      <c r="D90" s="25">
        <v>1630443</v>
      </c>
      <c r="E90" s="25">
        <v>1630443</v>
      </c>
      <c r="F90" s="25">
        <v>1630138</v>
      </c>
      <c r="G90" s="61">
        <v>0.9998129342761446</v>
      </c>
      <c r="H90" s="26">
        <v>40694</v>
      </c>
    </row>
    <row r="91" spans="1:8" s="29" customFormat="1" ht="12" customHeight="1">
      <c r="A91" s="19">
        <f t="shared" si="1"/>
        <v>87</v>
      </c>
      <c r="B91" s="20">
        <v>88</v>
      </c>
      <c r="C91" s="43" t="s">
        <v>206</v>
      </c>
      <c r="D91" s="25">
        <v>2243004</v>
      </c>
      <c r="E91" s="25">
        <v>2243004</v>
      </c>
      <c r="F91" s="25">
        <v>2184921</v>
      </c>
      <c r="G91" s="61">
        <v>0.9741048165763414</v>
      </c>
      <c r="H91" s="26">
        <v>54623</v>
      </c>
    </row>
    <row r="92" spans="1:8" s="29" customFormat="1" ht="12" customHeight="1">
      <c r="A92" s="19">
        <f t="shared" si="1"/>
        <v>88</v>
      </c>
      <c r="B92" s="20">
        <v>89</v>
      </c>
      <c r="C92" s="43" t="s">
        <v>207</v>
      </c>
      <c r="D92" s="25">
        <v>2550742</v>
      </c>
      <c r="E92" s="25">
        <v>2550742</v>
      </c>
      <c r="F92" s="25">
        <v>2525514</v>
      </c>
      <c r="G92" s="61">
        <v>0.9901095445952589</v>
      </c>
      <c r="H92" s="26">
        <v>63137</v>
      </c>
    </row>
    <row r="93" spans="1:8" s="29" customFormat="1" ht="12" customHeight="1">
      <c r="A93" s="19">
        <f t="shared" si="1"/>
        <v>89</v>
      </c>
      <c r="B93" s="20">
        <v>90</v>
      </c>
      <c r="C93" s="43" t="s">
        <v>208</v>
      </c>
      <c r="D93" s="25">
        <v>4169441</v>
      </c>
      <c r="E93" s="25">
        <v>4169441</v>
      </c>
      <c r="F93" s="25">
        <v>4159424</v>
      </c>
      <c r="G93" s="61">
        <v>0.9975975196675045</v>
      </c>
      <c r="H93" s="26">
        <v>103985</v>
      </c>
    </row>
    <row r="94" spans="1:8" s="29" customFormat="1" ht="12" customHeight="1">
      <c r="A94" s="19">
        <f t="shared" si="1"/>
        <v>90</v>
      </c>
      <c r="B94" s="20">
        <v>91</v>
      </c>
      <c r="C94" s="43" t="s">
        <v>209</v>
      </c>
      <c r="D94" s="25">
        <v>3231464</v>
      </c>
      <c r="E94" s="25">
        <v>3231464</v>
      </c>
      <c r="F94" s="25">
        <v>2855708</v>
      </c>
      <c r="G94" s="61">
        <v>0.8837195772566242</v>
      </c>
      <c r="H94" s="26">
        <v>71394</v>
      </c>
    </row>
    <row r="95" spans="1:8" s="29" customFormat="1" ht="12" customHeight="1">
      <c r="A95" s="19">
        <f t="shared" si="1"/>
        <v>91</v>
      </c>
      <c r="B95" s="20">
        <v>92</v>
      </c>
      <c r="C95" s="43" t="s">
        <v>210</v>
      </c>
      <c r="D95" s="25">
        <v>1938693</v>
      </c>
      <c r="E95" s="25">
        <v>1938693</v>
      </c>
      <c r="F95" s="25">
        <v>1938692</v>
      </c>
      <c r="G95" s="61">
        <v>0.9999994841885744</v>
      </c>
      <c r="H95" s="26">
        <v>48468</v>
      </c>
    </row>
    <row r="96" spans="1:8" s="29" customFormat="1" ht="12" customHeight="1">
      <c r="A96" s="19">
        <f t="shared" si="1"/>
        <v>92</v>
      </c>
      <c r="B96" s="20">
        <v>93</v>
      </c>
      <c r="C96" s="43" t="s">
        <v>211</v>
      </c>
      <c r="D96" s="25">
        <v>791968</v>
      </c>
      <c r="E96" s="25">
        <v>791968</v>
      </c>
      <c r="F96" s="25">
        <v>775826</v>
      </c>
      <c r="G96" s="61">
        <v>0.979617863348014</v>
      </c>
      <c r="H96" s="26">
        <v>19395</v>
      </c>
    </row>
    <row r="97" spans="1:8" s="29" customFormat="1" ht="12" customHeight="1">
      <c r="A97" s="19">
        <f t="shared" si="1"/>
        <v>93</v>
      </c>
      <c r="B97" s="20">
        <v>94</v>
      </c>
      <c r="C97" s="43" t="s">
        <v>212</v>
      </c>
      <c r="D97" s="25">
        <v>2583243</v>
      </c>
      <c r="E97" s="25">
        <v>2583243</v>
      </c>
      <c r="F97" s="25">
        <v>2475024</v>
      </c>
      <c r="G97" s="61">
        <v>0.958107309300751</v>
      </c>
      <c r="H97" s="26">
        <v>61875</v>
      </c>
    </row>
    <row r="98" spans="1:8" s="29" customFormat="1" ht="12" customHeight="1">
      <c r="A98" s="19">
        <f t="shared" si="1"/>
        <v>94</v>
      </c>
      <c r="B98" s="20">
        <v>95</v>
      </c>
      <c r="C98" s="43" t="s">
        <v>213</v>
      </c>
      <c r="D98" s="25">
        <v>1136799</v>
      </c>
      <c r="E98" s="25">
        <v>1136799</v>
      </c>
      <c r="F98" s="25">
        <v>1094410</v>
      </c>
      <c r="G98" s="61">
        <v>0.9627119657916658</v>
      </c>
      <c r="H98" s="26">
        <v>27360</v>
      </c>
    </row>
    <row r="99" spans="1:8" s="29" customFormat="1" ht="12" customHeight="1">
      <c r="A99" s="19">
        <f t="shared" si="1"/>
        <v>95</v>
      </c>
      <c r="B99" s="20">
        <v>96</v>
      </c>
      <c r="C99" s="43" t="s">
        <v>214</v>
      </c>
      <c r="D99" s="25">
        <v>1306710</v>
      </c>
      <c r="E99" s="25">
        <v>1306710</v>
      </c>
      <c r="F99" s="25">
        <v>1304522</v>
      </c>
      <c r="G99" s="61">
        <v>0.9983255657337894</v>
      </c>
      <c r="H99" s="26">
        <v>32572</v>
      </c>
    </row>
    <row r="100" spans="1:8" s="29" customFormat="1" ht="12" customHeight="1">
      <c r="A100" s="19">
        <f t="shared" si="1"/>
        <v>96</v>
      </c>
      <c r="B100" s="20">
        <v>97</v>
      </c>
      <c r="C100" s="43" t="s">
        <v>215</v>
      </c>
      <c r="D100" s="25">
        <v>1922150</v>
      </c>
      <c r="E100" s="25">
        <v>1922150</v>
      </c>
      <c r="F100" s="25">
        <v>1914154</v>
      </c>
      <c r="G100" s="61">
        <v>0.9958400749161096</v>
      </c>
      <c r="H100" s="26">
        <v>38984</v>
      </c>
    </row>
    <row r="101" spans="1:8" s="29" customFormat="1" ht="12" customHeight="1">
      <c r="A101" s="19">
        <f t="shared" si="1"/>
        <v>97</v>
      </c>
      <c r="B101" s="20">
        <v>98</v>
      </c>
      <c r="C101" s="43" t="s">
        <v>216</v>
      </c>
      <c r="D101" s="25">
        <v>1411155</v>
      </c>
      <c r="E101" s="25">
        <v>1411155</v>
      </c>
      <c r="F101" s="25">
        <v>1410207</v>
      </c>
      <c r="G101" s="61">
        <v>0.9993282098706379</v>
      </c>
      <c r="H101" s="26">
        <v>35200</v>
      </c>
    </row>
    <row r="102" spans="1:8" s="29" customFormat="1" ht="12" customHeight="1">
      <c r="A102" s="19">
        <f t="shared" si="1"/>
        <v>98</v>
      </c>
      <c r="B102" s="20">
        <v>99</v>
      </c>
      <c r="C102" s="43" t="s">
        <v>217</v>
      </c>
      <c r="D102" s="25">
        <v>1909374</v>
      </c>
      <c r="E102" s="25">
        <v>1909374</v>
      </c>
      <c r="F102" s="25">
        <v>1906868</v>
      </c>
      <c r="G102" s="61">
        <v>0.9986875279541881</v>
      </c>
      <c r="H102" s="26">
        <v>47671</v>
      </c>
    </row>
    <row r="103" spans="1:8" s="29" customFormat="1" ht="12" customHeight="1">
      <c r="A103" s="19">
        <f t="shared" si="1"/>
        <v>99</v>
      </c>
      <c r="B103" s="20">
        <v>100</v>
      </c>
      <c r="C103" s="43" t="s">
        <v>218</v>
      </c>
      <c r="D103" s="25">
        <v>3492015</v>
      </c>
      <c r="E103" s="25">
        <v>3492015</v>
      </c>
      <c r="F103" s="25">
        <v>3479191</v>
      </c>
      <c r="G103" s="61">
        <v>0.9963276217312926</v>
      </c>
      <c r="H103" s="26">
        <v>86979</v>
      </c>
    </row>
    <row r="104" spans="1:8" s="29" customFormat="1" ht="12" customHeight="1">
      <c r="A104" s="19">
        <f t="shared" si="1"/>
        <v>100</v>
      </c>
      <c r="B104" s="20">
        <v>101</v>
      </c>
      <c r="C104" s="43" t="s">
        <v>219</v>
      </c>
      <c r="D104" s="25">
        <v>419991</v>
      </c>
      <c r="E104" s="25">
        <v>419991</v>
      </c>
      <c r="F104" s="25">
        <v>419514</v>
      </c>
      <c r="G104" s="61">
        <v>0.9988642613770295</v>
      </c>
      <c r="H104" s="26">
        <v>10488</v>
      </c>
    </row>
    <row r="105" spans="1:8" s="29" customFormat="1" ht="12" customHeight="1">
      <c r="A105" s="19">
        <f t="shared" si="1"/>
        <v>101</v>
      </c>
      <c r="B105" s="20">
        <v>102</v>
      </c>
      <c r="C105" s="43" t="s">
        <v>220</v>
      </c>
      <c r="D105" s="25">
        <v>1820561</v>
      </c>
      <c r="E105" s="25">
        <v>1820561</v>
      </c>
      <c r="F105" s="25">
        <v>1820045</v>
      </c>
      <c r="G105" s="61">
        <v>0.9997165708811735</v>
      </c>
      <c r="H105" s="26">
        <v>43082</v>
      </c>
    </row>
    <row r="106" spans="1:8" s="29" customFormat="1" ht="12" customHeight="1">
      <c r="A106" s="19">
        <f t="shared" si="1"/>
        <v>102</v>
      </c>
      <c r="B106" s="20">
        <v>103</v>
      </c>
      <c r="C106" s="43" t="s">
        <v>221</v>
      </c>
      <c r="D106" s="25">
        <v>1156607</v>
      </c>
      <c r="E106" s="25">
        <v>1112219</v>
      </c>
      <c r="F106" s="25">
        <v>1112218</v>
      </c>
      <c r="G106" s="61">
        <v>0.9616213631769478</v>
      </c>
      <c r="H106" s="26">
        <v>27806</v>
      </c>
    </row>
    <row r="107" spans="1:8" s="29" customFormat="1" ht="12" customHeight="1">
      <c r="A107" s="19">
        <f t="shared" si="1"/>
        <v>103</v>
      </c>
      <c r="B107" s="20">
        <v>104</v>
      </c>
      <c r="C107" s="43" t="s">
        <v>222</v>
      </c>
      <c r="D107" s="25">
        <v>1787262</v>
      </c>
      <c r="E107" s="25">
        <v>1787262</v>
      </c>
      <c r="F107" s="25">
        <v>1787262</v>
      </c>
      <c r="G107" s="61">
        <v>1</v>
      </c>
      <c r="H107" s="26">
        <v>44682</v>
      </c>
    </row>
    <row r="108" spans="1:8" s="29" customFormat="1" ht="12" customHeight="1">
      <c r="A108" s="19">
        <f t="shared" si="1"/>
        <v>104</v>
      </c>
      <c r="B108" s="20">
        <v>105</v>
      </c>
      <c r="C108" s="43" t="s">
        <v>223</v>
      </c>
      <c r="D108" s="25">
        <v>1333527</v>
      </c>
      <c r="E108" s="25">
        <v>1333527</v>
      </c>
      <c r="F108" s="25">
        <v>1235089</v>
      </c>
      <c r="G108" s="61">
        <v>0.9261822220322499</v>
      </c>
      <c r="H108" s="26">
        <v>30878</v>
      </c>
    </row>
    <row r="109" spans="1:8" s="29" customFormat="1" ht="12" customHeight="1">
      <c r="A109" s="19">
        <f t="shared" si="1"/>
        <v>105</v>
      </c>
      <c r="B109" s="20">
        <v>106</v>
      </c>
      <c r="C109" s="43" t="s">
        <v>224</v>
      </c>
      <c r="D109" s="25">
        <v>2199496</v>
      </c>
      <c r="E109" s="25">
        <v>2199496</v>
      </c>
      <c r="F109" s="25">
        <v>2069388</v>
      </c>
      <c r="G109" s="61">
        <v>0.9408464484591016</v>
      </c>
      <c r="H109" s="26">
        <v>51713</v>
      </c>
    </row>
    <row r="110" spans="1:8" s="29" customFormat="1" ht="12" customHeight="1">
      <c r="A110" s="19">
        <f t="shared" si="1"/>
        <v>106</v>
      </c>
      <c r="B110" s="20">
        <v>107</v>
      </c>
      <c r="C110" s="43" t="s">
        <v>225</v>
      </c>
      <c r="D110" s="25">
        <v>520064</v>
      </c>
      <c r="E110" s="25">
        <v>520064</v>
      </c>
      <c r="F110" s="25">
        <v>520064</v>
      </c>
      <c r="G110" s="61">
        <v>1</v>
      </c>
      <c r="H110" s="26">
        <v>13002</v>
      </c>
    </row>
    <row r="111" spans="1:8" s="29" customFormat="1" ht="12" customHeight="1">
      <c r="A111" s="19">
        <f t="shared" si="1"/>
        <v>107</v>
      </c>
      <c r="B111" s="20">
        <v>108</v>
      </c>
      <c r="C111" s="43" t="s">
        <v>226</v>
      </c>
      <c r="D111" s="25">
        <v>3912434</v>
      </c>
      <c r="E111" s="25">
        <v>3912434</v>
      </c>
      <c r="F111" s="25">
        <v>3912087</v>
      </c>
      <c r="G111" s="61">
        <v>0.999911308408014</v>
      </c>
      <c r="H111" s="26">
        <v>97802</v>
      </c>
    </row>
    <row r="112" spans="1:8" s="29" customFormat="1" ht="12" customHeight="1">
      <c r="A112" s="19">
        <f t="shared" si="1"/>
        <v>108</v>
      </c>
      <c r="B112" s="20">
        <v>109</v>
      </c>
      <c r="C112" s="43" t="s">
        <v>227</v>
      </c>
      <c r="D112" s="25">
        <v>1320029</v>
      </c>
      <c r="E112" s="25">
        <v>1320029</v>
      </c>
      <c r="F112" s="25">
        <v>1320020</v>
      </c>
      <c r="G112" s="61">
        <v>0.9999931819679719</v>
      </c>
      <c r="H112" s="26">
        <v>33000</v>
      </c>
    </row>
    <row r="113" spans="1:8" s="29" customFormat="1" ht="12" customHeight="1">
      <c r="A113" s="19">
        <f t="shared" si="1"/>
        <v>109</v>
      </c>
      <c r="B113" s="20">
        <v>110</v>
      </c>
      <c r="C113" s="43" t="s">
        <v>228</v>
      </c>
      <c r="D113" s="25">
        <v>1267236</v>
      </c>
      <c r="E113" s="25">
        <v>1267236</v>
      </c>
      <c r="F113" s="25">
        <v>1267214</v>
      </c>
      <c r="G113" s="61">
        <v>0.9999826393820883</v>
      </c>
      <c r="H113" s="26">
        <v>31680</v>
      </c>
    </row>
    <row r="114" spans="1:8" s="29" customFormat="1" ht="12" customHeight="1">
      <c r="A114" s="19">
        <f t="shared" si="1"/>
        <v>110</v>
      </c>
      <c r="B114" s="20">
        <v>111</v>
      </c>
      <c r="C114" s="43" t="s">
        <v>229</v>
      </c>
      <c r="D114" s="25">
        <v>2039340</v>
      </c>
      <c r="E114" s="25">
        <v>2039340</v>
      </c>
      <c r="F114" s="25">
        <v>2039338</v>
      </c>
      <c r="G114" s="61">
        <v>0.9999990192905548</v>
      </c>
      <c r="H114" s="26">
        <v>50983</v>
      </c>
    </row>
    <row r="115" spans="1:8" s="29" customFormat="1" ht="12" customHeight="1">
      <c r="A115" s="19">
        <f t="shared" si="1"/>
        <v>111</v>
      </c>
      <c r="B115" s="20">
        <v>112</v>
      </c>
      <c r="C115" s="43" t="s">
        <v>230</v>
      </c>
      <c r="D115" s="25">
        <v>3912258</v>
      </c>
      <c r="E115" s="25">
        <v>3912258</v>
      </c>
      <c r="F115" s="25">
        <v>3912258</v>
      </c>
      <c r="G115" s="61">
        <v>1</v>
      </c>
      <c r="H115" s="26">
        <v>97806</v>
      </c>
    </row>
    <row r="116" spans="1:8" s="29" customFormat="1" ht="12" customHeight="1">
      <c r="A116" s="19">
        <f t="shared" si="1"/>
        <v>112</v>
      </c>
      <c r="B116" s="20">
        <v>113</v>
      </c>
      <c r="C116" s="43" t="s">
        <v>231</v>
      </c>
      <c r="D116" s="25">
        <v>18221265</v>
      </c>
      <c r="E116" s="25">
        <v>18221265</v>
      </c>
      <c r="F116" s="25">
        <v>17563260</v>
      </c>
      <c r="G116" s="61">
        <v>0.9638880725350298</v>
      </c>
      <c r="H116" s="26">
        <v>439081</v>
      </c>
    </row>
    <row r="117" spans="1:8" s="29" customFormat="1" ht="12" customHeight="1">
      <c r="A117" s="19">
        <f t="shared" si="1"/>
        <v>113</v>
      </c>
      <c r="B117" s="20">
        <v>114</v>
      </c>
      <c r="C117" s="43" t="s">
        <v>232</v>
      </c>
      <c r="D117" s="25">
        <v>2781905</v>
      </c>
      <c r="E117" s="25">
        <v>2781904</v>
      </c>
      <c r="F117" s="25">
        <v>2717613</v>
      </c>
      <c r="G117" s="61">
        <v>0.9768892179998958</v>
      </c>
      <c r="H117" s="26">
        <v>67634</v>
      </c>
    </row>
    <row r="118" spans="1:8" s="29" customFormat="1" ht="12" customHeight="1">
      <c r="A118" s="19">
        <f t="shared" si="1"/>
        <v>114</v>
      </c>
      <c r="B118" s="20">
        <v>115</v>
      </c>
      <c r="C118" s="43" t="s">
        <v>233</v>
      </c>
      <c r="D118" s="25">
        <v>1324927</v>
      </c>
      <c r="E118" s="25">
        <v>1324927</v>
      </c>
      <c r="F118" s="25">
        <v>1322622</v>
      </c>
      <c r="G118" s="61">
        <v>0.9982602815098492</v>
      </c>
      <c r="H118" s="26">
        <v>31881</v>
      </c>
    </row>
    <row r="119" spans="1:8" s="29" customFormat="1" ht="12" customHeight="1">
      <c r="A119" s="19">
        <f t="shared" si="1"/>
        <v>115</v>
      </c>
      <c r="B119" s="20">
        <v>116</v>
      </c>
      <c r="C119" s="43" t="s">
        <v>234</v>
      </c>
      <c r="D119" s="25">
        <v>2757936</v>
      </c>
      <c r="E119" s="25">
        <v>2757936</v>
      </c>
      <c r="F119" s="25">
        <v>2751188</v>
      </c>
      <c r="G119" s="61">
        <v>0.9975532427148418</v>
      </c>
      <c r="H119" s="26">
        <v>68778</v>
      </c>
    </row>
    <row r="120" spans="1:8" s="29" customFormat="1" ht="12" customHeight="1">
      <c r="A120" s="19">
        <f t="shared" si="1"/>
        <v>116</v>
      </c>
      <c r="B120" s="20">
        <v>117</v>
      </c>
      <c r="C120" s="43" t="s">
        <v>235</v>
      </c>
      <c r="D120" s="25">
        <v>2547420</v>
      </c>
      <c r="E120" s="25">
        <v>2547420</v>
      </c>
      <c r="F120" s="25">
        <v>2544694</v>
      </c>
      <c r="G120" s="61">
        <v>0.9989298977004185</v>
      </c>
      <c r="H120" s="26">
        <v>63618</v>
      </c>
    </row>
    <row r="121" spans="1:8" s="29" customFormat="1" ht="12" customHeight="1">
      <c r="A121" s="19">
        <f t="shared" si="1"/>
        <v>117</v>
      </c>
      <c r="B121" s="20">
        <v>118</v>
      </c>
      <c r="C121" s="43" t="s">
        <v>236</v>
      </c>
      <c r="D121" s="25">
        <v>3331201</v>
      </c>
      <c r="E121" s="25">
        <v>3331201</v>
      </c>
      <c r="F121" s="25">
        <v>3329885</v>
      </c>
      <c r="G121" s="61">
        <v>0.9996049472847781</v>
      </c>
      <c r="H121" s="26">
        <v>83248</v>
      </c>
    </row>
    <row r="122" spans="1:8" s="29" customFormat="1" ht="12" customHeight="1">
      <c r="A122" s="19">
        <f t="shared" si="1"/>
        <v>118</v>
      </c>
      <c r="B122" s="20">
        <v>119</v>
      </c>
      <c r="C122" s="43" t="s">
        <v>237</v>
      </c>
      <c r="D122" s="25">
        <v>1191240</v>
      </c>
      <c r="E122" s="25">
        <v>1191240</v>
      </c>
      <c r="F122" s="25">
        <v>1190953</v>
      </c>
      <c r="G122" s="61">
        <v>0.9997590745777509</v>
      </c>
      <c r="H122" s="26">
        <v>29773</v>
      </c>
    </row>
    <row r="123" spans="1:8" s="29" customFormat="1" ht="12" customHeight="1">
      <c r="A123" s="19">
        <f t="shared" si="1"/>
        <v>119</v>
      </c>
      <c r="B123" s="20">
        <v>120</v>
      </c>
      <c r="C123" s="43" t="s">
        <v>238</v>
      </c>
      <c r="D123" s="25">
        <v>4479682</v>
      </c>
      <c r="E123" s="25">
        <v>4479682</v>
      </c>
      <c r="F123" s="25">
        <v>4473655</v>
      </c>
      <c r="G123" s="61">
        <v>0.9986545920000571</v>
      </c>
      <c r="H123" s="26">
        <v>111841</v>
      </c>
    </row>
    <row r="124" spans="1:8" s="29" customFormat="1" ht="12" customHeight="1">
      <c r="A124" s="19">
        <f t="shared" si="1"/>
        <v>120</v>
      </c>
      <c r="B124" s="20">
        <v>121</v>
      </c>
      <c r="C124" s="43" t="s">
        <v>239</v>
      </c>
      <c r="D124" s="25">
        <v>6782799</v>
      </c>
      <c r="E124" s="25">
        <v>6782799</v>
      </c>
      <c r="F124" s="25">
        <v>6777600</v>
      </c>
      <c r="G124" s="61">
        <v>0.9992335022753881</v>
      </c>
      <c r="H124" s="26">
        <v>169440</v>
      </c>
    </row>
    <row r="125" spans="1:8" s="29" customFormat="1" ht="12" customHeight="1">
      <c r="A125" s="19">
        <f t="shared" si="1"/>
        <v>121</v>
      </c>
      <c r="B125" s="20">
        <v>122</v>
      </c>
      <c r="C125" s="43" t="s">
        <v>240</v>
      </c>
      <c r="D125" s="25">
        <v>2975454</v>
      </c>
      <c r="E125" s="25">
        <v>2975345</v>
      </c>
      <c r="F125" s="25">
        <v>2973012</v>
      </c>
      <c r="G125" s="61">
        <v>0.9991792849091264</v>
      </c>
      <c r="H125" s="26">
        <v>74325</v>
      </c>
    </row>
    <row r="126" spans="1:8" s="29" customFormat="1" ht="12" customHeight="1">
      <c r="A126" s="19">
        <f t="shared" si="1"/>
        <v>122</v>
      </c>
      <c r="B126" s="20">
        <v>123</v>
      </c>
      <c r="C126" s="43" t="s">
        <v>241</v>
      </c>
      <c r="D126" s="25">
        <v>2135764</v>
      </c>
      <c r="E126" s="25">
        <v>2135764</v>
      </c>
      <c r="F126" s="25">
        <v>2135704</v>
      </c>
      <c r="G126" s="61">
        <v>0.9999719070084523</v>
      </c>
      <c r="H126" s="26">
        <v>53195</v>
      </c>
    </row>
    <row r="127" spans="1:8" s="29" customFormat="1" ht="12" customHeight="1">
      <c r="A127" s="19">
        <f t="shared" si="1"/>
        <v>123</v>
      </c>
      <c r="B127" s="20">
        <v>124</v>
      </c>
      <c r="C127" s="43" t="s">
        <v>242</v>
      </c>
      <c r="D127" s="25">
        <v>3079483</v>
      </c>
      <c r="E127" s="25">
        <v>3079414</v>
      </c>
      <c r="F127" s="25">
        <v>3057747</v>
      </c>
      <c r="G127" s="61">
        <v>0.9929416723521448</v>
      </c>
      <c r="H127" s="26">
        <v>76426</v>
      </c>
    </row>
    <row r="128" spans="1:8" s="29" customFormat="1" ht="12" customHeight="1">
      <c r="A128" s="19">
        <f t="shared" si="1"/>
        <v>124</v>
      </c>
      <c r="B128" s="20">
        <v>125</v>
      </c>
      <c r="C128" s="43" t="s">
        <v>243</v>
      </c>
      <c r="D128" s="25">
        <v>6450789</v>
      </c>
      <c r="E128" s="25">
        <v>6450789</v>
      </c>
      <c r="F128" s="25">
        <v>6449845</v>
      </c>
      <c r="G128" s="61">
        <v>0.9998536613118179</v>
      </c>
      <c r="H128" s="26">
        <v>161246</v>
      </c>
    </row>
    <row r="129" spans="1:8" s="29" customFormat="1" ht="12" customHeight="1">
      <c r="A129" s="19">
        <f t="shared" si="1"/>
        <v>125</v>
      </c>
      <c r="B129" s="20">
        <v>126</v>
      </c>
      <c r="C129" s="43" t="s">
        <v>244</v>
      </c>
      <c r="D129" s="25">
        <v>3112072</v>
      </c>
      <c r="E129" s="25">
        <v>2912072</v>
      </c>
      <c r="F129" s="25">
        <v>2907626</v>
      </c>
      <c r="G129" s="61">
        <v>0.9343055044998959</v>
      </c>
      <c r="H129" s="26">
        <v>72691</v>
      </c>
    </row>
    <row r="130" spans="1:8" s="29" customFormat="1" ht="12" customHeight="1">
      <c r="A130" s="19">
        <f t="shared" si="1"/>
        <v>126</v>
      </c>
      <c r="B130" s="20">
        <v>127</v>
      </c>
      <c r="C130" s="43" t="s">
        <v>245</v>
      </c>
      <c r="D130" s="25">
        <v>3119755</v>
      </c>
      <c r="E130" s="25">
        <v>3119755</v>
      </c>
      <c r="F130" s="25">
        <v>3056345</v>
      </c>
      <c r="G130" s="61">
        <v>0.9796746859929706</v>
      </c>
      <c r="H130" s="26">
        <v>76409</v>
      </c>
    </row>
    <row r="131" spans="1:8" s="29" customFormat="1" ht="12" customHeight="1">
      <c r="A131" s="19">
        <f t="shared" si="1"/>
        <v>127</v>
      </c>
      <c r="B131" s="20">
        <v>128</v>
      </c>
      <c r="C131" s="43" t="s">
        <v>246</v>
      </c>
      <c r="D131" s="25">
        <v>3482447</v>
      </c>
      <c r="E131" s="25">
        <v>3298473</v>
      </c>
      <c r="F131" s="25">
        <v>3252837</v>
      </c>
      <c r="G131" s="61">
        <v>0.934066476819317</v>
      </c>
      <c r="H131" s="26">
        <v>81321</v>
      </c>
    </row>
    <row r="132" spans="1:8" s="29" customFormat="1" ht="12" customHeight="1">
      <c r="A132" s="19">
        <f t="shared" si="1"/>
        <v>128</v>
      </c>
      <c r="B132" s="20">
        <v>129</v>
      </c>
      <c r="C132" s="43" t="s">
        <v>247</v>
      </c>
      <c r="D132" s="25">
        <v>1098482</v>
      </c>
      <c r="E132" s="25">
        <v>1098482</v>
      </c>
      <c r="F132" s="25">
        <v>1098482</v>
      </c>
      <c r="G132" s="61">
        <v>1</v>
      </c>
      <c r="H132" s="26">
        <v>27460</v>
      </c>
    </row>
    <row r="133" spans="1:8" s="29" customFormat="1" ht="12" customHeight="1">
      <c r="A133" s="19">
        <f t="shared" si="1"/>
        <v>129</v>
      </c>
      <c r="B133" s="20">
        <v>130</v>
      </c>
      <c r="C133" s="43" t="s">
        <v>248</v>
      </c>
      <c r="D133" s="25">
        <v>2075114</v>
      </c>
      <c r="E133" s="25">
        <v>2075114</v>
      </c>
      <c r="F133" s="25">
        <v>2059164</v>
      </c>
      <c r="G133" s="61">
        <v>0.9923136752968753</v>
      </c>
      <c r="H133" s="26">
        <v>51480</v>
      </c>
    </row>
    <row r="134" spans="1:8" s="29" customFormat="1" ht="12" customHeight="1">
      <c r="A134" s="19">
        <f t="shared" si="1"/>
        <v>130</v>
      </c>
      <c r="B134" s="20">
        <v>131</v>
      </c>
      <c r="C134" s="43" t="s">
        <v>249</v>
      </c>
      <c r="D134" s="25">
        <v>3411910</v>
      </c>
      <c r="E134" s="25">
        <v>3411910</v>
      </c>
      <c r="F134" s="25">
        <v>3276966</v>
      </c>
      <c r="G134" s="61">
        <v>0.9604491325972843</v>
      </c>
      <c r="H134" s="26">
        <v>81923</v>
      </c>
    </row>
    <row r="135" spans="1:8" s="29" customFormat="1" ht="12" customHeight="1">
      <c r="A135" s="19">
        <f aca="true" t="shared" si="2" ref="A135:A198">A134+1</f>
        <v>131</v>
      </c>
      <c r="B135" s="20">
        <v>132</v>
      </c>
      <c r="C135" s="43" t="s">
        <v>250</v>
      </c>
      <c r="D135" s="25">
        <v>1689587</v>
      </c>
      <c r="E135" s="25">
        <v>1689587</v>
      </c>
      <c r="F135" s="25">
        <v>1689587</v>
      </c>
      <c r="G135" s="61">
        <v>1</v>
      </c>
      <c r="H135" s="26">
        <v>42240</v>
      </c>
    </row>
    <row r="136" spans="1:8" s="29" customFormat="1" ht="12" customHeight="1">
      <c r="A136" s="19">
        <f t="shared" si="2"/>
        <v>132</v>
      </c>
      <c r="B136" s="20">
        <v>133</v>
      </c>
      <c r="C136" s="43" t="s">
        <v>251</v>
      </c>
      <c r="D136" s="25">
        <v>2516825</v>
      </c>
      <c r="E136" s="25">
        <v>2516825</v>
      </c>
      <c r="F136" s="25">
        <v>2511037</v>
      </c>
      <c r="G136" s="61">
        <v>0.9977002771348823</v>
      </c>
      <c r="H136" s="26">
        <v>62776</v>
      </c>
    </row>
    <row r="137" spans="1:8" s="29" customFormat="1" ht="12" customHeight="1">
      <c r="A137" s="19">
        <f t="shared" si="2"/>
        <v>133</v>
      </c>
      <c r="B137" s="20">
        <v>134</v>
      </c>
      <c r="C137" s="43" t="s">
        <v>252</v>
      </c>
      <c r="D137" s="25">
        <v>2475857</v>
      </c>
      <c r="E137" s="25">
        <v>2475857</v>
      </c>
      <c r="F137" s="25">
        <v>2474986</v>
      </c>
      <c r="G137" s="61">
        <v>0.9996482026223646</v>
      </c>
      <c r="H137" s="26">
        <v>61898</v>
      </c>
    </row>
    <row r="138" spans="1:8" s="29" customFormat="1" ht="12" customHeight="1">
      <c r="A138" s="19">
        <f t="shared" si="2"/>
        <v>134</v>
      </c>
      <c r="B138" s="20">
        <v>135</v>
      </c>
      <c r="C138" s="43" t="s">
        <v>253</v>
      </c>
      <c r="D138" s="25">
        <v>19415849</v>
      </c>
      <c r="E138" s="25">
        <v>19375160</v>
      </c>
      <c r="F138" s="25">
        <v>19302114</v>
      </c>
      <c r="G138" s="61">
        <v>0.994142156750395</v>
      </c>
      <c r="H138" s="26">
        <v>482443</v>
      </c>
    </row>
    <row r="139" spans="1:8" s="29" customFormat="1" ht="12" customHeight="1">
      <c r="A139" s="19">
        <f t="shared" si="2"/>
        <v>135</v>
      </c>
      <c r="B139" s="20">
        <v>136</v>
      </c>
      <c r="C139" s="43" t="s">
        <v>254</v>
      </c>
      <c r="D139" s="25">
        <v>2609880</v>
      </c>
      <c r="E139" s="25">
        <v>2609880</v>
      </c>
      <c r="F139" s="25">
        <v>2606938</v>
      </c>
      <c r="G139" s="61">
        <v>0.9988727451070547</v>
      </c>
      <c r="H139" s="26">
        <v>53911</v>
      </c>
    </row>
    <row r="140" spans="1:8" s="29" customFormat="1" ht="12" customHeight="1">
      <c r="A140" s="19">
        <f t="shared" si="2"/>
        <v>136</v>
      </c>
      <c r="B140" s="20">
        <v>137</v>
      </c>
      <c r="C140" s="43" t="s">
        <v>255</v>
      </c>
      <c r="D140" s="25">
        <v>4204769</v>
      </c>
      <c r="E140" s="25">
        <v>4191327</v>
      </c>
      <c r="F140" s="25">
        <v>4187482</v>
      </c>
      <c r="G140" s="61">
        <v>0.9958887158842733</v>
      </c>
      <c r="H140" s="26">
        <v>104687</v>
      </c>
    </row>
    <row r="141" spans="1:8" s="29" customFormat="1" ht="12" customHeight="1">
      <c r="A141" s="19">
        <f t="shared" si="2"/>
        <v>137</v>
      </c>
      <c r="B141" s="20">
        <v>138</v>
      </c>
      <c r="C141" s="43" t="s">
        <v>256</v>
      </c>
      <c r="D141" s="25">
        <v>658080</v>
      </c>
      <c r="E141" s="25">
        <v>658080</v>
      </c>
      <c r="F141" s="25">
        <v>658080</v>
      </c>
      <c r="G141" s="61">
        <v>1</v>
      </c>
      <c r="H141" s="26">
        <v>16452</v>
      </c>
    </row>
    <row r="142" spans="1:8" s="29" customFormat="1" ht="12" customHeight="1">
      <c r="A142" s="19">
        <f t="shared" si="2"/>
        <v>138</v>
      </c>
      <c r="B142" s="20">
        <v>139</v>
      </c>
      <c r="C142" s="43" t="s">
        <v>257</v>
      </c>
      <c r="D142" s="25">
        <v>1673408</v>
      </c>
      <c r="E142" s="25">
        <v>1673408</v>
      </c>
      <c r="F142" s="25">
        <v>1614194</v>
      </c>
      <c r="G142" s="61">
        <v>0.9646147263548399</v>
      </c>
      <c r="H142" s="26">
        <v>40355</v>
      </c>
    </row>
    <row r="143" spans="1:8" s="29" customFormat="1" ht="12" customHeight="1">
      <c r="A143" s="19">
        <f t="shared" si="2"/>
        <v>139</v>
      </c>
      <c r="B143" s="20">
        <v>140</v>
      </c>
      <c r="C143" s="43" t="s">
        <v>258</v>
      </c>
      <c r="D143" s="25">
        <v>1468916</v>
      </c>
      <c r="E143" s="25">
        <v>1468916</v>
      </c>
      <c r="F143" s="25">
        <v>1467413</v>
      </c>
      <c r="G143" s="61">
        <v>0.9989767964948302</v>
      </c>
      <c r="H143" s="26">
        <v>36604</v>
      </c>
    </row>
    <row r="144" spans="1:8" s="29" customFormat="1" ht="12" customHeight="1">
      <c r="A144" s="19">
        <f t="shared" si="2"/>
        <v>140</v>
      </c>
      <c r="B144" s="20">
        <v>141</v>
      </c>
      <c r="C144" s="43" t="s">
        <v>259</v>
      </c>
      <c r="D144" s="25">
        <v>1101587</v>
      </c>
      <c r="E144" s="25">
        <v>1101587</v>
      </c>
      <c r="F144" s="25">
        <v>1086345</v>
      </c>
      <c r="G144" s="61">
        <v>0.9861635985174116</v>
      </c>
      <c r="H144" s="26">
        <v>27147</v>
      </c>
    </row>
    <row r="145" spans="1:8" s="29" customFormat="1" ht="12" customHeight="1">
      <c r="A145" s="19">
        <f t="shared" si="2"/>
        <v>141</v>
      </c>
      <c r="B145" s="20">
        <v>142</v>
      </c>
      <c r="C145" s="43" t="s">
        <v>260</v>
      </c>
      <c r="D145" s="25">
        <v>1785156</v>
      </c>
      <c r="E145" s="25">
        <v>1785156</v>
      </c>
      <c r="F145" s="25">
        <v>1779782</v>
      </c>
      <c r="G145" s="61">
        <v>0.9969896188344324</v>
      </c>
      <c r="H145" s="26">
        <v>44494</v>
      </c>
    </row>
    <row r="146" spans="1:8" s="29" customFormat="1" ht="12" customHeight="1">
      <c r="A146" s="19">
        <f t="shared" si="2"/>
        <v>142</v>
      </c>
      <c r="B146" s="20">
        <v>143</v>
      </c>
      <c r="C146" s="43" t="s">
        <v>261</v>
      </c>
      <c r="D146" s="25">
        <v>1128347</v>
      </c>
      <c r="E146" s="25">
        <v>1128347</v>
      </c>
      <c r="F146" s="25">
        <v>1127910</v>
      </c>
      <c r="G146" s="61">
        <v>0.9996127077929041</v>
      </c>
      <c r="H146" s="26">
        <v>28116</v>
      </c>
    </row>
    <row r="147" spans="1:8" s="29" customFormat="1" ht="12" customHeight="1">
      <c r="A147" s="19">
        <f t="shared" si="2"/>
        <v>143</v>
      </c>
      <c r="B147" s="20">
        <v>144</v>
      </c>
      <c r="C147" s="43" t="s">
        <v>262</v>
      </c>
      <c r="D147" s="25">
        <v>1038519</v>
      </c>
      <c r="E147" s="25">
        <v>1038519</v>
      </c>
      <c r="F147" s="25">
        <v>1038352</v>
      </c>
      <c r="G147" s="61">
        <v>0.9998391940831126</v>
      </c>
      <c r="H147" s="26">
        <v>25959</v>
      </c>
    </row>
    <row r="148" spans="1:8" s="29" customFormat="1" ht="12" customHeight="1">
      <c r="A148" s="19">
        <f t="shared" si="2"/>
        <v>144</v>
      </c>
      <c r="B148" s="20">
        <v>145</v>
      </c>
      <c r="C148" s="43" t="s">
        <v>263</v>
      </c>
      <c r="D148" s="25">
        <v>1384912</v>
      </c>
      <c r="E148" s="25">
        <v>1384912</v>
      </c>
      <c r="F148" s="25">
        <v>1383470</v>
      </c>
      <c r="G148" s="61">
        <v>0.998958778608316</v>
      </c>
      <c r="H148" s="26">
        <v>34587</v>
      </c>
    </row>
    <row r="149" spans="1:8" s="29" customFormat="1" ht="12" customHeight="1">
      <c r="A149" s="19">
        <f t="shared" si="2"/>
        <v>145</v>
      </c>
      <c r="B149" s="20">
        <v>146</v>
      </c>
      <c r="C149" s="43" t="s">
        <v>264</v>
      </c>
      <c r="D149" s="25">
        <v>1496617</v>
      </c>
      <c r="E149" s="25">
        <v>1496617</v>
      </c>
      <c r="F149" s="25">
        <v>1496616</v>
      </c>
      <c r="G149" s="61">
        <v>0.9999993318263791</v>
      </c>
      <c r="H149" s="26">
        <v>37294</v>
      </c>
    </row>
    <row r="150" spans="1:8" s="29" customFormat="1" ht="12" customHeight="1">
      <c r="A150" s="19">
        <f t="shared" si="2"/>
        <v>146</v>
      </c>
      <c r="B150" s="20">
        <v>147</v>
      </c>
      <c r="C150" s="43" t="s">
        <v>265</v>
      </c>
      <c r="D150" s="25">
        <v>402986</v>
      </c>
      <c r="E150" s="25">
        <v>402986</v>
      </c>
      <c r="F150" s="25">
        <v>402829</v>
      </c>
      <c r="G150" s="61">
        <v>0.9996104083020254</v>
      </c>
      <c r="H150" s="26">
        <v>10071</v>
      </c>
    </row>
    <row r="151" spans="1:8" s="29" customFormat="1" ht="12" customHeight="1">
      <c r="A151" s="19">
        <f t="shared" si="2"/>
        <v>147</v>
      </c>
      <c r="B151" s="20">
        <v>148</v>
      </c>
      <c r="C151" s="43" t="s">
        <v>266</v>
      </c>
      <c r="D151" s="25">
        <v>520424</v>
      </c>
      <c r="E151" s="25">
        <v>520424</v>
      </c>
      <c r="F151" s="25">
        <v>520414</v>
      </c>
      <c r="G151" s="61">
        <v>0.9999807848984674</v>
      </c>
      <c r="H151" s="26">
        <v>13010</v>
      </c>
    </row>
    <row r="152" spans="1:8" s="29" customFormat="1" ht="12" customHeight="1">
      <c r="A152" s="19">
        <f t="shared" si="2"/>
        <v>148</v>
      </c>
      <c r="B152" s="20">
        <v>149</v>
      </c>
      <c r="C152" s="43" t="s">
        <v>267</v>
      </c>
      <c r="D152" s="25">
        <v>2070830</v>
      </c>
      <c r="E152" s="25">
        <v>2070830</v>
      </c>
      <c r="F152" s="25">
        <v>2070764</v>
      </c>
      <c r="G152" s="61">
        <v>0.999968128721334</v>
      </c>
      <c r="H152" s="26">
        <v>51769</v>
      </c>
    </row>
    <row r="153" spans="1:8" s="29" customFormat="1" ht="12" customHeight="1">
      <c r="A153" s="19">
        <f t="shared" si="2"/>
        <v>149</v>
      </c>
      <c r="B153" s="20">
        <v>150</v>
      </c>
      <c r="C153" s="43" t="s">
        <v>268</v>
      </c>
      <c r="D153" s="25">
        <v>1124608</v>
      </c>
      <c r="E153" s="25">
        <v>1124608</v>
      </c>
      <c r="F153" s="25">
        <v>1123894</v>
      </c>
      <c r="G153" s="61">
        <v>0.9993651121101753</v>
      </c>
      <c r="H153" s="26">
        <v>28097</v>
      </c>
    </row>
    <row r="154" spans="1:8" s="29" customFormat="1" ht="12" customHeight="1">
      <c r="A154" s="19">
        <f t="shared" si="2"/>
        <v>150</v>
      </c>
      <c r="B154" s="20">
        <v>151</v>
      </c>
      <c r="C154" s="43" t="s">
        <v>269</v>
      </c>
      <c r="D154" s="25">
        <v>1641389</v>
      </c>
      <c r="E154" s="25">
        <v>1641389</v>
      </c>
      <c r="F154" s="25">
        <v>1615879</v>
      </c>
      <c r="G154" s="61">
        <v>0.9844582850256703</v>
      </c>
      <c r="H154" s="26">
        <v>40397</v>
      </c>
    </row>
    <row r="155" spans="1:8" s="29" customFormat="1" ht="12" customHeight="1">
      <c r="A155" s="19">
        <f t="shared" si="2"/>
        <v>151</v>
      </c>
      <c r="B155" s="20">
        <v>152</v>
      </c>
      <c r="C155" s="43" t="s">
        <v>270</v>
      </c>
      <c r="D155" s="25">
        <v>1077410</v>
      </c>
      <c r="E155" s="25">
        <v>1077410</v>
      </c>
      <c r="F155" s="25">
        <v>1077410</v>
      </c>
      <c r="G155" s="61">
        <v>1</v>
      </c>
      <c r="H155" s="26">
        <v>26934</v>
      </c>
    </row>
    <row r="156" spans="1:8" s="29" customFormat="1" ht="12" customHeight="1">
      <c r="A156" s="19">
        <f t="shared" si="2"/>
        <v>152</v>
      </c>
      <c r="B156" s="20">
        <v>153</v>
      </c>
      <c r="C156" s="43" t="s">
        <v>271</v>
      </c>
      <c r="D156" s="25">
        <v>958940</v>
      </c>
      <c r="E156" s="25">
        <v>958940</v>
      </c>
      <c r="F156" s="25">
        <v>952728</v>
      </c>
      <c r="G156" s="61">
        <v>0.9935220138903372</v>
      </c>
      <c r="H156" s="26">
        <v>23699</v>
      </c>
    </row>
    <row r="157" spans="1:8" s="29" customFormat="1" ht="12" customHeight="1">
      <c r="A157" s="19">
        <f t="shared" si="2"/>
        <v>153</v>
      </c>
      <c r="B157" s="20">
        <v>154</v>
      </c>
      <c r="C157" s="43" t="s">
        <v>272</v>
      </c>
      <c r="D157" s="25">
        <v>2277347</v>
      </c>
      <c r="E157" s="25">
        <v>2277347</v>
      </c>
      <c r="F157" s="25">
        <v>2258403</v>
      </c>
      <c r="G157" s="61">
        <v>0.9916815487494879</v>
      </c>
      <c r="H157" s="26">
        <v>56455</v>
      </c>
    </row>
    <row r="158" spans="1:8" s="29" customFormat="1" ht="12" customHeight="1">
      <c r="A158" s="19">
        <f t="shared" si="2"/>
        <v>154</v>
      </c>
      <c r="B158" s="20">
        <v>155</v>
      </c>
      <c r="C158" s="43" t="s">
        <v>273</v>
      </c>
      <c r="D158" s="25">
        <v>1702797</v>
      </c>
      <c r="E158" s="25">
        <v>1702797</v>
      </c>
      <c r="F158" s="25">
        <v>1702756</v>
      </c>
      <c r="G158" s="61">
        <v>0.9999759219683849</v>
      </c>
      <c r="H158" s="26">
        <v>42569</v>
      </c>
    </row>
    <row r="159" spans="1:8" s="29" customFormat="1" ht="12" customHeight="1">
      <c r="A159" s="19">
        <f t="shared" si="2"/>
        <v>155</v>
      </c>
      <c r="B159" s="20">
        <v>156</v>
      </c>
      <c r="C159" s="43" t="s">
        <v>274</v>
      </c>
      <c r="D159" s="25">
        <v>2517277</v>
      </c>
      <c r="E159" s="25">
        <v>2517277</v>
      </c>
      <c r="F159" s="25">
        <v>2517276</v>
      </c>
      <c r="G159" s="61">
        <v>0.9999996027453475</v>
      </c>
      <c r="H159" s="26">
        <v>62932</v>
      </c>
    </row>
    <row r="160" spans="1:8" s="29" customFormat="1" ht="12" customHeight="1">
      <c r="A160" s="19">
        <f t="shared" si="2"/>
        <v>156</v>
      </c>
      <c r="B160" s="20">
        <v>157</v>
      </c>
      <c r="C160" s="43" t="s">
        <v>275</v>
      </c>
      <c r="D160" s="25">
        <v>1318681</v>
      </c>
      <c r="E160" s="25">
        <v>1318681</v>
      </c>
      <c r="F160" s="25">
        <v>1312791</v>
      </c>
      <c r="G160" s="61">
        <v>0.9955334155872421</v>
      </c>
      <c r="H160" s="26">
        <v>31000</v>
      </c>
    </row>
    <row r="161" spans="1:8" s="29" customFormat="1" ht="12" customHeight="1">
      <c r="A161" s="19">
        <f t="shared" si="2"/>
        <v>157</v>
      </c>
      <c r="B161" s="20">
        <v>158</v>
      </c>
      <c r="C161" s="43" t="s">
        <v>276</v>
      </c>
      <c r="D161" s="25">
        <v>1934830</v>
      </c>
      <c r="E161" s="25">
        <v>1934830</v>
      </c>
      <c r="F161" s="25">
        <v>1929183</v>
      </c>
      <c r="G161" s="61">
        <v>0.9970813973320654</v>
      </c>
      <c r="H161" s="26">
        <v>47219</v>
      </c>
    </row>
    <row r="162" spans="1:8" s="29" customFormat="1" ht="12" customHeight="1">
      <c r="A162" s="19">
        <f t="shared" si="2"/>
        <v>158</v>
      </c>
      <c r="B162" s="20">
        <v>159</v>
      </c>
      <c r="C162" s="43" t="s">
        <v>277</v>
      </c>
      <c r="D162" s="25">
        <v>1103052</v>
      </c>
      <c r="E162" s="25">
        <v>1077940</v>
      </c>
      <c r="F162" s="25">
        <v>1076916</v>
      </c>
      <c r="G162" s="61">
        <v>0.9763057407991645</v>
      </c>
      <c r="H162" s="26">
        <v>26900</v>
      </c>
    </row>
    <row r="163" spans="1:8" s="29" customFormat="1" ht="12" customHeight="1">
      <c r="A163" s="19">
        <f t="shared" si="2"/>
        <v>159</v>
      </c>
      <c r="B163" s="20">
        <v>160</v>
      </c>
      <c r="C163" s="43" t="s">
        <v>278</v>
      </c>
      <c r="D163" s="25">
        <v>2271292</v>
      </c>
      <c r="E163" s="25">
        <v>2271292</v>
      </c>
      <c r="F163" s="25">
        <v>2271292</v>
      </c>
      <c r="G163" s="61">
        <v>1</v>
      </c>
      <c r="H163" s="26">
        <v>56783</v>
      </c>
    </row>
    <row r="164" spans="1:8" s="29" customFormat="1" ht="12" customHeight="1">
      <c r="A164" s="19">
        <f t="shared" si="2"/>
        <v>160</v>
      </c>
      <c r="B164" s="20">
        <v>161</v>
      </c>
      <c r="C164" s="43" t="s">
        <v>279</v>
      </c>
      <c r="D164" s="25">
        <v>603824</v>
      </c>
      <c r="E164" s="25">
        <v>603824</v>
      </c>
      <c r="F164" s="25">
        <v>603823</v>
      </c>
      <c r="G164" s="61">
        <v>0.9999983438882853</v>
      </c>
      <c r="H164" s="26">
        <v>15096</v>
      </c>
    </row>
    <row r="165" spans="1:8" s="29" customFormat="1" ht="12" customHeight="1">
      <c r="A165" s="19">
        <f t="shared" si="2"/>
        <v>161</v>
      </c>
      <c r="B165" s="20">
        <v>162</v>
      </c>
      <c r="C165" s="43" t="s">
        <v>280</v>
      </c>
      <c r="D165" s="25">
        <v>2489126</v>
      </c>
      <c r="E165" s="25">
        <v>2489126</v>
      </c>
      <c r="F165" s="25">
        <v>2471745</v>
      </c>
      <c r="G165" s="61">
        <v>0.9930172277337507</v>
      </c>
      <c r="H165" s="26">
        <v>61794</v>
      </c>
    </row>
    <row r="166" spans="1:8" s="29" customFormat="1" ht="12" customHeight="1">
      <c r="A166" s="19">
        <f t="shared" si="2"/>
        <v>162</v>
      </c>
      <c r="B166" s="20">
        <v>163</v>
      </c>
      <c r="C166" s="43" t="s">
        <v>281</v>
      </c>
      <c r="D166" s="25">
        <v>1318476</v>
      </c>
      <c r="E166" s="25">
        <v>1318476</v>
      </c>
      <c r="F166" s="25">
        <v>1302796</v>
      </c>
      <c r="G166" s="61">
        <v>0.988107481668229</v>
      </c>
      <c r="H166" s="26">
        <v>32480</v>
      </c>
    </row>
    <row r="167" spans="1:8" s="29" customFormat="1" ht="12" customHeight="1">
      <c r="A167" s="19">
        <f t="shared" si="2"/>
        <v>163</v>
      </c>
      <c r="B167" s="20">
        <v>164</v>
      </c>
      <c r="C167" s="43" t="s">
        <v>282</v>
      </c>
      <c r="D167" s="25">
        <v>736233</v>
      </c>
      <c r="E167" s="25">
        <v>736233</v>
      </c>
      <c r="F167" s="25">
        <v>736162</v>
      </c>
      <c r="G167" s="61">
        <v>0.9999035631383</v>
      </c>
      <c r="H167" s="26">
        <v>18013</v>
      </c>
    </row>
    <row r="168" spans="1:8" s="29" customFormat="1" ht="12" customHeight="1">
      <c r="A168" s="19">
        <f t="shared" si="2"/>
        <v>164</v>
      </c>
      <c r="B168" s="20">
        <v>165</v>
      </c>
      <c r="C168" s="43" t="s">
        <v>283</v>
      </c>
      <c r="D168" s="25">
        <v>1650947</v>
      </c>
      <c r="E168" s="25">
        <v>1650947</v>
      </c>
      <c r="F168" s="25">
        <v>1640185</v>
      </c>
      <c r="G168" s="61">
        <v>0.9934813170864965</v>
      </c>
      <c r="H168" s="26">
        <v>41004</v>
      </c>
    </row>
    <row r="169" spans="1:8" s="29" customFormat="1" ht="12" customHeight="1">
      <c r="A169" s="19">
        <f t="shared" si="2"/>
        <v>165</v>
      </c>
      <c r="B169" s="20">
        <v>166</v>
      </c>
      <c r="C169" s="43" t="s">
        <v>284</v>
      </c>
      <c r="D169" s="25">
        <v>1121364</v>
      </c>
      <c r="E169" s="25">
        <v>1121364</v>
      </c>
      <c r="F169" s="25">
        <v>1030540</v>
      </c>
      <c r="G169" s="61">
        <v>0.9190057822437674</v>
      </c>
      <c r="H169" s="26">
        <v>25763</v>
      </c>
    </row>
    <row r="170" spans="1:8" s="29" customFormat="1" ht="12" customHeight="1">
      <c r="A170" s="19">
        <f t="shared" si="2"/>
        <v>166</v>
      </c>
      <c r="B170" s="20">
        <v>167</v>
      </c>
      <c r="C170" s="43" t="s">
        <v>285</v>
      </c>
      <c r="D170" s="25">
        <v>1691628</v>
      </c>
      <c r="E170" s="25">
        <v>1691628</v>
      </c>
      <c r="F170" s="25">
        <v>1689477</v>
      </c>
      <c r="G170" s="61">
        <v>0.9987284438422632</v>
      </c>
      <c r="H170" s="26">
        <v>42237</v>
      </c>
    </row>
    <row r="171" spans="1:8" s="29" customFormat="1" ht="12" customHeight="1">
      <c r="A171" s="19">
        <f t="shared" si="2"/>
        <v>167</v>
      </c>
      <c r="B171" s="20">
        <v>168</v>
      </c>
      <c r="C171" s="43" t="s">
        <v>286</v>
      </c>
      <c r="D171" s="25">
        <v>22050270</v>
      </c>
      <c r="E171" s="25">
        <v>22048137</v>
      </c>
      <c r="F171" s="25">
        <v>21875495</v>
      </c>
      <c r="G171" s="61">
        <v>0.9920737932007182</v>
      </c>
      <c r="H171" s="26">
        <v>546887</v>
      </c>
    </row>
    <row r="172" spans="1:8" s="29" customFormat="1" ht="12" customHeight="1">
      <c r="A172" s="19">
        <f t="shared" si="2"/>
        <v>168</v>
      </c>
      <c r="B172" s="20">
        <v>169</v>
      </c>
      <c r="C172" s="43" t="s">
        <v>287</v>
      </c>
      <c r="D172" s="25">
        <v>1665547</v>
      </c>
      <c r="E172" s="25">
        <v>1665547</v>
      </c>
      <c r="F172" s="25">
        <v>1665509</v>
      </c>
      <c r="G172" s="61">
        <v>0.999977184672663</v>
      </c>
      <c r="H172" s="26">
        <v>41638</v>
      </c>
    </row>
    <row r="173" spans="1:8" s="29" customFormat="1" ht="12" customHeight="1">
      <c r="A173" s="19">
        <f t="shared" si="2"/>
        <v>169</v>
      </c>
      <c r="B173" s="20">
        <v>170</v>
      </c>
      <c r="C173" s="43" t="s">
        <v>288</v>
      </c>
      <c r="D173" s="25">
        <v>962859</v>
      </c>
      <c r="E173" s="25">
        <v>962859</v>
      </c>
      <c r="F173" s="25">
        <v>962532</v>
      </c>
      <c r="G173" s="61">
        <v>0.9996603864117176</v>
      </c>
      <c r="H173" s="26">
        <v>24064</v>
      </c>
    </row>
    <row r="174" spans="1:8" s="29" customFormat="1" ht="12" customHeight="1">
      <c r="A174" s="19">
        <f t="shared" si="2"/>
        <v>170</v>
      </c>
      <c r="B174" s="20">
        <v>171</v>
      </c>
      <c r="C174" s="43" t="s">
        <v>289</v>
      </c>
      <c r="D174" s="25">
        <v>1891837</v>
      </c>
      <c r="E174" s="25">
        <v>1891837</v>
      </c>
      <c r="F174" s="25">
        <v>1891775</v>
      </c>
      <c r="G174" s="61">
        <v>0.9999672276205613</v>
      </c>
      <c r="H174" s="26">
        <v>47293</v>
      </c>
    </row>
    <row r="175" spans="1:8" s="29" customFormat="1" ht="12" customHeight="1">
      <c r="A175" s="19">
        <f t="shared" si="2"/>
        <v>171</v>
      </c>
      <c r="B175" s="20">
        <v>172</v>
      </c>
      <c r="C175" s="43" t="s">
        <v>290</v>
      </c>
      <c r="D175" s="25">
        <v>1140685</v>
      </c>
      <c r="E175" s="25">
        <v>1140685</v>
      </c>
      <c r="F175" s="25">
        <v>1140659</v>
      </c>
      <c r="G175" s="61">
        <v>0.9999772066784433</v>
      </c>
      <c r="H175" s="26">
        <v>28516</v>
      </c>
    </row>
    <row r="176" spans="1:8" s="29" customFormat="1" ht="12" customHeight="1">
      <c r="A176" s="19">
        <f t="shared" si="2"/>
        <v>172</v>
      </c>
      <c r="B176" s="20">
        <v>173</v>
      </c>
      <c r="C176" s="43" t="s">
        <v>291</v>
      </c>
      <c r="D176" s="25">
        <v>733348</v>
      </c>
      <c r="E176" s="25">
        <v>733348</v>
      </c>
      <c r="F176" s="25">
        <v>733348</v>
      </c>
      <c r="G176" s="61">
        <v>1</v>
      </c>
      <c r="H176" s="26">
        <v>18333</v>
      </c>
    </row>
    <row r="177" spans="1:8" s="29" customFormat="1" ht="12" customHeight="1">
      <c r="A177" s="19">
        <f t="shared" si="2"/>
        <v>173</v>
      </c>
      <c r="B177" s="20">
        <v>174</v>
      </c>
      <c r="C177" s="43" t="s">
        <v>292</v>
      </c>
      <c r="D177" s="25">
        <v>974272</v>
      </c>
      <c r="E177" s="25">
        <v>974272</v>
      </c>
      <c r="F177" s="25">
        <v>974272</v>
      </c>
      <c r="G177" s="61">
        <v>1</v>
      </c>
      <c r="H177" s="26">
        <v>24358</v>
      </c>
    </row>
    <row r="178" spans="1:8" s="29" customFormat="1" ht="12" customHeight="1">
      <c r="A178" s="19">
        <f t="shared" si="2"/>
        <v>174</v>
      </c>
      <c r="B178" s="20">
        <v>175</v>
      </c>
      <c r="C178" s="43" t="s">
        <v>293</v>
      </c>
      <c r="D178" s="25">
        <v>1955202</v>
      </c>
      <c r="E178" s="25">
        <v>1955202</v>
      </c>
      <c r="F178" s="25">
        <v>1942125</v>
      </c>
      <c r="G178" s="61">
        <v>0.993311688510957</v>
      </c>
      <c r="H178" s="26">
        <v>48552</v>
      </c>
    </row>
    <row r="179" spans="1:8" s="29" customFormat="1" ht="12" customHeight="1">
      <c r="A179" s="19">
        <f t="shared" si="2"/>
        <v>175</v>
      </c>
      <c r="B179" s="20">
        <v>176</v>
      </c>
      <c r="C179" s="43" t="s">
        <v>294</v>
      </c>
      <c r="D179" s="25">
        <v>1261714</v>
      </c>
      <c r="E179" s="25">
        <v>1261714</v>
      </c>
      <c r="F179" s="25">
        <v>1260007</v>
      </c>
      <c r="G179" s="61">
        <v>0.9986470784979797</v>
      </c>
      <c r="H179" s="26">
        <v>31494</v>
      </c>
    </row>
    <row r="180" spans="1:8" s="29" customFormat="1" ht="12" customHeight="1">
      <c r="A180" s="19">
        <f t="shared" si="2"/>
        <v>176</v>
      </c>
      <c r="B180" s="20">
        <v>177</v>
      </c>
      <c r="C180" s="43" t="s">
        <v>295</v>
      </c>
      <c r="D180" s="25">
        <v>3712494</v>
      </c>
      <c r="E180" s="25">
        <v>3712494</v>
      </c>
      <c r="F180" s="25">
        <v>3712494</v>
      </c>
      <c r="G180" s="61">
        <v>1</v>
      </c>
      <c r="H180" s="26">
        <v>92812</v>
      </c>
    </row>
    <row r="181" spans="1:8" s="29" customFormat="1" ht="12" customHeight="1">
      <c r="A181" s="19">
        <f t="shared" si="2"/>
        <v>177</v>
      </c>
      <c r="B181" s="20">
        <v>178</v>
      </c>
      <c r="C181" s="43" t="s">
        <v>296</v>
      </c>
      <c r="D181" s="25">
        <v>6573171</v>
      </c>
      <c r="E181" s="25">
        <v>6573171</v>
      </c>
      <c r="F181" s="25">
        <v>6571667</v>
      </c>
      <c r="G181" s="61">
        <v>0.9997711911039588</v>
      </c>
      <c r="H181" s="26">
        <v>164292</v>
      </c>
    </row>
    <row r="182" spans="1:8" s="29" customFormat="1" ht="12" customHeight="1">
      <c r="A182" s="19">
        <f t="shared" si="2"/>
        <v>178</v>
      </c>
      <c r="B182" s="20">
        <v>179</v>
      </c>
      <c r="C182" s="43" t="s">
        <v>297</v>
      </c>
      <c r="D182" s="25">
        <v>1494628</v>
      </c>
      <c r="E182" s="25">
        <v>1494628</v>
      </c>
      <c r="F182" s="25">
        <v>1453053</v>
      </c>
      <c r="G182" s="61">
        <v>0.9721837139408602</v>
      </c>
      <c r="H182" s="26">
        <v>36327</v>
      </c>
    </row>
    <row r="183" spans="1:8" s="29" customFormat="1" ht="12" customHeight="1">
      <c r="A183" s="19">
        <f t="shared" si="2"/>
        <v>179</v>
      </c>
      <c r="B183" s="20">
        <v>180</v>
      </c>
      <c r="C183" s="43" t="s">
        <v>298</v>
      </c>
      <c r="D183" s="25">
        <v>2450071</v>
      </c>
      <c r="E183" s="25">
        <v>2450071</v>
      </c>
      <c r="F183" s="25">
        <v>2420193</v>
      </c>
      <c r="G183" s="61">
        <v>0.9878052513580219</v>
      </c>
      <c r="H183" s="26">
        <v>60469</v>
      </c>
    </row>
    <row r="184" spans="1:8" s="29" customFormat="1" ht="12" customHeight="1">
      <c r="A184" s="19">
        <f t="shared" si="2"/>
        <v>180</v>
      </c>
      <c r="B184" s="20">
        <v>181</v>
      </c>
      <c r="C184" s="43" t="s">
        <v>299</v>
      </c>
      <c r="D184" s="25">
        <v>845751</v>
      </c>
      <c r="E184" s="25">
        <v>845751</v>
      </c>
      <c r="F184" s="25">
        <v>845750</v>
      </c>
      <c r="G184" s="61">
        <v>0.9999988176188973</v>
      </c>
      <c r="H184" s="26">
        <v>21143</v>
      </c>
    </row>
    <row r="185" spans="1:8" s="29" customFormat="1" ht="12" customHeight="1">
      <c r="A185" s="19">
        <f t="shared" si="2"/>
        <v>181</v>
      </c>
      <c r="B185" s="20">
        <v>182</v>
      </c>
      <c r="C185" s="43" t="s">
        <v>300</v>
      </c>
      <c r="D185" s="25">
        <v>1837739</v>
      </c>
      <c r="E185" s="25">
        <v>1837739</v>
      </c>
      <c r="F185" s="25">
        <v>1833446</v>
      </c>
      <c r="G185" s="61">
        <v>0.9976639773112504</v>
      </c>
      <c r="H185" s="26">
        <v>45800</v>
      </c>
    </row>
    <row r="186" spans="1:8" s="29" customFormat="1" ht="12" customHeight="1">
      <c r="A186" s="19">
        <f t="shared" si="2"/>
        <v>182</v>
      </c>
      <c r="B186" s="20">
        <v>183</v>
      </c>
      <c r="C186" s="43" t="s">
        <v>301</v>
      </c>
      <c r="D186" s="25">
        <v>1307179</v>
      </c>
      <c r="E186" s="25">
        <v>1307179</v>
      </c>
      <c r="F186" s="25">
        <v>1306499</v>
      </c>
      <c r="G186" s="61">
        <v>0.9994797958045532</v>
      </c>
      <c r="H186" s="26">
        <v>32660</v>
      </c>
    </row>
    <row r="187" spans="1:8" s="29" customFormat="1" ht="12" customHeight="1">
      <c r="A187" s="19">
        <f t="shared" si="2"/>
        <v>183</v>
      </c>
      <c r="B187" s="20">
        <v>184</v>
      </c>
      <c r="C187" s="43" t="s">
        <v>302</v>
      </c>
      <c r="D187" s="25">
        <v>886471</v>
      </c>
      <c r="E187" s="25">
        <v>886471</v>
      </c>
      <c r="F187" s="25">
        <v>886467</v>
      </c>
      <c r="G187" s="61">
        <v>0.9999954877260508</v>
      </c>
      <c r="H187" s="26">
        <v>22161</v>
      </c>
    </row>
    <row r="188" spans="1:8" s="29" customFormat="1" ht="12" customHeight="1">
      <c r="A188" s="19">
        <f t="shared" si="2"/>
        <v>184</v>
      </c>
      <c r="B188" s="20">
        <v>185</v>
      </c>
      <c r="C188" s="43" t="s">
        <v>303</v>
      </c>
      <c r="D188" s="25">
        <v>1000322</v>
      </c>
      <c r="E188" s="25">
        <v>1000322</v>
      </c>
      <c r="F188" s="25">
        <v>1000250</v>
      </c>
      <c r="G188" s="61">
        <v>0.9999280231765372</v>
      </c>
      <c r="H188" s="26">
        <v>25005</v>
      </c>
    </row>
    <row r="189" spans="1:8" s="29" customFormat="1" ht="12" customHeight="1">
      <c r="A189" s="19">
        <f t="shared" si="2"/>
        <v>185</v>
      </c>
      <c r="B189" s="20">
        <v>186</v>
      </c>
      <c r="C189" s="43" t="s">
        <v>304</v>
      </c>
      <c r="D189" s="25">
        <v>2789080</v>
      </c>
      <c r="E189" s="25">
        <v>2789080</v>
      </c>
      <c r="F189" s="25">
        <v>2786057</v>
      </c>
      <c r="G189" s="61">
        <v>0.9989161300500523</v>
      </c>
      <c r="H189" s="26">
        <v>69469</v>
      </c>
    </row>
    <row r="190" spans="1:8" s="29" customFormat="1" ht="12" customHeight="1">
      <c r="A190" s="19">
        <f t="shared" si="2"/>
        <v>186</v>
      </c>
      <c r="B190" s="20">
        <v>187</v>
      </c>
      <c r="C190" s="43" t="s">
        <v>305</v>
      </c>
      <c r="D190" s="25">
        <v>1483241</v>
      </c>
      <c r="E190" s="25">
        <v>1483241</v>
      </c>
      <c r="F190" s="25">
        <v>1480297</v>
      </c>
      <c r="G190" s="61">
        <v>0.9980151573479967</v>
      </c>
      <c r="H190" s="26">
        <v>36572</v>
      </c>
    </row>
    <row r="191" spans="1:8" s="29" customFormat="1" ht="12" customHeight="1">
      <c r="A191" s="19">
        <f t="shared" si="2"/>
        <v>187</v>
      </c>
      <c r="B191" s="20">
        <v>188</v>
      </c>
      <c r="C191" s="43" t="s">
        <v>306</v>
      </c>
      <c r="D191" s="25">
        <v>1374439</v>
      </c>
      <c r="E191" s="25">
        <v>1265352</v>
      </c>
      <c r="F191" s="25">
        <v>1235370</v>
      </c>
      <c r="G191" s="61">
        <v>0.8988176266825956</v>
      </c>
      <c r="H191" s="26">
        <v>30883</v>
      </c>
    </row>
    <row r="192" spans="1:8" s="29" customFormat="1" ht="12" customHeight="1">
      <c r="A192" s="19">
        <f t="shared" si="2"/>
        <v>188</v>
      </c>
      <c r="B192" s="20">
        <v>189</v>
      </c>
      <c r="C192" s="43" t="s">
        <v>307</v>
      </c>
      <c r="D192" s="25">
        <v>694101</v>
      </c>
      <c r="E192" s="25">
        <v>694101</v>
      </c>
      <c r="F192" s="25">
        <v>694101</v>
      </c>
      <c r="G192" s="61">
        <v>1</v>
      </c>
      <c r="H192" s="26">
        <v>17353</v>
      </c>
    </row>
    <row r="193" spans="1:8" s="29" customFormat="1" ht="12" customHeight="1">
      <c r="A193" s="19">
        <f t="shared" si="2"/>
        <v>189</v>
      </c>
      <c r="B193" s="20">
        <v>190</v>
      </c>
      <c r="C193" s="43" t="s">
        <v>308</v>
      </c>
      <c r="D193" s="25">
        <v>1182810</v>
      </c>
      <c r="E193" s="25">
        <v>1182810</v>
      </c>
      <c r="F193" s="25">
        <v>1182524</v>
      </c>
      <c r="G193" s="61">
        <v>0.9997582029235464</v>
      </c>
      <c r="H193" s="26">
        <v>29563</v>
      </c>
    </row>
    <row r="194" spans="1:8" s="29" customFormat="1" ht="12" customHeight="1">
      <c r="A194" s="19">
        <f t="shared" si="2"/>
        <v>190</v>
      </c>
      <c r="B194" s="20">
        <v>191</v>
      </c>
      <c r="C194" s="43" t="s">
        <v>309</v>
      </c>
      <c r="D194" s="25">
        <v>1573535</v>
      </c>
      <c r="E194" s="25">
        <v>1573535</v>
      </c>
      <c r="F194" s="25">
        <v>1573464</v>
      </c>
      <c r="G194" s="61">
        <v>0.999954878664917</v>
      </c>
      <c r="H194" s="26">
        <v>37476</v>
      </c>
    </row>
    <row r="195" spans="1:8" s="29" customFormat="1" ht="12" customHeight="1">
      <c r="A195" s="19">
        <f t="shared" si="2"/>
        <v>191</v>
      </c>
      <c r="B195" s="20">
        <v>192</v>
      </c>
      <c r="C195" s="43" t="s">
        <v>310</v>
      </c>
      <c r="D195" s="25">
        <v>856789</v>
      </c>
      <c r="E195" s="25">
        <v>856789</v>
      </c>
      <c r="F195" s="25">
        <v>846742</v>
      </c>
      <c r="G195" s="61">
        <v>0.9882736589755471</v>
      </c>
      <c r="H195" s="26">
        <v>21147</v>
      </c>
    </row>
    <row r="196" spans="1:8" s="29" customFormat="1" ht="12" customHeight="1">
      <c r="A196" s="19">
        <f t="shared" si="2"/>
        <v>192</v>
      </c>
      <c r="B196" s="20">
        <v>193</v>
      </c>
      <c r="C196" s="43" t="s">
        <v>311</v>
      </c>
      <c r="D196" s="25">
        <v>2065673</v>
      </c>
      <c r="E196" s="25">
        <v>2065673</v>
      </c>
      <c r="F196" s="25">
        <v>2060188</v>
      </c>
      <c r="G196" s="61">
        <v>0.9973446910522624</v>
      </c>
      <c r="H196" s="26">
        <v>51403</v>
      </c>
    </row>
    <row r="197" spans="1:8" s="29" customFormat="1" ht="12" customHeight="1">
      <c r="A197" s="19">
        <f t="shared" si="2"/>
        <v>193</v>
      </c>
      <c r="B197" s="20">
        <v>194</v>
      </c>
      <c r="C197" s="43" t="s">
        <v>312</v>
      </c>
      <c r="D197" s="25">
        <v>3647976</v>
      </c>
      <c r="E197" s="25">
        <v>3647976</v>
      </c>
      <c r="F197" s="25">
        <v>3647171</v>
      </c>
      <c r="G197" s="61">
        <v>0.9997793296885725</v>
      </c>
      <c r="H197" s="26">
        <v>89684</v>
      </c>
    </row>
    <row r="198" spans="1:8" s="29" customFormat="1" ht="12" customHeight="1">
      <c r="A198" s="19">
        <f t="shared" si="2"/>
        <v>194</v>
      </c>
      <c r="B198" s="20">
        <v>195</v>
      </c>
      <c r="C198" s="43" t="s">
        <v>313</v>
      </c>
      <c r="D198" s="25">
        <v>2327355</v>
      </c>
      <c r="E198" s="25">
        <v>2327355</v>
      </c>
      <c r="F198" s="25">
        <v>2309452</v>
      </c>
      <c r="G198" s="61">
        <v>0.9923075766266857</v>
      </c>
      <c r="H198" s="26">
        <v>58026</v>
      </c>
    </row>
    <row r="199" spans="1:8" s="29" customFormat="1" ht="12" customHeight="1">
      <c r="A199" s="19">
        <f aca="true" t="shared" si="3" ref="A199:A262">A198+1</f>
        <v>195</v>
      </c>
      <c r="B199" s="20">
        <v>196</v>
      </c>
      <c r="C199" s="43" t="s">
        <v>314</v>
      </c>
      <c r="D199" s="25">
        <v>2161241</v>
      </c>
      <c r="E199" s="25">
        <v>2161241</v>
      </c>
      <c r="F199" s="25">
        <v>2160262</v>
      </c>
      <c r="G199" s="61">
        <v>0.9995470195133259</v>
      </c>
      <c r="H199" s="26">
        <v>54007</v>
      </c>
    </row>
    <row r="200" spans="1:8" s="29" customFormat="1" ht="12" customHeight="1">
      <c r="A200" s="19">
        <f t="shared" si="3"/>
        <v>196</v>
      </c>
      <c r="B200" s="20">
        <v>197</v>
      </c>
      <c r="C200" s="43" t="s">
        <v>315</v>
      </c>
      <c r="D200" s="25">
        <v>1213762</v>
      </c>
      <c r="E200" s="25">
        <v>1213762</v>
      </c>
      <c r="F200" s="25">
        <v>1213761</v>
      </c>
      <c r="G200" s="61">
        <v>0.9999991761152516</v>
      </c>
      <c r="H200" s="26">
        <v>30344</v>
      </c>
    </row>
    <row r="201" spans="1:8" s="29" customFormat="1" ht="12" customHeight="1">
      <c r="A201" s="19">
        <f t="shared" si="3"/>
        <v>197</v>
      </c>
      <c r="B201" s="20">
        <v>198</v>
      </c>
      <c r="C201" s="43" t="s">
        <v>316</v>
      </c>
      <c r="D201" s="25">
        <v>2464560</v>
      </c>
      <c r="E201" s="25">
        <v>2464560</v>
      </c>
      <c r="F201" s="25">
        <v>2464557</v>
      </c>
      <c r="G201" s="61">
        <v>0.9999987827441815</v>
      </c>
      <c r="H201" s="26">
        <v>61615</v>
      </c>
    </row>
    <row r="202" spans="1:8" s="29" customFormat="1" ht="12" customHeight="1">
      <c r="A202" s="19">
        <f t="shared" si="3"/>
        <v>198</v>
      </c>
      <c r="B202" s="20">
        <v>199</v>
      </c>
      <c r="C202" s="43" t="s">
        <v>317</v>
      </c>
      <c r="D202" s="25">
        <v>811092</v>
      </c>
      <c r="E202" s="25">
        <v>811092</v>
      </c>
      <c r="F202" s="25">
        <v>811092</v>
      </c>
      <c r="G202" s="61">
        <v>1</v>
      </c>
      <c r="H202" s="26">
        <v>20278</v>
      </c>
    </row>
    <row r="203" spans="1:8" s="29" customFormat="1" ht="12" customHeight="1">
      <c r="A203" s="19">
        <f t="shared" si="3"/>
        <v>199</v>
      </c>
      <c r="B203" s="20">
        <v>200</v>
      </c>
      <c r="C203" s="43" t="s">
        <v>318</v>
      </c>
      <c r="D203" s="25">
        <v>1357983</v>
      </c>
      <c r="E203" s="25">
        <v>1357983</v>
      </c>
      <c r="F203" s="25">
        <v>1357982</v>
      </c>
      <c r="G203" s="61">
        <v>0.9999992636137566</v>
      </c>
      <c r="H203" s="26">
        <v>33949</v>
      </c>
    </row>
    <row r="204" spans="1:8" s="29" customFormat="1" ht="12" customHeight="1">
      <c r="A204" s="19">
        <f t="shared" si="3"/>
        <v>200</v>
      </c>
      <c r="B204" s="20">
        <v>201</v>
      </c>
      <c r="C204" s="43" t="s">
        <v>319</v>
      </c>
      <c r="D204" s="25">
        <v>1197148</v>
      </c>
      <c r="E204" s="25">
        <v>1197148</v>
      </c>
      <c r="F204" s="25">
        <v>1197148</v>
      </c>
      <c r="G204" s="61">
        <v>1</v>
      </c>
      <c r="H204" s="26">
        <v>29930</v>
      </c>
    </row>
    <row r="205" spans="1:8" s="29" customFormat="1" ht="12" customHeight="1">
      <c r="A205" s="19">
        <f t="shared" si="3"/>
        <v>201</v>
      </c>
      <c r="B205" s="20">
        <v>202</v>
      </c>
      <c r="C205" s="43" t="s">
        <v>320</v>
      </c>
      <c r="D205" s="25">
        <v>1412531</v>
      </c>
      <c r="E205" s="25">
        <v>1412531</v>
      </c>
      <c r="F205" s="25">
        <v>1412531</v>
      </c>
      <c r="G205" s="61">
        <v>1</v>
      </c>
      <c r="H205" s="26">
        <v>35312</v>
      </c>
    </row>
    <row r="206" spans="1:8" s="29" customFormat="1" ht="12" customHeight="1">
      <c r="A206" s="19">
        <f t="shared" si="3"/>
        <v>202</v>
      </c>
      <c r="B206" s="20">
        <v>203</v>
      </c>
      <c r="C206" s="43" t="s">
        <v>321</v>
      </c>
      <c r="D206" s="25">
        <v>2760806</v>
      </c>
      <c r="E206" s="25">
        <v>2760806</v>
      </c>
      <c r="F206" s="25">
        <v>2758218</v>
      </c>
      <c r="G206" s="61">
        <v>0.9990625925907145</v>
      </c>
      <c r="H206" s="26">
        <v>68500</v>
      </c>
    </row>
    <row r="207" spans="1:8" s="29" customFormat="1" ht="12" customHeight="1">
      <c r="A207" s="19">
        <f t="shared" si="3"/>
        <v>203</v>
      </c>
      <c r="B207" s="20">
        <v>204</v>
      </c>
      <c r="C207" s="43" t="s">
        <v>322</v>
      </c>
      <c r="D207" s="25">
        <v>1604263</v>
      </c>
      <c r="E207" s="25">
        <v>1604263</v>
      </c>
      <c r="F207" s="25">
        <v>1604068</v>
      </c>
      <c r="G207" s="61">
        <v>0.9998784488578244</v>
      </c>
      <c r="H207" s="26">
        <v>40102</v>
      </c>
    </row>
    <row r="208" spans="1:8" s="29" customFormat="1" ht="12" customHeight="1">
      <c r="A208" s="19">
        <f t="shared" si="3"/>
        <v>204</v>
      </c>
      <c r="B208" s="20">
        <v>205</v>
      </c>
      <c r="C208" s="43" t="s">
        <v>323</v>
      </c>
      <c r="D208" s="25">
        <v>1995790</v>
      </c>
      <c r="E208" s="25">
        <v>1995790</v>
      </c>
      <c r="F208" s="25">
        <v>1970452</v>
      </c>
      <c r="G208" s="61">
        <v>0.9873042754999274</v>
      </c>
      <c r="H208" s="26">
        <v>49212</v>
      </c>
    </row>
    <row r="209" spans="1:8" s="29" customFormat="1" ht="12" customHeight="1">
      <c r="A209" s="19">
        <f t="shared" si="3"/>
        <v>205</v>
      </c>
      <c r="B209" s="20">
        <v>206</v>
      </c>
      <c r="C209" s="43" t="s">
        <v>324</v>
      </c>
      <c r="D209" s="25">
        <v>1694397</v>
      </c>
      <c r="E209" s="25">
        <v>1694397</v>
      </c>
      <c r="F209" s="25">
        <v>1694392</v>
      </c>
      <c r="G209" s="61">
        <v>0.9999970490977026</v>
      </c>
      <c r="H209" s="26">
        <v>42359</v>
      </c>
    </row>
    <row r="210" spans="1:8" s="29" customFormat="1" ht="12" customHeight="1">
      <c r="A210" s="19">
        <f t="shared" si="3"/>
        <v>206</v>
      </c>
      <c r="B210" s="20">
        <v>207</v>
      </c>
      <c r="C210" s="43" t="s">
        <v>325</v>
      </c>
      <c r="D210" s="25">
        <v>1913906</v>
      </c>
      <c r="E210" s="25">
        <v>1913906</v>
      </c>
      <c r="F210" s="25">
        <v>1910613</v>
      </c>
      <c r="G210" s="61">
        <v>0.9982794348311778</v>
      </c>
      <c r="H210" s="26">
        <v>47765</v>
      </c>
    </row>
    <row r="211" spans="1:8" s="29" customFormat="1" ht="12" customHeight="1">
      <c r="A211" s="19">
        <f t="shared" si="3"/>
        <v>207</v>
      </c>
      <c r="B211" s="20">
        <v>208</v>
      </c>
      <c r="C211" s="43" t="s">
        <v>326</v>
      </c>
      <c r="D211" s="25">
        <v>2247763</v>
      </c>
      <c r="E211" s="25">
        <v>2247763</v>
      </c>
      <c r="F211" s="25">
        <v>2246743</v>
      </c>
      <c r="G211" s="61">
        <v>0.9995462155040367</v>
      </c>
      <c r="H211" s="26">
        <v>56168</v>
      </c>
    </row>
    <row r="212" spans="1:8" s="29" customFormat="1" ht="12" customHeight="1">
      <c r="A212" s="19">
        <f t="shared" si="3"/>
        <v>208</v>
      </c>
      <c r="B212" s="20">
        <v>209</v>
      </c>
      <c r="C212" s="43" t="s">
        <v>327</v>
      </c>
      <c r="D212" s="25">
        <v>2473219</v>
      </c>
      <c r="E212" s="25">
        <v>2473219</v>
      </c>
      <c r="F212" s="25">
        <v>2473196</v>
      </c>
      <c r="G212" s="61">
        <v>0.9999907003787372</v>
      </c>
      <c r="H212" s="26">
        <v>61830</v>
      </c>
    </row>
    <row r="213" spans="1:8" s="29" customFormat="1" ht="12" customHeight="1">
      <c r="A213" s="19">
        <f t="shared" si="3"/>
        <v>209</v>
      </c>
      <c r="B213" s="20">
        <v>210</v>
      </c>
      <c r="C213" s="43" t="s">
        <v>328</v>
      </c>
      <c r="D213" s="25">
        <v>3646009</v>
      </c>
      <c r="E213" s="25">
        <v>3646009</v>
      </c>
      <c r="F213" s="25">
        <v>3622856</v>
      </c>
      <c r="G213" s="61">
        <v>0.9936497688294241</v>
      </c>
      <c r="H213" s="26">
        <v>90564</v>
      </c>
    </row>
    <row r="214" spans="1:8" s="29" customFormat="1" ht="12" customHeight="1">
      <c r="A214" s="19">
        <f t="shared" si="3"/>
        <v>210</v>
      </c>
      <c r="B214" s="20">
        <v>211</v>
      </c>
      <c r="C214" s="43" t="s">
        <v>329</v>
      </c>
      <c r="D214" s="25">
        <v>1338328</v>
      </c>
      <c r="E214" s="25">
        <v>1338328</v>
      </c>
      <c r="F214" s="25">
        <v>1335588</v>
      </c>
      <c r="G214" s="61">
        <v>0.9979526693007992</v>
      </c>
      <c r="H214" s="26">
        <v>33367</v>
      </c>
    </row>
    <row r="215" spans="1:8" s="29" customFormat="1" ht="12" customHeight="1">
      <c r="A215" s="19">
        <f t="shared" si="3"/>
        <v>211</v>
      </c>
      <c r="B215" s="20">
        <v>212</v>
      </c>
      <c r="C215" s="43" t="s">
        <v>330</v>
      </c>
      <c r="D215" s="25">
        <v>1781246</v>
      </c>
      <c r="E215" s="25">
        <v>1781246</v>
      </c>
      <c r="F215" s="25">
        <v>1637208</v>
      </c>
      <c r="G215" s="61">
        <v>0.9191363798150284</v>
      </c>
      <c r="H215" s="26">
        <v>40920</v>
      </c>
    </row>
    <row r="216" spans="1:8" s="29" customFormat="1" ht="12" customHeight="1">
      <c r="A216" s="19">
        <f t="shared" si="3"/>
        <v>212</v>
      </c>
      <c r="B216" s="20">
        <v>213</v>
      </c>
      <c r="C216" s="43" t="s">
        <v>331</v>
      </c>
      <c r="D216" s="25">
        <v>1528602</v>
      </c>
      <c r="E216" s="25">
        <v>1528602</v>
      </c>
      <c r="F216" s="25">
        <v>1528602</v>
      </c>
      <c r="G216" s="61">
        <v>1</v>
      </c>
      <c r="H216" s="26">
        <v>38214</v>
      </c>
    </row>
    <row r="217" spans="1:8" s="29" customFormat="1" ht="12" customHeight="1">
      <c r="A217" s="19">
        <f t="shared" si="3"/>
        <v>213</v>
      </c>
      <c r="B217" s="20">
        <v>214</v>
      </c>
      <c r="C217" s="43" t="s">
        <v>332</v>
      </c>
      <c r="D217" s="25">
        <v>2438146</v>
      </c>
      <c r="E217" s="25">
        <v>2438146</v>
      </c>
      <c r="F217" s="25">
        <v>2399588</v>
      </c>
      <c r="G217" s="61">
        <v>0.9841855245748203</v>
      </c>
      <c r="H217" s="26">
        <v>59865</v>
      </c>
    </row>
    <row r="218" spans="1:8" s="29" customFormat="1" ht="12" customHeight="1">
      <c r="A218" s="19">
        <f t="shared" si="3"/>
        <v>214</v>
      </c>
      <c r="B218" s="20">
        <v>215</v>
      </c>
      <c r="C218" s="43" t="s">
        <v>333</v>
      </c>
      <c r="D218" s="25">
        <v>3788090</v>
      </c>
      <c r="E218" s="25">
        <v>3788090</v>
      </c>
      <c r="F218" s="25">
        <v>3749745</v>
      </c>
      <c r="G218" s="61">
        <v>0.9898774844314681</v>
      </c>
      <c r="H218" s="26">
        <v>93743</v>
      </c>
    </row>
    <row r="219" spans="1:8" s="29" customFormat="1" ht="12" customHeight="1">
      <c r="A219" s="19">
        <f t="shared" si="3"/>
        <v>215</v>
      </c>
      <c r="B219" s="20">
        <v>216</v>
      </c>
      <c r="C219" s="43" t="s">
        <v>334</v>
      </c>
      <c r="D219" s="25">
        <v>2367219</v>
      </c>
      <c r="E219" s="25">
        <v>2367219</v>
      </c>
      <c r="F219" s="25">
        <v>2366704</v>
      </c>
      <c r="G219" s="61">
        <v>0.9997824451392119</v>
      </c>
      <c r="H219" s="26">
        <v>59168</v>
      </c>
    </row>
    <row r="220" spans="1:8" s="29" customFormat="1" ht="12" customHeight="1">
      <c r="A220" s="19">
        <f t="shared" si="3"/>
        <v>216</v>
      </c>
      <c r="B220" s="20">
        <v>217</v>
      </c>
      <c r="C220" s="43" t="s">
        <v>335</v>
      </c>
      <c r="D220" s="25">
        <v>1262918</v>
      </c>
      <c r="E220" s="25">
        <v>1262918</v>
      </c>
      <c r="F220" s="25">
        <v>1262918</v>
      </c>
      <c r="G220" s="61">
        <v>1</v>
      </c>
      <c r="H220" s="26">
        <v>31574</v>
      </c>
    </row>
    <row r="221" spans="1:8" s="29" customFormat="1" ht="12" customHeight="1">
      <c r="A221" s="19">
        <f t="shared" si="3"/>
        <v>217</v>
      </c>
      <c r="B221" s="20">
        <v>218</v>
      </c>
      <c r="C221" s="43" t="s">
        <v>336</v>
      </c>
      <c r="D221" s="25">
        <v>3143468</v>
      </c>
      <c r="E221" s="25">
        <v>3143468</v>
      </c>
      <c r="F221" s="25">
        <v>3140465</v>
      </c>
      <c r="G221" s="61">
        <v>0.9990446856783655</v>
      </c>
      <c r="H221" s="26">
        <v>78434</v>
      </c>
    </row>
    <row r="222" spans="1:8" s="29" customFormat="1" ht="12" customHeight="1">
      <c r="A222" s="19">
        <f t="shared" si="3"/>
        <v>218</v>
      </c>
      <c r="B222" s="20">
        <v>219</v>
      </c>
      <c r="C222" s="43" t="s">
        <v>337</v>
      </c>
      <c r="D222" s="25">
        <v>1365785</v>
      </c>
      <c r="E222" s="25">
        <v>1365785</v>
      </c>
      <c r="F222" s="25">
        <v>1364095</v>
      </c>
      <c r="G222" s="61">
        <v>0.9987626163708051</v>
      </c>
      <c r="H222" s="26">
        <v>34100</v>
      </c>
    </row>
    <row r="223" spans="1:8" s="29" customFormat="1" ht="12" customHeight="1">
      <c r="A223" s="19">
        <f t="shared" si="3"/>
        <v>219</v>
      </c>
      <c r="B223" s="20">
        <v>220</v>
      </c>
      <c r="C223" s="43" t="s">
        <v>338</v>
      </c>
      <c r="D223" s="25">
        <v>1031846</v>
      </c>
      <c r="E223" s="25">
        <v>1031846</v>
      </c>
      <c r="F223" s="25">
        <v>1025443</v>
      </c>
      <c r="G223" s="61">
        <v>0.9937946166385294</v>
      </c>
      <c r="H223" s="26">
        <v>25636</v>
      </c>
    </row>
    <row r="224" spans="1:8" s="29" customFormat="1" ht="12" customHeight="1">
      <c r="A224" s="19">
        <f t="shared" si="3"/>
        <v>220</v>
      </c>
      <c r="B224" s="20">
        <v>221</v>
      </c>
      <c r="C224" s="43" t="s">
        <v>339</v>
      </c>
      <c r="D224" s="25">
        <v>1196387</v>
      </c>
      <c r="E224" s="25">
        <v>1196387</v>
      </c>
      <c r="F224" s="25">
        <v>1196387</v>
      </c>
      <c r="G224" s="61">
        <v>1</v>
      </c>
      <c r="H224" s="26">
        <v>29909</v>
      </c>
    </row>
    <row r="225" spans="1:8" s="29" customFormat="1" ht="12" customHeight="1">
      <c r="A225" s="19">
        <f t="shared" si="3"/>
        <v>221</v>
      </c>
      <c r="B225" s="20">
        <v>222</v>
      </c>
      <c r="C225" s="43" t="s">
        <v>340</v>
      </c>
      <c r="D225" s="25">
        <v>729629</v>
      </c>
      <c r="E225" s="25">
        <v>729629</v>
      </c>
      <c r="F225" s="25">
        <v>729332</v>
      </c>
      <c r="G225" s="61">
        <v>0.9995929438111698</v>
      </c>
      <c r="H225" s="26">
        <v>17989</v>
      </c>
    </row>
    <row r="226" spans="1:8" s="29" customFormat="1" ht="12" customHeight="1">
      <c r="A226" s="19">
        <f t="shared" si="3"/>
        <v>222</v>
      </c>
      <c r="B226" s="20">
        <v>223</v>
      </c>
      <c r="C226" s="43" t="s">
        <v>341</v>
      </c>
      <c r="D226" s="25">
        <v>1125256</v>
      </c>
      <c r="E226" s="25">
        <v>1125256</v>
      </c>
      <c r="F226" s="25">
        <v>1118837</v>
      </c>
      <c r="G226" s="61">
        <v>0.9942955203082676</v>
      </c>
      <c r="H226" s="26">
        <v>27971</v>
      </c>
    </row>
    <row r="227" spans="1:8" s="29" customFormat="1" ht="12" customHeight="1">
      <c r="A227" s="19">
        <f t="shared" si="3"/>
        <v>223</v>
      </c>
      <c r="B227" s="20">
        <v>224</v>
      </c>
      <c r="C227" s="43" t="s">
        <v>342</v>
      </c>
      <c r="D227" s="25">
        <v>866301</v>
      </c>
      <c r="E227" s="25">
        <v>866301</v>
      </c>
      <c r="F227" s="25">
        <v>865005</v>
      </c>
      <c r="G227" s="61">
        <v>0.9985039841810179</v>
      </c>
      <c r="H227" s="26">
        <v>21625</v>
      </c>
    </row>
    <row r="228" spans="1:8" s="29" customFormat="1" ht="12" customHeight="1">
      <c r="A228" s="19">
        <f t="shared" si="3"/>
        <v>224</v>
      </c>
      <c r="B228" s="20">
        <v>225</v>
      </c>
      <c r="C228" s="43" t="s">
        <v>343</v>
      </c>
      <c r="D228" s="25">
        <v>673839</v>
      </c>
      <c r="E228" s="25">
        <v>673839</v>
      </c>
      <c r="F228" s="25">
        <v>673838</v>
      </c>
      <c r="G228" s="61">
        <v>0.99999851596598</v>
      </c>
      <c r="H228" s="26">
        <v>16845</v>
      </c>
    </row>
    <row r="229" spans="1:8" s="29" customFormat="1" ht="12" customHeight="1">
      <c r="A229" s="19">
        <f t="shared" si="3"/>
        <v>225</v>
      </c>
      <c r="B229" s="20">
        <v>226</v>
      </c>
      <c r="C229" s="43" t="s">
        <v>344</v>
      </c>
      <c r="D229" s="25">
        <v>1414912</v>
      </c>
      <c r="E229" s="25">
        <v>1414912</v>
      </c>
      <c r="F229" s="25">
        <v>1393483</v>
      </c>
      <c r="G229" s="61">
        <v>0.9848548885018997</v>
      </c>
      <c r="H229" s="26">
        <v>34771</v>
      </c>
    </row>
    <row r="230" spans="1:8" s="29" customFormat="1" ht="12" customHeight="1">
      <c r="A230" s="19">
        <f t="shared" si="3"/>
        <v>226</v>
      </c>
      <c r="B230" s="20">
        <v>227</v>
      </c>
      <c r="C230" s="43" t="s">
        <v>345</v>
      </c>
      <c r="D230" s="25">
        <v>1959722</v>
      </c>
      <c r="E230" s="25">
        <v>1959722</v>
      </c>
      <c r="F230" s="25">
        <v>1959066</v>
      </c>
      <c r="G230" s="61">
        <v>0.999665258643828</v>
      </c>
      <c r="H230" s="26">
        <v>48976</v>
      </c>
    </row>
    <row r="231" spans="1:8" s="29" customFormat="1" ht="12" customHeight="1">
      <c r="A231" s="19">
        <f t="shared" si="3"/>
        <v>227</v>
      </c>
      <c r="B231" s="20">
        <v>228</v>
      </c>
      <c r="C231" s="43" t="s">
        <v>346</v>
      </c>
      <c r="D231" s="25">
        <v>888395</v>
      </c>
      <c r="E231" s="25">
        <v>888395</v>
      </c>
      <c r="F231" s="25">
        <v>888292</v>
      </c>
      <c r="G231" s="61">
        <v>0.9998840605811604</v>
      </c>
      <c r="H231" s="26">
        <v>21917</v>
      </c>
    </row>
    <row r="232" spans="1:8" s="29" customFormat="1" ht="12" customHeight="1">
      <c r="A232" s="19">
        <f t="shared" si="3"/>
        <v>228</v>
      </c>
      <c r="B232" s="20">
        <v>229</v>
      </c>
      <c r="C232" s="43" t="s">
        <v>347</v>
      </c>
      <c r="D232" s="25">
        <v>2053047</v>
      </c>
      <c r="E232" s="25">
        <v>2032333</v>
      </c>
      <c r="F232" s="25">
        <v>2032333</v>
      </c>
      <c r="G232" s="61">
        <v>0.98991060604068</v>
      </c>
      <c r="H232" s="26">
        <v>50809</v>
      </c>
    </row>
    <row r="233" spans="1:8" s="29" customFormat="1" ht="12" customHeight="1">
      <c r="A233" s="19">
        <f t="shared" si="3"/>
        <v>229</v>
      </c>
      <c r="B233" s="20">
        <v>230</v>
      </c>
      <c r="C233" s="43" t="s">
        <v>348</v>
      </c>
      <c r="D233" s="25">
        <v>1010627</v>
      </c>
      <c r="E233" s="25">
        <v>1010627</v>
      </c>
      <c r="F233" s="25">
        <v>1010384</v>
      </c>
      <c r="G233" s="61">
        <v>0.9997595552068171</v>
      </c>
      <c r="H233" s="26">
        <v>25243</v>
      </c>
    </row>
    <row r="234" spans="1:8" s="29" customFormat="1" ht="12" customHeight="1">
      <c r="A234" s="19">
        <f t="shared" si="3"/>
        <v>230</v>
      </c>
      <c r="B234" s="20">
        <v>231</v>
      </c>
      <c r="C234" s="43" t="s">
        <v>349</v>
      </c>
      <c r="D234" s="25">
        <v>6334165</v>
      </c>
      <c r="E234" s="25">
        <v>6331534</v>
      </c>
      <c r="F234" s="25">
        <v>6137649</v>
      </c>
      <c r="G234" s="61">
        <v>0.9689752319366484</v>
      </c>
      <c r="H234" s="26">
        <v>153441</v>
      </c>
    </row>
    <row r="235" spans="1:8" s="29" customFormat="1" ht="12" customHeight="1">
      <c r="A235" s="19">
        <f t="shared" si="3"/>
        <v>231</v>
      </c>
      <c r="B235" s="20">
        <v>232</v>
      </c>
      <c r="C235" s="43" t="s">
        <v>350</v>
      </c>
      <c r="D235" s="25">
        <v>1714741</v>
      </c>
      <c r="E235" s="25">
        <v>1714741</v>
      </c>
      <c r="F235" s="25">
        <v>1714740</v>
      </c>
      <c r="G235" s="61">
        <v>0.9999994168215491</v>
      </c>
      <c r="H235" s="26">
        <v>42869</v>
      </c>
    </row>
    <row r="236" spans="1:8" s="29" customFormat="1" ht="12" customHeight="1">
      <c r="A236" s="19">
        <f t="shared" si="3"/>
        <v>232</v>
      </c>
      <c r="B236" s="20">
        <v>233</v>
      </c>
      <c r="C236" s="43" t="s">
        <v>351</v>
      </c>
      <c r="D236" s="25">
        <v>1702254</v>
      </c>
      <c r="E236" s="25">
        <v>1702114.79</v>
      </c>
      <c r="F236" s="25">
        <v>1702115</v>
      </c>
      <c r="G236" s="61">
        <v>0.9999183435609492</v>
      </c>
      <c r="H236" s="26">
        <v>42553</v>
      </c>
    </row>
    <row r="237" spans="1:8" s="29" customFormat="1" ht="12" customHeight="1">
      <c r="A237" s="19">
        <f t="shared" si="3"/>
        <v>233</v>
      </c>
      <c r="B237" s="20">
        <v>234</v>
      </c>
      <c r="C237" s="43" t="s">
        <v>352</v>
      </c>
      <c r="D237" s="25">
        <v>1530720</v>
      </c>
      <c r="E237" s="25">
        <v>1530720</v>
      </c>
      <c r="F237" s="25">
        <v>1530720</v>
      </c>
      <c r="G237" s="61">
        <v>1</v>
      </c>
      <c r="H237" s="26">
        <v>38267</v>
      </c>
    </row>
    <row r="238" spans="1:8" s="29" customFormat="1" ht="12" customHeight="1">
      <c r="A238" s="19">
        <f t="shared" si="3"/>
        <v>234</v>
      </c>
      <c r="B238" s="20">
        <v>235</v>
      </c>
      <c r="C238" s="43" t="s">
        <v>353</v>
      </c>
      <c r="D238" s="25">
        <v>3037994</v>
      </c>
      <c r="E238" s="25">
        <v>3037994</v>
      </c>
      <c r="F238" s="25">
        <v>3037994</v>
      </c>
      <c r="G238" s="61">
        <v>1</v>
      </c>
      <c r="H238" s="26">
        <v>75951</v>
      </c>
    </row>
    <row r="239" spans="1:8" s="29" customFormat="1" ht="12" customHeight="1">
      <c r="A239" s="19">
        <f t="shared" si="3"/>
        <v>235</v>
      </c>
      <c r="B239" s="20">
        <v>236</v>
      </c>
      <c r="C239" s="43" t="s">
        <v>354</v>
      </c>
      <c r="D239" s="25">
        <v>1640739</v>
      </c>
      <c r="E239" s="25">
        <v>1640739</v>
      </c>
      <c r="F239" s="25">
        <v>1640739</v>
      </c>
      <c r="G239" s="61">
        <v>1</v>
      </c>
      <c r="H239" s="26">
        <v>41018</v>
      </c>
    </row>
    <row r="240" spans="1:8" s="29" customFormat="1" ht="12" customHeight="1">
      <c r="A240" s="19">
        <f t="shared" si="3"/>
        <v>236</v>
      </c>
      <c r="B240" s="20">
        <v>237</v>
      </c>
      <c r="C240" s="43" t="s">
        <v>355</v>
      </c>
      <c r="D240" s="25">
        <v>2345192</v>
      </c>
      <c r="E240" s="25">
        <v>2345192</v>
      </c>
      <c r="F240" s="25">
        <v>2345167</v>
      </c>
      <c r="G240" s="61">
        <v>0.9999893398920003</v>
      </c>
      <c r="H240" s="26">
        <v>58490</v>
      </c>
    </row>
    <row r="241" spans="1:8" s="29" customFormat="1" ht="12" customHeight="1">
      <c r="A241" s="19">
        <f t="shared" si="3"/>
        <v>237</v>
      </c>
      <c r="B241" s="20">
        <v>238</v>
      </c>
      <c r="C241" s="43" t="s">
        <v>356</v>
      </c>
      <c r="D241" s="25">
        <v>2243428</v>
      </c>
      <c r="E241" s="25">
        <v>2243428</v>
      </c>
      <c r="F241" s="25">
        <v>2243378</v>
      </c>
      <c r="G241" s="61">
        <v>0.9999777126789895</v>
      </c>
      <c r="H241" s="26">
        <v>56084</v>
      </c>
    </row>
    <row r="242" spans="1:8" s="29" customFormat="1" ht="12" customHeight="1">
      <c r="A242" s="19">
        <f t="shared" si="3"/>
        <v>238</v>
      </c>
      <c r="B242" s="20">
        <v>239</v>
      </c>
      <c r="C242" s="43" t="s">
        <v>357</v>
      </c>
      <c r="D242" s="25">
        <v>1400727</v>
      </c>
      <c r="E242" s="25">
        <v>1400727</v>
      </c>
      <c r="F242" s="25">
        <v>1398321</v>
      </c>
      <c r="G242" s="61">
        <v>0.9982823205378349</v>
      </c>
      <c r="H242" s="26">
        <v>34958</v>
      </c>
    </row>
    <row r="243" spans="1:8" s="29" customFormat="1" ht="12" customHeight="1">
      <c r="A243" s="19">
        <f t="shared" si="3"/>
        <v>239</v>
      </c>
      <c r="B243" s="20">
        <v>240</v>
      </c>
      <c r="C243" s="43" t="s">
        <v>358</v>
      </c>
      <c r="D243" s="25">
        <v>2481252</v>
      </c>
      <c r="E243" s="25">
        <v>2481252</v>
      </c>
      <c r="F243" s="25">
        <v>2457803</v>
      </c>
      <c r="G243" s="61">
        <v>0.9905495290280875</v>
      </c>
      <c r="H243" s="26">
        <v>61444</v>
      </c>
    </row>
    <row r="244" spans="1:8" s="29" customFormat="1" ht="12" customHeight="1">
      <c r="A244" s="19">
        <f t="shared" si="3"/>
        <v>240</v>
      </c>
      <c r="B244" s="20">
        <v>241</v>
      </c>
      <c r="C244" s="43" t="s">
        <v>359</v>
      </c>
      <c r="D244" s="25">
        <v>906709</v>
      </c>
      <c r="E244" s="25">
        <v>906709</v>
      </c>
      <c r="F244" s="25">
        <v>904645</v>
      </c>
      <c r="G244" s="61">
        <v>0.997723635697892</v>
      </c>
      <c r="H244" s="26">
        <v>22634</v>
      </c>
    </row>
    <row r="245" spans="1:8" s="29" customFormat="1" ht="12" customHeight="1">
      <c r="A245" s="19">
        <f t="shared" si="3"/>
        <v>241</v>
      </c>
      <c r="B245" s="20">
        <v>242</v>
      </c>
      <c r="C245" s="43" t="s">
        <v>360</v>
      </c>
      <c r="D245" s="25">
        <v>1965836</v>
      </c>
      <c r="E245" s="25">
        <v>1961644</v>
      </c>
      <c r="F245" s="25">
        <v>1961644</v>
      </c>
      <c r="G245" s="61">
        <v>0.997867573897314</v>
      </c>
      <c r="H245" s="26">
        <v>49041</v>
      </c>
    </row>
    <row r="246" spans="1:8" s="29" customFormat="1" ht="12" customHeight="1">
      <c r="A246" s="19">
        <f t="shared" si="3"/>
        <v>242</v>
      </c>
      <c r="B246" s="20">
        <v>243</v>
      </c>
      <c r="C246" s="43" t="s">
        <v>361</v>
      </c>
      <c r="D246" s="25">
        <v>1507511</v>
      </c>
      <c r="E246" s="25">
        <v>1507511</v>
      </c>
      <c r="F246" s="25">
        <v>1503897</v>
      </c>
      <c r="G246" s="61">
        <v>0.997602670892617</v>
      </c>
      <c r="H246" s="26">
        <v>37597</v>
      </c>
    </row>
    <row r="247" spans="1:8" s="29" customFormat="1" ht="12" customHeight="1">
      <c r="A247" s="19">
        <f t="shared" si="3"/>
        <v>243</v>
      </c>
      <c r="B247" s="20">
        <v>244</v>
      </c>
      <c r="C247" s="43" t="s">
        <v>362</v>
      </c>
      <c r="D247" s="25">
        <v>1424393</v>
      </c>
      <c r="E247" s="25">
        <v>1424393</v>
      </c>
      <c r="F247" s="25">
        <v>1406492</v>
      </c>
      <c r="G247" s="61">
        <v>0.9874325414404592</v>
      </c>
      <c r="H247" s="26">
        <v>35162</v>
      </c>
    </row>
    <row r="248" spans="1:8" s="29" customFormat="1" ht="12" customHeight="1">
      <c r="A248" s="19">
        <f t="shared" si="3"/>
        <v>244</v>
      </c>
      <c r="B248" s="20">
        <v>245</v>
      </c>
      <c r="C248" s="43" t="s">
        <v>363</v>
      </c>
      <c r="D248" s="25">
        <v>1669285</v>
      </c>
      <c r="E248" s="25">
        <v>1500000</v>
      </c>
      <c r="F248" s="25">
        <v>1402783</v>
      </c>
      <c r="G248" s="61">
        <v>0.8403496107614937</v>
      </c>
      <c r="H248" s="26">
        <v>32542</v>
      </c>
    </row>
    <row r="249" spans="1:8" s="29" customFormat="1" ht="12" customHeight="1">
      <c r="A249" s="19">
        <f t="shared" si="3"/>
        <v>245</v>
      </c>
      <c r="B249" s="20">
        <v>246</v>
      </c>
      <c r="C249" s="43" t="s">
        <v>364</v>
      </c>
      <c r="D249" s="25">
        <v>3498026</v>
      </c>
      <c r="E249" s="25">
        <v>3498026</v>
      </c>
      <c r="F249" s="25">
        <v>3489001</v>
      </c>
      <c r="G249" s="61">
        <v>0.9974199734364467</v>
      </c>
      <c r="H249" s="26">
        <v>87225</v>
      </c>
    </row>
    <row r="250" spans="1:8" s="29" customFormat="1" ht="12" customHeight="1">
      <c r="A250" s="19">
        <f t="shared" si="3"/>
        <v>246</v>
      </c>
      <c r="B250" s="20">
        <v>247</v>
      </c>
      <c r="C250" s="43" t="s">
        <v>365</v>
      </c>
      <c r="D250" s="25">
        <v>973671</v>
      </c>
      <c r="E250" s="25">
        <v>973671</v>
      </c>
      <c r="F250" s="25">
        <v>971478</v>
      </c>
      <c r="G250" s="61">
        <v>0.9977476991714861</v>
      </c>
      <c r="H250" s="26">
        <v>24340</v>
      </c>
    </row>
    <row r="251" spans="1:8" s="29" customFormat="1" ht="12" customHeight="1">
      <c r="A251" s="19">
        <f t="shared" si="3"/>
        <v>247</v>
      </c>
      <c r="B251" s="20">
        <v>248</v>
      </c>
      <c r="C251" s="43" t="s">
        <v>104</v>
      </c>
      <c r="D251" s="25">
        <v>2763278</v>
      </c>
      <c r="E251" s="25">
        <v>2763278</v>
      </c>
      <c r="F251" s="25">
        <v>2438024</v>
      </c>
      <c r="G251" s="61">
        <v>0.8822941448525989</v>
      </c>
      <c r="H251" s="26">
        <v>60927</v>
      </c>
    </row>
    <row r="252" spans="1:8" s="29" customFormat="1" ht="12" customHeight="1">
      <c r="A252" s="19">
        <f t="shared" si="3"/>
        <v>248</v>
      </c>
      <c r="B252" s="20">
        <v>249</v>
      </c>
      <c r="C252" s="43" t="s">
        <v>366</v>
      </c>
      <c r="D252" s="25">
        <v>3770389</v>
      </c>
      <c r="E252" s="25">
        <v>3770389</v>
      </c>
      <c r="F252" s="25">
        <v>3759378</v>
      </c>
      <c r="G252" s="61">
        <v>0.9970796116793254</v>
      </c>
      <c r="H252" s="26">
        <v>90742</v>
      </c>
    </row>
    <row r="253" spans="1:8" s="29" customFormat="1" ht="12" customHeight="1">
      <c r="A253" s="19">
        <f t="shared" si="3"/>
        <v>249</v>
      </c>
      <c r="B253" s="20">
        <v>250</v>
      </c>
      <c r="C253" s="43" t="s">
        <v>367</v>
      </c>
      <c r="D253" s="25">
        <v>8133464</v>
      </c>
      <c r="E253" s="25">
        <v>8111270</v>
      </c>
      <c r="F253" s="25">
        <v>8042480</v>
      </c>
      <c r="G253" s="61">
        <v>0.9888136223385263</v>
      </c>
      <c r="H253" s="26">
        <v>197782</v>
      </c>
    </row>
    <row r="254" spans="1:8" s="29" customFormat="1" ht="12" customHeight="1">
      <c r="A254" s="19">
        <f t="shared" si="3"/>
        <v>250</v>
      </c>
      <c r="B254" s="20">
        <v>251</v>
      </c>
      <c r="C254" s="43" t="s">
        <v>368</v>
      </c>
      <c r="D254" s="25">
        <v>5118546</v>
      </c>
      <c r="E254" s="25">
        <v>4922545</v>
      </c>
      <c r="F254" s="25">
        <v>4898627</v>
      </c>
      <c r="G254" s="61">
        <v>0.957034868886594</v>
      </c>
      <c r="H254" s="26">
        <v>121887</v>
      </c>
    </row>
    <row r="255" spans="1:8" s="29" customFormat="1" ht="12" customHeight="1">
      <c r="A255" s="19">
        <f t="shared" si="3"/>
        <v>251</v>
      </c>
      <c r="B255" s="20">
        <v>252</v>
      </c>
      <c r="C255" s="43" t="s">
        <v>369</v>
      </c>
      <c r="D255" s="25">
        <v>3443806</v>
      </c>
      <c r="E255" s="25">
        <v>3443806</v>
      </c>
      <c r="F255" s="25">
        <v>3432182</v>
      </c>
      <c r="G255" s="61">
        <v>0.9966246646878483</v>
      </c>
      <c r="H255" s="26">
        <v>85805</v>
      </c>
    </row>
    <row r="256" spans="1:8" s="29" customFormat="1" ht="12" customHeight="1">
      <c r="A256" s="19">
        <f t="shared" si="3"/>
        <v>252</v>
      </c>
      <c r="B256" s="20">
        <v>253</v>
      </c>
      <c r="C256" s="43" t="s">
        <v>370</v>
      </c>
      <c r="D256" s="25">
        <v>388973</v>
      </c>
      <c r="E256" s="25">
        <v>388973</v>
      </c>
      <c r="F256" s="25">
        <v>387847</v>
      </c>
      <c r="G256" s="61">
        <v>0.9971051975329908</v>
      </c>
      <c r="H256" s="26">
        <v>9400</v>
      </c>
    </row>
    <row r="257" spans="1:8" s="29" customFormat="1" ht="12" customHeight="1">
      <c r="A257" s="19">
        <f t="shared" si="3"/>
        <v>253</v>
      </c>
      <c r="B257" s="20">
        <v>254</v>
      </c>
      <c r="C257" s="43" t="s">
        <v>371</v>
      </c>
      <c r="D257" s="25">
        <v>2584175</v>
      </c>
      <c r="E257" s="25">
        <v>2571677</v>
      </c>
      <c r="F257" s="25">
        <v>2567362</v>
      </c>
      <c r="G257" s="61">
        <v>0.9934938616773245</v>
      </c>
      <c r="H257" s="26">
        <v>64185</v>
      </c>
    </row>
    <row r="258" spans="1:8" s="29" customFormat="1" ht="12" customHeight="1">
      <c r="A258" s="19">
        <f t="shared" si="3"/>
        <v>254</v>
      </c>
      <c r="B258" s="20">
        <v>255</v>
      </c>
      <c r="C258" s="43" t="s">
        <v>372</v>
      </c>
      <c r="D258" s="25">
        <v>2218959</v>
      </c>
      <c r="E258" s="25">
        <v>2218959</v>
      </c>
      <c r="F258" s="25">
        <v>2211950</v>
      </c>
      <c r="G258" s="61">
        <v>0.9968413116240543</v>
      </c>
      <c r="H258" s="26">
        <v>54731</v>
      </c>
    </row>
    <row r="259" spans="1:8" s="29" customFormat="1" ht="12" customHeight="1">
      <c r="A259" s="19">
        <f t="shared" si="3"/>
        <v>255</v>
      </c>
      <c r="B259" s="20">
        <v>256</v>
      </c>
      <c r="C259" s="43" t="s">
        <v>373</v>
      </c>
      <c r="D259" s="25">
        <v>3546082</v>
      </c>
      <c r="E259" s="25">
        <v>3546082</v>
      </c>
      <c r="F259" s="25">
        <v>3443246</v>
      </c>
      <c r="G259" s="61">
        <v>0.9710001065965198</v>
      </c>
      <c r="H259" s="26">
        <v>86078</v>
      </c>
    </row>
    <row r="260" spans="1:8" s="29" customFormat="1" ht="12" customHeight="1">
      <c r="A260" s="19">
        <f t="shared" si="3"/>
        <v>256</v>
      </c>
      <c r="B260" s="20">
        <v>257</v>
      </c>
      <c r="C260" s="43" t="s">
        <v>374</v>
      </c>
      <c r="D260" s="25">
        <v>1944045</v>
      </c>
      <c r="E260" s="25">
        <v>1944045</v>
      </c>
      <c r="F260" s="25">
        <v>1944015</v>
      </c>
      <c r="G260" s="61">
        <v>0.9999845682584508</v>
      </c>
      <c r="H260" s="26">
        <v>48599</v>
      </c>
    </row>
    <row r="261" spans="1:8" s="29" customFormat="1" ht="12" customHeight="1">
      <c r="A261" s="19">
        <f t="shared" si="3"/>
        <v>257</v>
      </c>
      <c r="B261" s="20">
        <v>258</v>
      </c>
      <c r="C261" s="43" t="s">
        <v>375</v>
      </c>
      <c r="D261" s="25">
        <v>2220340</v>
      </c>
      <c r="E261" s="25">
        <v>2220340</v>
      </c>
      <c r="F261" s="25">
        <v>2214974</v>
      </c>
      <c r="G261" s="61">
        <v>0.9975832530153039</v>
      </c>
      <c r="H261" s="26">
        <v>55341</v>
      </c>
    </row>
    <row r="262" spans="1:8" s="29" customFormat="1" ht="12" customHeight="1">
      <c r="A262" s="19">
        <f t="shared" si="3"/>
        <v>258</v>
      </c>
      <c r="B262" s="20">
        <v>259</v>
      </c>
      <c r="C262" s="43" t="s">
        <v>376</v>
      </c>
      <c r="D262" s="25">
        <v>1551829</v>
      </c>
      <c r="E262" s="25">
        <v>1551829</v>
      </c>
      <c r="F262" s="25">
        <v>1524426</v>
      </c>
      <c r="G262" s="61">
        <v>0.9823414822122798</v>
      </c>
      <c r="H262" s="26">
        <v>38111</v>
      </c>
    </row>
    <row r="263" spans="1:8" s="29" customFormat="1" ht="12" customHeight="1">
      <c r="A263" s="19">
        <f aca="true" t="shared" si="4" ref="A263:A326">A262+1</f>
        <v>259</v>
      </c>
      <c r="B263" s="20">
        <v>260</v>
      </c>
      <c r="C263" s="43" t="s">
        <v>377</v>
      </c>
      <c r="D263" s="25">
        <v>1356609</v>
      </c>
      <c r="E263" s="25">
        <v>1356609</v>
      </c>
      <c r="F263" s="25">
        <v>1356609</v>
      </c>
      <c r="G263" s="61">
        <v>1</v>
      </c>
      <c r="H263" s="26">
        <v>33916</v>
      </c>
    </row>
    <row r="264" spans="1:8" s="29" customFormat="1" ht="12" customHeight="1">
      <c r="A264" s="19">
        <f t="shared" si="4"/>
        <v>260</v>
      </c>
      <c r="B264" s="20">
        <v>261</v>
      </c>
      <c r="C264" s="43" t="s">
        <v>378</v>
      </c>
      <c r="D264" s="25">
        <v>2118046</v>
      </c>
      <c r="E264" s="25">
        <v>2118046</v>
      </c>
      <c r="F264" s="25">
        <v>2117936</v>
      </c>
      <c r="G264" s="61">
        <v>0.9999480653394686</v>
      </c>
      <c r="H264" s="26">
        <v>52951</v>
      </c>
    </row>
    <row r="265" spans="1:8" s="29" customFormat="1" ht="12" customHeight="1">
      <c r="A265" s="19">
        <f t="shared" si="4"/>
        <v>261</v>
      </c>
      <c r="B265" s="20">
        <v>262</v>
      </c>
      <c r="C265" s="43" t="s">
        <v>379</v>
      </c>
      <c r="D265" s="25">
        <v>1798710</v>
      </c>
      <c r="E265" s="25">
        <v>1798710</v>
      </c>
      <c r="F265" s="25">
        <v>1798031</v>
      </c>
      <c r="G265" s="61">
        <v>0.9996225072413008</v>
      </c>
      <c r="H265" s="26">
        <v>44968</v>
      </c>
    </row>
    <row r="266" spans="1:8" s="29" customFormat="1" ht="12" customHeight="1">
      <c r="A266" s="19">
        <f t="shared" si="4"/>
        <v>262</v>
      </c>
      <c r="B266" s="20">
        <v>263</v>
      </c>
      <c r="C266" s="43" t="s">
        <v>380</v>
      </c>
      <c r="D266" s="25">
        <v>1446510</v>
      </c>
      <c r="E266" s="25">
        <v>1446510</v>
      </c>
      <c r="F266" s="25">
        <v>1394278</v>
      </c>
      <c r="G266" s="61">
        <v>0.9638910204561324</v>
      </c>
      <c r="H266" s="26">
        <v>34857</v>
      </c>
    </row>
    <row r="267" spans="1:8" s="29" customFormat="1" ht="12" customHeight="1">
      <c r="A267" s="19">
        <f t="shared" si="4"/>
        <v>263</v>
      </c>
      <c r="B267" s="20">
        <v>264</v>
      </c>
      <c r="C267" s="43" t="s">
        <v>381</v>
      </c>
      <c r="D267" s="25">
        <v>2105676</v>
      </c>
      <c r="E267" s="25">
        <v>2105676</v>
      </c>
      <c r="F267" s="25">
        <v>2084410</v>
      </c>
      <c r="G267" s="61">
        <v>0.9899006304863617</v>
      </c>
      <c r="H267" s="26">
        <v>52110</v>
      </c>
    </row>
    <row r="268" spans="1:8" s="29" customFormat="1" ht="12" customHeight="1">
      <c r="A268" s="19">
        <f t="shared" si="4"/>
        <v>264</v>
      </c>
      <c r="B268" s="20">
        <v>265</v>
      </c>
      <c r="C268" s="43" t="s">
        <v>382</v>
      </c>
      <c r="D268" s="25">
        <v>1049121</v>
      </c>
      <c r="E268" s="25">
        <v>1049121</v>
      </c>
      <c r="F268" s="25">
        <v>968123</v>
      </c>
      <c r="G268" s="61">
        <v>0.9227944155154648</v>
      </c>
      <c r="H268" s="26">
        <v>24203</v>
      </c>
    </row>
    <row r="269" spans="1:8" s="29" customFormat="1" ht="12" customHeight="1">
      <c r="A269" s="19">
        <f t="shared" si="4"/>
        <v>265</v>
      </c>
      <c r="B269" s="20">
        <v>266</v>
      </c>
      <c r="C269" s="43" t="s">
        <v>383</v>
      </c>
      <c r="D269" s="25">
        <v>2165523</v>
      </c>
      <c r="E269" s="25">
        <v>2165523</v>
      </c>
      <c r="F269" s="25">
        <v>2165522</v>
      </c>
      <c r="G269" s="61">
        <v>0.9999995382177885</v>
      </c>
      <c r="H269" s="26">
        <v>54138</v>
      </c>
    </row>
    <row r="270" spans="1:8" s="29" customFormat="1" ht="12" customHeight="1">
      <c r="A270" s="19">
        <f t="shared" si="4"/>
        <v>266</v>
      </c>
      <c r="B270" s="20">
        <v>267</v>
      </c>
      <c r="C270" s="43" t="s">
        <v>107</v>
      </c>
      <c r="D270" s="25">
        <v>940578</v>
      </c>
      <c r="E270" s="25">
        <v>940578</v>
      </c>
      <c r="F270" s="25">
        <v>940012</v>
      </c>
      <c r="G270" s="61">
        <v>0.999398242357359</v>
      </c>
      <c r="H270" s="26">
        <v>23470</v>
      </c>
    </row>
    <row r="271" spans="1:8" s="29" customFormat="1" ht="12" customHeight="1">
      <c r="A271" s="19">
        <f t="shared" si="4"/>
        <v>267</v>
      </c>
      <c r="B271" s="20">
        <v>268</v>
      </c>
      <c r="C271" s="43" t="s">
        <v>384</v>
      </c>
      <c r="D271" s="25">
        <v>2369183</v>
      </c>
      <c r="E271" s="25">
        <v>2369183</v>
      </c>
      <c r="F271" s="25">
        <v>2217054</v>
      </c>
      <c r="G271" s="61">
        <v>0.9357884131365116</v>
      </c>
      <c r="H271" s="26">
        <v>39056</v>
      </c>
    </row>
    <row r="272" spans="1:8" s="29" customFormat="1" ht="12" customHeight="1">
      <c r="A272" s="19">
        <f t="shared" si="4"/>
        <v>268</v>
      </c>
      <c r="B272" s="20">
        <v>269</v>
      </c>
      <c r="C272" s="43" t="s">
        <v>385</v>
      </c>
      <c r="D272" s="25">
        <v>2867318</v>
      </c>
      <c r="E272" s="25">
        <v>2867314</v>
      </c>
      <c r="F272" s="25">
        <v>2850810</v>
      </c>
      <c r="G272" s="61">
        <v>0.9942427034601673</v>
      </c>
      <c r="H272" s="26">
        <v>71270</v>
      </c>
    </row>
    <row r="273" spans="1:8" s="29" customFormat="1" ht="12" customHeight="1">
      <c r="A273" s="19">
        <f t="shared" si="4"/>
        <v>269</v>
      </c>
      <c r="B273" s="20">
        <v>270</v>
      </c>
      <c r="C273" s="43" t="s">
        <v>386</v>
      </c>
      <c r="D273" s="25">
        <v>3153451</v>
      </c>
      <c r="E273" s="25">
        <v>3153451</v>
      </c>
      <c r="F273" s="25">
        <v>3153451</v>
      </c>
      <c r="G273" s="61">
        <v>1</v>
      </c>
      <c r="H273" s="26">
        <v>78837</v>
      </c>
    </row>
    <row r="274" spans="1:8" s="29" customFormat="1" ht="12" customHeight="1">
      <c r="A274" s="19">
        <f t="shared" si="4"/>
        <v>270</v>
      </c>
      <c r="B274" s="20">
        <v>271</v>
      </c>
      <c r="C274" s="43" t="s">
        <v>387</v>
      </c>
      <c r="D274" s="25">
        <v>4100308</v>
      </c>
      <c r="E274" s="25">
        <v>4100308</v>
      </c>
      <c r="F274" s="25">
        <v>4086148</v>
      </c>
      <c r="G274" s="61">
        <v>0.9965466008894942</v>
      </c>
      <c r="H274" s="26">
        <v>101865</v>
      </c>
    </row>
    <row r="275" spans="1:8" s="29" customFormat="1" ht="12" customHeight="1">
      <c r="A275" s="19">
        <f t="shared" si="4"/>
        <v>271</v>
      </c>
      <c r="B275" s="20">
        <v>272</v>
      </c>
      <c r="C275" s="43" t="s">
        <v>388</v>
      </c>
      <c r="D275" s="25">
        <v>4035554</v>
      </c>
      <c r="E275" s="25">
        <v>4035554</v>
      </c>
      <c r="F275" s="25">
        <v>4015170</v>
      </c>
      <c r="G275" s="61">
        <v>0.994948896731403</v>
      </c>
      <c r="H275" s="26">
        <v>100008</v>
      </c>
    </row>
    <row r="276" spans="1:8" s="29" customFormat="1" ht="12" customHeight="1">
      <c r="A276" s="19">
        <f t="shared" si="4"/>
        <v>272</v>
      </c>
      <c r="B276" s="20">
        <v>273</v>
      </c>
      <c r="C276" s="43" t="s">
        <v>389</v>
      </c>
      <c r="D276" s="25">
        <v>2543160</v>
      </c>
      <c r="E276" s="25">
        <v>2543160</v>
      </c>
      <c r="F276" s="25">
        <v>2538747</v>
      </c>
      <c r="G276" s="61">
        <v>0.9982647572311613</v>
      </c>
      <c r="H276" s="26">
        <v>63366</v>
      </c>
    </row>
    <row r="277" spans="1:8" s="29" customFormat="1" ht="12" customHeight="1">
      <c r="A277" s="19">
        <f t="shared" si="4"/>
        <v>273</v>
      </c>
      <c r="B277" s="20">
        <v>274</v>
      </c>
      <c r="C277" s="43" t="s">
        <v>390</v>
      </c>
      <c r="D277" s="25">
        <v>5134327</v>
      </c>
      <c r="E277" s="25">
        <v>5134327</v>
      </c>
      <c r="F277" s="25">
        <v>5122891</v>
      </c>
      <c r="G277" s="61">
        <v>0.997772638945669</v>
      </c>
      <c r="H277" s="26">
        <v>128048</v>
      </c>
    </row>
    <row r="278" spans="1:8" s="29" customFormat="1" ht="12" customHeight="1">
      <c r="A278" s="19">
        <f t="shared" si="4"/>
        <v>274</v>
      </c>
      <c r="B278" s="20">
        <v>275</v>
      </c>
      <c r="C278" s="43" t="s">
        <v>391</v>
      </c>
      <c r="D278" s="25">
        <v>2646562</v>
      </c>
      <c r="E278" s="25">
        <v>2646562</v>
      </c>
      <c r="F278" s="25">
        <v>2643927</v>
      </c>
      <c r="G278" s="61">
        <v>0.9990043686866206</v>
      </c>
      <c r="H278" s="26">
        <v>64779</v>
      </c>
    </row>
    <row r="279" spans="1:8" s="29" customFormat="1" ht="12" customHeight="1">
      <c r="A279" s="19">
        <f t="shared" si="4"/>
        <v>275</v>
      </c>
      <c r="B279" s="20">
        <v>276</v>
      </c>
      <c r="C279" s="43" t="s">
        <v>392</v>
      </c>
      <c r="D279" s="25">
        <v>3536672</v>
      </c>
      <c r="E279" s="25">
        <v>3536672</v>
      </c>
      <c r="F279" s="25">
        <v>3531300</v>
      </c>
      <c r="G279" s="61">
        <v>0.998481057898499</v>
      </c>
      <c r="H279" s="26">
        <v>88246</v>
      </c>
    </row>
    <row r="280" spans="1:8" s="29" customFormat="1" ht="12" customHeight="1">
      <c r="A280" s="19">
        <f t="shared" si="4"/>
        <v>276</v>
      </c>
      <c r="B280" s="20">
        <v>277</v>
      </c>
      <c r="C280" s="43" t="s">
        <v>393</v>
      </c>
      <c r="D280" s="25">
        <v>1766435</v>
      </c>
      <c r="E280" s="25">
        <v>1766435</v>
      </c>
      <c r="F280" s="25">
        <v>1756033</v>
      </c>
      <c r="G280" s="61">
        <v>0.9941113032746747</v>
      </c>
      <c r="H280" s="26">
        <v>43916</v>
      </c>
    </row>
    <row r="281" spans="1:8" s="29" customFormat="1" ht="12" customHeight="1">
      <c r="A281" s="19">
        <f t="shared" si="4"/>
        <v>277</v>
      </c>
      <c r="B281" s="20">
        <v>278</v>
      </c>
      <c r="C281" s="43" t="s">
        <v>394</v>
      </c>
      <c r="D281" s="25">
        <v>2018612</v>
      </c>
      <c r="E281" s="25">
        <v>2018612</v>
      </c>
      <c r="F281" s="25">
        <v>2008715</v>
      </c>
      <c r="G281" s="61">
        <v>0.995097126144103</v>
      </c>
      <c r="H281" s="26">
        <v>50218</v>
      </c>
    </row>
    <row r="282" spans="1:8" s="29" customFormat="1" ht="12" customHeight="1">
      <c r="A282" s="19">
        <f t="shared" si="4"/>
        <v>278</v>
      </c>
      <c r="B282" s="20">
        <v>279</v>
      </c>
      <c r="C282" s="43" t="s">
        <v>395</v>
      </c>
      <c r="D282" s="25">
        <v>5337634</v>
      </c>
      <c r="E282" s="25">
        <v>5337634</v>
      </c>
      <c r="F282" s="25">
        <v>5335260</v>
      </c>
      <c r="G282" s="61">
        <v>0.9995552336484668</v>
      </c>
      <c r="H282" s="26">
        <v>133382</v>
      </c>
    </row>
    <row r="283" spans="1:8" s="29" customFormat="1" ht="12" customHeight="1">
      <c r="A283" s="19">
        <f t="shared" si="4"/>
        <v>279</v>
      </c>
      <c r="B283" s="20">
        <v>280</v>
      </c>
      <c r="C283" s="43" t="s">
        <v>396</v>
      </c>
      <c r="D283" s="25">
        <v>1152864</v>
      </c>
      <c r="E283" s="25">
        <v>1152864</v>
      </c>
      <c r="F283" s="25">
        <v>1152695</v>
      </c>
      <c r="G283" s="61">
        <v>0.9998534085546951</v>
      </c>
      <c r="H283" s="26">
        <v>28812</v>
      </c>
    </row>
    <row r="284" spans="1:8" s="29" customFormat="1" ht="12" customHeight="1">
      <c r="A284" s="19">
        <f t="shared" si="4"/>
        <v>280</v>
      </c>
      <c r="B284" s="20">
        <v>281</v>
      </c>
      <c r="C284" s="43" t="s">
        <v>397</v>
      </c>
      <c r="D284" s="25">
        <v>1518930</v>
      </c>
      <c r="E284" s="25">
        <v>1518930</v>
      </c>
      <c r="F284" s="25">
        <v>1518928</v>
      </c>
      <c r="G284" s="61">
        <v>0.9999986832836273</v>
      </c>
      <c r="H284" s="26">
        <v>37972</v>
      </c>
    </row>
    <row r="285" spans="1:8" s="29" customFormat="1" ht="12" customHeight="1">
      <c r="A285" s="19">
        <f t="shared" si="4"/>
        <v>281</v>
      </c>
      <c r="B285" s="20">
        <v>282</v>
      </c>
      <c r="C285" s="43" t="s">
        <v>398</v>
      </c>
      <c r="D285" s="25">
        <v>3376044</v>
      </c>
      <c r="E285" s="25">
        <v>3376044</v>
      </c>
      <c r="F285" s="25">
        <v>3373589</v>
      </c>
      <c r="G285" s="61">
        <v>0.9992728175343686</v>
      </c>
      <c r="H285" s="26">
        <v>84339</v>
      </c>
    </row>
    <row r="286" spans="1:8" s="29" customFormat="1" ht="12" customHeight="1">
      <c r="A286" s="19">
        <f t="shared" si="4"/>
        <v>282</v>
      </c>
      <c r="B286" s="20">
        <v>283</v>
      </c>
      <c r="C286" s="43" t="s">
        <v>399</v>
      </c>
      <c r="D286" s="25">
        <v>2545214</v>
      </c>
      <c r="E286" s="25">
        <v>2545214</v>
      </c>
      <c r="F286" s="25">
        <v>2545212</v>
      </c>
      <c r="G286" s="61">
        <v>0.9999992142114573</v>
      </c>
      <c r="H286" s="26">
        <v>63631</v>
      </c>
    </row>
    <row r="287" spans="1:8" s="29" customFormat="1" ht="12" customHeight="1">
      <c r="A287" s="19">
        <f t="shared" si="4"/>
        <v>283</v>
      </c>
      <c r="B287" s="20">
        <v>284</v>
      </c>
      <c r="C287" s="43" t="s">
        <v>400</v>
      </c>
      <c r="D287" s="25">
        <v>1572983</v>
      </c>
      <c r="E287" s="25">
        <v>1572983</v>
      </c>
      <c r="F287" s="25">
        <v>1572599</v>
      </c>
      <c r="G287" s="61">
        <v>0.9997558778448337</v>
      </c>
      <c r="H287" s="26">
        <v>39306</v>
      </c>
    </row>
    <row r="288" spans="1:8" s="29" customFormat="1" ht="12" customHeight="1">
      <c r="A288" s="19">
        <f t="shared" si="4"/>
        <v>284</v>
      </c>
      <c r="B288" s="20">
        <v>285</v>
      </c>
      <c r="C288" s="43" t="s">
        <v>401</v>
      </c>
      <c r="D288" s="25">
        <v>4427946</v>
      </c>
      <c r="E288" s="25">
        <v>4427946</v>
      </c>
      <c r="F288" s="25">
        <v>4400171</v>
      </c>
      <c r="G288" s="61">
        <v>0.9937273399449768</v>
      </c>
      <c r="H288" s="26">
        <v>108672</v>
      </c>
    </row>
    <row r="289" spans="1:8" s="29" customFormat="1" ht="12" customHeight="1">
      <c r="A289" s="19">
        <f t="shared" si="4"/>
        <v>285</v>
      </c>
      <c r="B289" s="20">
        <v>286</v>
      </c>
      <c r="C289" s="43" t="s">
        <v>402</v>
      </c>
      <c r="D289" s="25">
        <v>1345756</v>
      </c>
      <c r="E289" s="25">
        <v>1345756</v>
      </c>
      <c r="F289" s="25">
        <v>1339605</v>
      </c>
      <c r="G289" s="61">
        <v>0.9954293348868591</v>
      </c>
      <c r="H289" s="26">
        <v>33490</v>
      </c>
    </row>
    <row r="290" spans="1:8" s="29" customFormat="1" ht="12" customHeight="1">
      <c r="A290" s="19">
        <f t="shared" si="4"/>
        <v>286</v>
      </c>
      <c r="B290" s="20">
        <v>287</v>
      </c>
      <c r="C290" s="43" t="s">
        <v>403</v>
      </c>
      <c r="D290" s="25">
        <v>1979453</v>
      </c>
      <c r="E290" s="25">
        <v>1979453</v>
      </c>
      <c r="F290" s="25">
        <v>1957154</v>
      </c>
      <c r="G290" s="61">
        <v>0.9887347666249211</v>
      </c>
      <c r="H290" s="26">
        <v>48929</v>
      </c>
    </row>
    <row r="291" spans="1:8" s="29" customFormat="1" ht="12" customHeight="1">
      <c r="A291" s="19">
        <f t="shared" si="4"/>
        <v>287</v>
      </c>
      <c r="B291" s="20">
        <v>288</v>
      </c>
      <c r="C291" s="43" t="s">
        <v>404</v>
      </c>
      <c r="D291" s="25">
        <v>3789344</v>
      </c>
      <c r="E291" s="25">
        <v>3789344</v>
      </c>
      <c r="F291" s="25">
        <v>3663409</v>
      </c>
      <c r="G291" s="61">
        <v>0.9667660154369727</v>
      </c>
      <c r="H291" s="26">
        <v>91606</v>
      </c>
    </row>
    <row r="292" spans="1:8" s="29" customFormat="1" ht="12" customHeight="1">
      <c r="A292" s="19">
        <f t="shared" si="4"/>
        <v>288</v>
      </c>
      <c r="B292" s="20">
        <v>289</v>
      </c>
      <c r="C292" s="43" t="s">
        <v>405</v>
      </c>
      <c r="D292" s="25">
        <v>1681458</v>
      </c>
      <c r="E292" s="25">
        <v>1681458</v>
      </c>
      <c r="F292" s="25">
        <v>1681376</v>
      </c>
      <c r="G292" s="61">
        <v>0.9999512327991541</v>
      </c>
      <c r="H292" s="26">
        <v>42034</v>
      </c>
    </row>
    <row r="293" spans="1:8" s="29" customFormat="1" ht="12" customHeight="1">
      <c r="A293" s="19">
        <f t="shared" si="4"/>
        <v>289</v>
      </c>
      <c r="B293" s="20">
        <v>290</v>
      </c>
      <c r="C293" s="43" t="s">
        <v>406</v>
      </c>
      <c r="D293" s="25">
        <v>1877335</v>
      </c>
      <c r="E293" s="25">
        <v>1877335</v>
      </c>
      <c r="F293" s="25">
        <v>1877127</v>
      </c>
      <c r="G293" s="61">
        <v>0.9998892046438169</v>
      </c>
      <c r="H293" s="26">
        <v>46928</v>
      </c>
    </row>
    <row r="294" spans="1:8" s="29" customFormat="1" ht="12" customHeight="1">
      <c r="A294" s="19">
        <f t="shared" si="4"/>
        <v>290</v>
      </c>
      <c r="B294" s="20">
        <v>291</v>
      </c>
      <c r="C294" s="43" t="s">
        <v>407</v>
      </c>
      <c r="D294" s="25">
        <v>2407719</v>
      </c>
      <c r="E294" s="25">
        <v>2407719</v>
      </c>
      <c r="F294" s="25">
        <v>2407719</v>
      </c>
      <c r="G294" s="61">
        <v>1</v>
      </c>
      <c r="H294" s="26">
        <v>60194</v>
      </c>
    </row>
    <row r="295" spans="1:8" s="29" customFormat="1" ht="12" customHeight="1">
      <c r="A295" s="19">
        <f t="shared" si="4"/>
        <v>291</v>
      </c>
      <c r="B295" s="20">
        <v>292</v>
      </c>
      <c r="C295" s="43" t="s">
        <v>408</v>
      </c>
      <c r="D295" s="25">
        <v>977083</v>
      </c>
      <c r="E295" s="25">
        <v>977083</v>
      </c>
      <c r="F295" s="25">
        <v>976894</v>
      </c>
      <c r="G295" s="61">
        <v>0.9998065670981892</v>
      </c>
      <c r="H295" s="26">
        <v>24422</v>
      </c>
    </row>
    <row r="296" spans="1:8" s="29" customFormat="1" ht="12" customHeight="1">
      <c r="A296" s="19">
        <f t="shared" si="4"/>
        <v>292</v>
      </c>
      <c r="B296" s="20">
        <v>293</v>
      </c>
      <c r="C296" s="43" t="s">
        <v>409</v>
      </c>
      <c r="D296" s="25">
        <v>4266845</v>
      </c>
      <c r="E296" s="25">
        <v>4265667.56</v>
      </c>
      <c r="F296" s="25">
        <v>4265667</v>
      </c>
      <c r="G296" s="61">
        <v>0.9997239177893736</v>
      </c>
      <c r="H296" s="26">
        <v>106660</v>
      </c>
    </row>
    <row r="297" spans="1:8" s="29" customFormat="1" ht="12" customHeight="1">
      <c r="A297" s="19">
        <f t="shared" si="4"/>
        <v>293</v>
      </c>
      <c r="B297" s="20">
        <v>294</v>
      </c>
      <c r="C297" s="43" t="s">
        <v>410</v>
      </c>
      <c r="D297" s="25">
        <v>1586531</v>
      </c>
      <c r="E297" s="25">
        <v>1586531</v>
      </c>
      <c r="F297" s="25">
        <v>1585456</v>
      </c>
      <c r="G297" s="61">
        <v>0.99932242105575</v>
      </c>
      <c r="H297" s="26">
        <v>39640</v>
      </c>
    </row>
    <row r="298" spans="1:8" s="29" customFormat="1" ht="12" customHeight="1">
      <c r="A298" s="19">
        <f t="shared" si="4"/>
        <v>294</v>
      </c>
      <c r="B298" s="20">
        <v>295</v>
      </c>
      <c r="C298" s="43" t="s">
        <v>411</v>
      </c>
      <c r="D298" s="25">
        <v>1405140</v>
      </c>
      <c r="E298" s="25">
        <v>1405140</v>
      </c>
      <c r="F298" s="25">
        <v>1372710</v>
      </c>
      <c r="G298" s="61">
        <v>0.9769204492079081</v>
      </c>
      <c r="H298" s="26">
        <v>34297</v>
      </c>
    </row>
    <row r="299" spans="1:8" s="29" customFormat="1" ht="12" customHeight="1">
      <c r="A299" s="19">
        <f t="shared" si="4"/>
        <v>295</v>
      </c>
      <c r="B299" s="20">
        <v>296</v>
      </c>
      <c r="C299" s="43" t="s">
        <v>412</v>
      </c>
      <c r="D299" s="25">
        <v>4314303</v>
      </c>
      <c r="E299" s="25">
        <v>4314303</v>
      </c>
      <c r="F299" s="25">
        <v>4314303</v>
      </c>
      <c r="G299" s="61">
        <v>1</v>
      </c>
      <c r="H299" s="26">
        <v>107857</v>
      </c>
    </row>
    <row r="300" spans="1:8" s="29" customFormat="1" ht="12" customHeight="1">
      <c r="A300" s="19">
        <f t="shared" si="4"/>
        <v>296</v>
      </c>
      <c r="B300" s="20">
        <v>297</v>
      </c>
      <c r="C300" s="43" t="s">
        <v>413</v>
      </c>
      <c r="D300" s="25">
        <v>1272084</v>
      </c>
      <c r="E300" s="25">
        <v>1272084</v>
      </c>
      <c r="F300" s="25">
        <v>1272084</v>
      </c>
      <c r="G300" s="61">
        <v>1</v>
      </c>
      <c r="H300" s="26">
        <v>31802</v>
      </c>
    </row>
    <row r="301" spans="1:8" s="29" customFormat="1" ht="12" customHeight="1">
      <c r="A301" s="19">
        <f t="shared" si="4"/>
        <v>297</v>
      </c>
      <c r="B301" s="20">
        <v>298</v>
      </c>
      <c r="C301" s="43" t="s">
        <v>414</v>
      </c>
      <c r="D301" s="25">
        <v>3751954</v>
      </c>
      <c r="E301" s="25">
        <v>3751954</v>
      </c>
      <c r="F301" s="25">
        <v>3751944</v>
      </c>
      <c r="G301" s="61">
        <v>0.9999973347221208</v>
      </c>
      <c r="H301" s="26">
        <v>93799</v>
      </c>
    </row>
    <row r="302" spans="1:8" s="29" customFormat="1" ht="12" customHeight="1">
      <c r="A302" s="19">
        <f t="shared" si="4"/>
        <v>298</v>
      </c>
      <c r="B302" s="20">
        <v>299</v>
      </c>
      <c r="C302" s="43" t="s">
        <v>415</v>
      </c>
      <c r="D302" s="25">
        <v>2289738</v>
      </c>
      <c r="E302" s="25">
        <v>2289738</v>
      </c>
      <c r="F302" s="25">
        <v>2281873</v>
      </c>
      <c r="G302" s="61">
        <v>0.9965651091958992</v>
      </c>
      <c r="H302" s="26">
        <v>57048</v>
      </c>
    </row>
    <row r="303" spans="1:8" s="29" customFormat="1" ht="12" customHeight="1">
      <c r="A303" s="19">
        <f t="shared" si="4"/>
        <v>299</v>
      </c>
      <c r="B303" s="20">
        <v>300</v>
      </c>
      <c r="C303" s="43" t="s">
        <v>416</v>
      </c>
      <c r="D303" s="25">
        <v>2577857</v>
      </c>
      <c r="E303" s="25">
        <v>2577857</v>
      </c>
      <c r="F303" s="25">
        <v>2577857</v>
      </c>
      <c r="G303" s="61">
        <v>1</v>
      </c>
      <c r="H303" s="26">
        <v>64447</v>
      </c>
    </row>
    <row r="304" spans="1:8" s="29" customFormat="1" ht="12" customHeight="1">
      <c r="A304" s="19">
        <f t="shared" si="4"/>
        <v>300</v>
      </c>
      <c r="B304" s="20">
        <v>301</v>
      </c>
      <c r="C304" s="43" t="s">
        <v>417</v>
      </c>
      <c r="D304" s="25">
        <v>1804033</v>
      </c>
      <c r="E304" s="25">
        <v>1804033</v>
      </c>
      <c r="F304" s="25">
        <v>1803962</v>
      </c>
      <c r="G304" s="61">
        <v>0.9999606437354527</v>
      </c>
      <c r="H304" s="26">
        <v>45099</v>
      </c>
    </row>
    <row r="305" spans="1:8" s="29" customFormat="1" ht="12" customHeight="1">
      <c r="A305" s="19">
        <f t="shared" si="4"/>
        <v>301</v>
      </c>
      <c r="B305" s="20">
        <v>302</v>
      </c>
      <c r="C305" s="43" t="s">
        <v>418</v>
      </c>
      <c r="D305" s="25">
        <v>1047879</v>
      </c>
      <c r="E305" s="25">
        <v>1047879</v>
      </c>
      <c r="F305" s="25">
        <v>1047879</v>
      </c>
      <c r="G305" s="61">
        <v>1</v>
      </c>
      <c r="H305" s="26">
        <v>26197</v>
      </c>
    </row>
    <row r="306" spans="1:8" s="29" customFormat="1" ht="12" customHeight="1">
      <c r="A306" s="19">
        <f t="shared" si="4"/>
        <v>302</v>
      </c>
      <c r="B306" s="20">
        <v>303</v>
      </c>
      <c r="C306" s="43" t="s">
        <v>419</v>
      </c>
      <c r="D306" s="25">
        <v>4403521</v>
      </c>
      <c r="E306" s="25">
        <v>4403521</v>
      </c>
      <c r="F306" s="25">
        <v>4403178</v>
      </c>
      <c r="G306" s="61">
        <v>0.9999221077860194</v>
      </c>
      <c r="H306" s="26">
        <v>110066</v>
      </c>
    </row>
    <row r="307" spans="1:8" s="29" customFormat="1" ht="12" customHeight="1">
      <c r="A307" s="19">
        <f t="shared" si="4"/>
        <v>303</v>
      </c>
      <c r="B307" s="20">
        <v>304</v>
      </c>
      <c r="C307" s="43" t="s">
        <v>420</v>
      </c>
      <c r="D307" s="25">
        <v>1678696</v>
      </c>
      <c r="E307" s="25">
        <v>1678696</v>
      </c>
      <c r="F307" s="25">
        <v>1678652</v>
      </c>
      <c r="G307" s="61">
        <v>0.9999737891792201</v>
      </c>
      <c r="H307" s="26">
        <v>41966</v>
      </c>
    </row>
    <row r="308" spans="1:8" s="29" customFormat="1" ht="12" customHeight="1">
      <c r="A308" s="19">
        <f t="shared" si="4"/>
        <v>304</v>
      </c>
      <c r="B308" s="20">
        <v>305</v>
      </c>
      <c r="C308" s="43" t="s">
        <v>421</v>
      </c>
      <c r="D308" s="25">
        <v>1225421</v>
      </c>
      <c r="E308" s="25">
        <v>1198889</v>
      </c>
      <c r="F308" s="25">
        <v>1198858</v>
      </c>
      <c r="G308" s="61">
        <v>0.9783233680506536</v>
      </c>
      <c r="H308" s="26">
        <v>29971</v>
      </c>
    </row>
    <row r="309" spans="1:8" s="29" customFormat="1" ht="12" customHeight="1">
      <c r="A309" s="19">
        <f t="shared" si="4"/>
        <v>305</v>
      </c>
      <c r="B309" s="20">
        <v>306</v>
      </c>
      <c r="C309" s="43" t="s">
        <v>422</v>
      </c>
      <c r="D309" s="25">
        <v>2102994</v>
      </c>
      <c r="E309" s="25">
        <v>2102994</v>
      </c>
      <c r="F309" s="25">
        <v>2102963</v>
      </c>
      <c r="G309" s="61">
        <v>0.9999852591115334</v>
      </c>
      <c r="H309" s="26">
        <v>52574</v>
      </c>
    </row>
    <row r="310" spans="1:8" s="29" customFormat="1" ht="12" customHeight="1">
      <c r="A310" s="19">
        <f t="shared" si="4"/>
        <v>306</v>
      </c>
      <c r="B310" s="20">
        <v>307</v>
      </c>
      <c r="C310" s="43" t="s">
        <v>423</v>
      </c>
      <c r="D310" s="25">
        <v>2718685</v>
      </c>
      <c r="E310" s="25">
        <v>2718685</v>
      </c>
      <c r="F310" s="25">
        <v>2713453</v>
      </c>
      <c r="G310" s="61">
        <v>0.9980755401968231</v>
      </c>
      <c r="H310" s="26">
        <v>67837</v>
      </c>
    </row>
    <row r="311" spans="1:8" s="29" customFormat="1" ht="12" customHeight="1">
      <c r="A311" s="19">
        <f t="shared" si="4"/>
        <v>307</v>
      </c>
      <c r="B311" s="20">
        <v>308</v>
      </c>
      <c r="C311" s="43" t="s">
        <v>424</v>
      </c>
      <c r="D311" s="25">
        <v>2272534</v>
      </c>
      <c r="E311" s="25">
        <v>2272534</v>
      </c>
      <c r="F311" s="25">
        <v>2272534</v>
      </c>
      <c r="G311" s="61">
        <v>1</v>
      </c>
      <c r="H311" s="26">
        <v>56812</v>
      </c>
    </row>
    <row r="312" spans="1:8" s="29" customFormat="1" ht="12" customHeight="1">
      <c r="A312" s="19">
        <f t="shared" si="4"/>
        <v>308</v>
      </c>
      <c r="B312" s="20">
        <v>309</v>
      </c>
      <c r="C312" s="43" t="s">
        <v>425</v>
      </c>
      <c r="D312" s="25">
        <v>1954188</v>
      </c>
      <c r="E312" s="25">
        <v>1954188</v>
      </c>
      <c r="F312" s="25">
        <v>1946790</v>
      </c>
      <c r="G312" s="61">
        <v>0.9962142843984304</v>
      </c>
      <c r="H312" s="26">
        <v>48670</v>
      </c>
    </row>
    <row r="313" spans="1:8" s="29" customFormat="1" ht="12" customHeight="1">
      <c r="A313" s="19">
        <f t="shared" si="4"/>
        <v>309</v>
      </c>
      <c r="B313" s="20">
        <v>310</v>
      </c>
      <c r="C313" s="43" t="s">
        <v>426</v>
      </c>
      <c r="D313" s="25">
        <v>1265739</v>
      </c>
      <c r="E313" s="25">
        <v>1265739</v>
      </c>
      <c r="F313" s="25">
        <v>1265739</v>
      </c>
      <c r="G313" s="61">
        <v>1</v>
      </c>
      <c r="H313" s="26">
        <v>31644</v>
      </c>
    </row>
    <row r="314" spans="1:8" s="29" customFormat="1" ht="12" customHeight="1">
      <c r="A314" s="19">
        <f t="shared" si="4"/>
        <v>310</v>
      </c>
      <c r="B314" s="20">
        <v>311</v>
      </c>
      <c r="C314" s="43" t="s">
        <v>427</v>
      </c>
      <c r="D314" s="25">
        <v>3054345</v>
      </c>
      <c r="E314" s="25">
        <v>3054345</v>
      </c>
      <c r="F314" s="25">
        <v>3054162</v>
      </c>
      <c r="G314" s="61">
        <v>0.9999400853538156</v>
      </c>
      <c r="H314" s="26">
        <v>76342</v>
      </c>
    </row>
    <row r="315" spans="1:8" s="29" customFormat="1" ht="12" customHeight="1">
      <c r="A315" s="19">
        <f t="shared" si="4"/>
        <v>311</v>
      </c>
      <c r="B315" s="20">
        <v>312</v>
      </c>
      <c r="C315" s="43" t="s">
        <v>428</v>
      </c>
      <c r="D315" s="25">
        <v>1575824</v>
      </c>
      <c r="E315" s="25">
        <v>1575824</v>
      </c>
      <c r="F315" s="25">
        <v>1533838</v>
      </c>
      <c r="G315" s="61">
        <v>0.9733561616018033</v>
      </c>
      <c r="H315" s="26">
        <v>38346</v>
      </c>
    </row>
    <row r="316" spans="1:8" s="29" customFormat="1" ht="12" customHeight="1">
      <c r="A316" s="19">
        <f t="shared" si="4"/>
        <v>312</v>
      </c>
      <c r="B316" s="20">
        <v>313</v>
      </c>
      <c r="C316" s="43" t="s">
        <v>429</v>
      </c>
      <c r="D316" s="25">
        <v>1573142</v>
      </c>
      <c r="E316" s="25">
        <v>1570477</v>
      </c>
      <c r="F316" s="25">
        <v>1558533</v>
      </c>
      <c r="G316" s="61">
        <v>0.9907134893099288</v>
      </c>
      <c r="H316" s="26">
        <v>38919</v>
      </c>
    </row>
    <row r="317" spans="1:8" s="29" customFormat="1" ht="12" customHeight="1">
      <c r="A317" s="19">
        <f t="shared" si="4"/>
        <v>313</v>
      </c>
      <c r="B317" s="20">
        <v>314</v>
      </c>
      <c r="C317" s="43" t="s">
        <v>430</v>
      </c>
      <c r="D317" s="25">
        <v>2094783</v>
      </c>
      <c r="E317" s="25">
        <v>2094783</v>
      </c>
      <c r="F317" s="25">
        <v>2094633</v>
      </c>
      <c r="G317" s="61">
        <v>0.9999283935376599</v>
      </c>
      <c r="H317" s="26">
        <v>52366</v>
      </c>
    </row>
    <row r="318" spans="1:8" s="29" customFormat="1" ht="12" customHeight="1">
      <c r="A318" s="19">
        <f t="shared" si="4"/>
        <v>314</v>
      </c>
      <c r="B318" s="20">
        <v>315</v>
      </c>
      <c r="C318" s="43" t="s">
        <v>431</v>
      </c>
      <c r="D318" s="25">
        <v>1473357</v>
      </c>
      <c r="E318" s="25">
        <v>1473357</v>
      </c>
      <c r="F318" s="25">
        <v>1473350</v>
      </c>
      <c r="G318" s="61">
        <v>0.9999952489450962</v>
      </c>
      <c r="H318" s="26">
        <v>36833</v>
      </c>
    </row>
    <row r="319" spans="1:8" s="29" customFormat="1" ht="12" customHeight="1">
      <c r="A319" s="19">
        <f t="shared" si="4"/>
        <v>315</v>
      </c>
      <c r="B319" s="20">
        <v>316</v>
      </c>
      <c r="C319" s="43" t="s">
        <v>432</v>
      </c>
      <c r="D319" s="25">
        <v>1554823</v>
      </c>
      <c r="E319" s="25">
        <v>1554823</v>
      </c>
      <c r="F319" s="25">
        <v>1554808</v>
      </c>
      <c r="G319" s="61">
        <v>0.9999903525996207</v>
      </c>
      <c r="H319" s="26">
        <v>38871</v>
      </c>
    </row>
    <row r="320" spans="1:8" s="29" customFormat="1" ht="12" customHeight="1">
      <c r="A320" s="19">
        <f t="shared" si="4"/>
        <v>316</v>
      </c>
      <c r="B320" s="20">
        <v>317</v>
      </c>
      <c r="C320" s="43" t="s">
        <v>433</v>
      </c>
      <c r="D320" s="25">
        <v>1013032</v>
      </c>
      <c r="E320" s="25">
        <v>1013032</v>
      </c>
      <c r="F320" s="25">
        <v>1013032</v>
      </c>
      <c r="G320" s="61">
        <v>1</v>
      </c>
      <c r="H320" s="26">
        <v>25327</v>
      </c>
    </row>
    <row r="321" spans="1:8" s="29" customFormat="1" ht="12" customHeight="1">
      <c r="A321" s="19">
        <f t="shared" si="4"/>
        <v>317</v>
      </c>
      <c r="B321" s="20">
        <v>318</v>
      </c>
      <c r="C321" s="43" t="s">
        <v>434</v>
      </c>
      <c r="D321" s="25">
        <v>3313524</v>
      </c>
      <c r="E321" s="25">
        <v>3313524</v>
      </c>
      <c r="F321" s="25">
        <v>3313480</v>
      </c>
      <c r="G321" s="61">
        <v>0.9999867210860703</v>
      </c>
      <c r="H321" s="26">
        <v>82840</v>
      </c>
    </row>
    <row r="322" spans="1:8" s="29" customFormat="1" ht="12" customHeight="1">
      <c r="A322" s="19">
        <f t="shared" si="4"/>
        <v>318</v>
      </c>
      <c r="B322" s="20">
        <v>319</v>
      </c>
      <c r="C322" s="43" t="s">
        <v>435</v>
      </c>
      <c r="D322" s="25">
        <v>3413134</v>
      </c>
      <c r="E322" s="25">
        <v>3413134</v>
      </c>
      <c r="F322" s="25">
        <v>3350985</v>
      </c>
      <c r="G322" s="61">
        <v>0.9817912217920539</v>
      </c>
      <c r="H322" s="26">
        <v>83775</v>
      </c>
    </row>
    <row r="323" spans="1:8" s="29" customFormat="1" ht="12" customHeight="1">
      <c r="A323" s="19">
        <f t="shared" si="4"/>
        <v>319</v>
      </c>
      <c r="B323" s="20">
        <v>320</v>
      </c>
      <c r="C323" s="43" t="s">
        <v>436</v>
      </c>
      <c r="D323" s="25">
        <v>1053627</v>
      </c>
      <c r="E323" s="25">
        <v>1053627</v>
      </c>
      <c r="F323" s="25">
        <v>1048523</v>
      </c>
      <c r="G323" s="61">
        <v>0.9951557809357581</v>
      </c>
      <c r="H323" s="26">
        <v>26213</v>
      </c>
    </row>
    <row r="324" spans="1:8" s="29" customFormat="1" ht="12" customHeight="1">
      <c r="A324" s="19">
        <f t="shared" si="4"/>
        <v>320</v>
      </c>
      <c r="B324" s="20">
        <v>321</v>
      </c>
      <c r="C324" s="43" t="s">
        <v>437</v>
      </c>
      <c r="D324" s="25">
        <v>2126385</v>
      </c>
      <c r="E324" s="25">
        <v>2126385</v>
      </c>
      <c r="F324" s="25">
        <v>2114496</v>
      </c>
      <c r="G324" s="61">
        <v>0.9944088206039828</v>
      </c>
      <c r="H324" s="26">
        <v>52863</v>
      </c>
    </row>
    <row r="325" spans="1:8" s="29" customFormat="1" ht="12" customHeight="1">
      <c r="A325" s="19">
        <f t="shared" si="4"/>
        <v>321</v>
      </c>
      <c r="B325" s="20">
        <v>322</v>
      </c>
      <c r="C325" s="43" t="s">
        <v>438</v>
      </c>
      <c r="D325" s="25">
        <v>891172</v>
      </c>
      <c r="E325" s="25">
        <v>891172</v>
      </c>
      <c r="F325" s="25">
        <v>890306</v>
      </c>
      <c r="G325" s="61">
        <v>0.9990282459502767</v>
      </c>
      <c r="H325" s="26">
        <v>22256</v>
      </c>
    </row>
    <row r="326" spans="1:8" s="29" customFormat="1" ht="12" customHeight="1">
      <c r="A326" s="19">
        <f t="shared" si="4"/>
        <v>322</v>
      </c>
      <c r="B326" s="20">
        <v>323</v>
      </c>
      <c r="C326" s="43" t="s">
        <v>439</v>
      </c>
      <c r="D326" s="25">
        <v>4159958</v>
      </c>
      <c r="E326" s="25">
        <v>4159958</v>
      </c>
      <c r="F326" s="25">
        <v>4159668</v>
      </c>
      <c r="G326" s="61">
        <v>0.999930287757713</v>
      </c>
      <c r="H326" s="26">
        <v>103990</v>
      </c>
    </row>
    <row r="327" spans="1:8" s="29" customFormat="1" ht="12" customHeight="1">
      <c r="A327" s="19">
        <f aca="true" t="shared" si="5" ref="A327:A383">A326+1</f>
        <v>323</v>
      </c>
      <c r="B327" s="20">
        <v>324</v>
      </c>
      <c r="C327" s="43" t="s">
        <v>440</v>
      </c>
      <c r="D327" s="25">
        <v>4242536</v>
      </c>
      <c r="E327" s="25">
        <v>4147595</v>
      </c>
      <c r="F327" s="25">
        <v>4145084</v>
      </c>
      <c r="G327" s="61">
        <v>0.9770297765298869</v>
      </c>
      <c r="H327" s="26">
        <v>103627</v>
      </c>
    </row>
    <row r="328" spans="1:8" s="29" customFormat="1" ht="12" customHeight="1">
      <c r="A328" s="19">
        <f t="shared" si="5"/>
        <v>324</v>
      </c>
      <c r="B328" s="20">
        <v>325</v>
      </c>
      <c r="C328" s="43" t="s">
        <v>441</v>
      </c>
      <c r="D328" s="25">
        <v>1500428</v>
      </c>
      <c r="E328" s="25">
        <v>1500428</v>
      </c>
      <c r="F328" s="25">
        <v>1500423</v>
      </c>
      <c r="G328" s="61">
        <v>0.9999966676175065</v>
      </c>
      <c r="H328" s="26">
        <v>37511</v>
      </c>
    </row>
    <row r="329" spans="1:8" s="29" customFormat="1" ht="12" customHeight="1">
      <c r="A329" s="19">
        <f t="shared" si="5"/>
        <v>325</v>
      </c>
      <c r="B329" s="20">
        <v>326</v>
      </c>
      <c r="C329" s="43" t="s">
        <v>442</v>
      </c>
      <c r="D329" s="25">
        <v>2317978</v>
      </c>
      <c r="E329" s="25">
        <v>2317978</v>
      </c>
      <c r="F329" s="25">
        <v>2197788</v>
      </c>
      <c r="G329" s="61">
        <v>0.9481487744922514</v>
      </c>
      <c r="H329" s="26">
        <v>54944</v>
      </c>
    </row>
    <row r="330" spans="1:8" s="29" customFormat="1" ht="12" customHeight="1">
      <c r="A330" s="19">
        <f t="shared" si="5"/>
        <v>326</v>
      </c>
      <c r="B330" s="20">
        <v>327</v>
      </c>
      <c r="C330" s="43" t="s">
        <v>443</v>
      </c>
      <c r="D330" s="25">
        <v>3515514</v>
      </c>
      <c r="E330" s="25">
        <v>3515514</v>
      </c>
      <c r="F330" s="25">
        <v>3515331</v>
      </c>
      <c r="G330" s="61">
        <v>0.9999479450231176</v>
      </c>
      <c r="H330" s="26">
        <v>87885</v>
      </c>
    </row>
    <row r="331" spans="1:8" s="29" customFormat="1" ht="12" customHeight="1">
      <c r="A331" s="19">
        <f t="shared" si="5"/>
        <v>327</v>
      </c>
      <c r="B331" s="20">
        <v>328</v>
      </c>
      <c r="C331" s="43" t="s">
        <v>444</v>
      </c>
      <c r="D331" s="25">
        <v>1409529</v>
      </c>
      <c r="E331" s="25">
        <v>1409529</v>
      </c>
      <c r="F331" s="25">
        <v>1406383</v>
      </c>
      <c r="G331" s="61">
        <v>0.9977680487595502</v>
      </c>
      <c r="H331" s="26">
        <v>35160</v>
      </c>
    </row>
    <row r="332" spans="1:8" s="29" customFormat="1" ht="12" customHeight="1">
      <c r="A332" s="19">
        <f t="shared" si="5"/>
        <v>328</v>
      </c>
      <c r="B332" s="20">
        <v>329</v>
      </c>
      <c r="C332" s="43" t="s">
        <v>445</v>
      </c>
      <c r="D332" s="25">
        <v>2228738</v>
      </c>
      <c r="E332" s="25">
        <v>2228738</v>
      </c>
      <c r="F332" s="25">
        <v>2228691</v>
      </c>
      <c r="G332" s="61">
        <v>0.9999789118326156</v>
      </c>
      <c r="H332" s="26">
        <v>55717</v>
      </c>
    </row>
    <row r="333" spans="1:8" s="29" customFormat="1" ht="12" customHeight="1">
      <c r="A333" s="19">
        <f t="shared" si="5"/>
        <v>329</v>
      </c>
      <c r="B333" s="20">
        <v>330</v>
      </c>
      <c r="C333" s="43" t="s">
        <v>446</v>
      </c>
      <c r="D333" s="25">
        <v>1544273</v>
      </c>
      <c r="E333" s="25">
        <v>1544273</v>
      </c>
      <c r="F333" s="25">
        <v>1544272</v>
      </c>
      <c r="G333" s="61">
        <v>0.9999993524461025</v>
      </c>
      <c r="H333" s="26">
        <v>38605</v>
      </c>
    </row>
    <row r="334" spans="1:8" s="29" customFormat="1" ht="12" customHeight="1">
      <c r="A334" s="19">
        <f t="shared" si="5"/>
        <v>330</v>
      </c>
      <c r="B334" s="20">
        <v>331</v>
      </c>
      <c r="C334" s="43" t="s">
        <v>447</v>
      </c>
      <c r="D334" s="25">
        <v>1073379</v>
      </c>
      <c r="E334" s="25">
        <v>1073379</v>
      </c>
      <c r="F334" s="25">
        <v>1027392</v>
      </c>
      <c r="G334" s="61">
        <v>0.9571567917762505</v>
      </c>
      <c r="H334" s="26">
        <v>25685</v>
      </c>
    </row>
    <row r="335" spans="1:8" s="29" customFormat="1" ht="12" customHeight="1">
      <c r="A335" s="19">
        <f t="shared" si="5"/>
        <v>331</v>
      </c>
      <c r="B335" s="20">
        <v>332</v>
      </c>
      <c r="C335" s="43" t="s">
        <v>448</v>
      </c>
      <c r="D335" s="25">
        <v>1088253</v>
      </c>
      <c r="E335" s="25">
        <v>1088253</v>
      </c>
      <c r="F335" s="25">
        <v>1088252</v>
      </c>
      <c r="G335" s="61">
        <v>0.9999990810960319</v>
      </c>
      <c r="H335" s="26">
        <v>27207</v>
      </c>
    </row>
    <row r="336" spans="1:8" s="29" customFormat="1" ht="12" customHeight="1">
      <c r="A336" s="19">
        <f t="shared" si="5"/>
        <v>332</v>
      </c>
      <c r="B336" s="20">
        <v>333</v>
      </c>
      <c r="C336" s="43" t="s">
        <v>449</v>
      </c>
      <c r="D336" s="25">
        <v>2321815</v>
      </c>
      <c r="E336" s="25">
        <v>2321815</v>
      </c>
      <c r="F336" s="25">
        <v>2321815</v>
      </c>
      <c r="G336" s="61">
        <v>1</v>
      </c>
      <c r="H336" s="26">
        <v>58046</v>
      </c>
    </row>
    <row r="337" spans="1:8" s="29" customFormat="1" ht="12" customHeight="1">
      <c r="A337" s="19">
        <f t="shared" si="5"/>
        <v>333</v>
      </c>
      <c r="B337" s="20">
        <v>334</v>
      </c>
      <c r="C337" s="43" t="s">
        <v>450</v>
      </c>
      <c r="D337" s="25">
        <v>3530079</v>
      </c>
      <c r="E337" s="25">
        <v>3530079</v>
      </c>
      <c r="F337" s="25">
        <v>3529707</v>
      </c>
      <c r="G337" s="61">
        <v>0.9998946199221037</v>
      </c>
      <c r="H337" s="26">
        <v>88243</v>
      </c>
    </row>
    <row r="338" spans="1:8" s="29" customFormat="1" ht="12" customHeight="1">
      <c r="A338" s="19">
        <f t="shared" si="5"/>
        <v>334</v>
      </c>
      <c r="B338" s="20">
        <v>335</v>
      </c>
      <c r="C338" s="43" t="s">
        <v>451</v>
      </c>
      <c r="D338" s="25">
        <v>1646121</v>
      </c>
      <c r="E338" s="25">
        <v>1646059.55</v>
      </c>
      <c r="F338" s="25">
        <v>1646060</v>
      </c>
      <c r="G338" s="61">
        <v>0.999962943185829</v>
      </c>
      <c r="H338" s="26">
        <v>41151</v>
      </c>
    </row>
    <row r="339" spans="1:8" s="29" customFormat="1" ht="12" customHeight="1">
      <c r="A339" s="19">
        <f t="shared" si="5"/>
        <v>335</v>
      </c>
      <c r="B339" s="20">
        <v>336</v>
      </c>
      <c r="C339" s="43" t="s">
        <v>452</v>
      </c>
      <c r="D339" s="25">
        <v>1984172</v>
      </c>
      <c r="E339" s="25">
        <v>1984172</v>
      </c>
      <c r="F339" s="25">
        <v>1984132</v>
      </c>
      <c r="G339" s="61">
        <v>0.9999798404573798</v>
      </c>
      <c r="H339" s="26">
        <v>49603</v>
      </c>
    </row>
    <row r="340" spans="1:8" s="29" customFormat="1" ht="12" customHeight="1">
      <c r="A340" s="19">
        <f t="shared" si="5"/>
        <v>336</v>
      </c>
      <c r="B340" s="20">
        <v>337</v>
      </c>
      <c r="C340" s="43" t="s">
        <v>453</v>
      </c>
      <c r="D340" s="25">
        <v>1200187</v>
      </c>
      <c r="E340" s="25">
        <v>1200187</v>
      </c>
      <c r="F340" s="25">
        <v>1200187</v>
      </c>
      <c r="G340" s="61">
        <v>1</v>
      </c>
      <c r="H340" s="26">
        <v>30004</v>
      </c>
    </row>
    <row r="341" spans="1:8" s="29" customFormat="1" ht="12" customHeight="1">
      <c r="A341" s="19">
        <f t="shared" si="5"/>
        <v>337</v>
      </c>
      <c r="B341" s="20">
        <v>338</v>
      </c>
      <c r="C341" s="43" t="s">
        <v>454</v>
      </c>
      <c r="D341" s="25">
        <v>761855</v>
      </c>
      <c r="E341" s="25">
        <v>761855</v>
      </c>
      <c r="F341" s="25">
        <v>761855</v>
      </c>
      <c r="G341" s="61">
        <v>1</v>
      </c>
      <c r="H341" s="26">
        <v>19047</v>
      </c>
    </row>
    <row r="342" spans="1:8" s="29" customFormat="1" ht="12" customHeight="1">
      <c r="A342" s="19">
        <f t="shared" si="5"/>
        <v>338</v>
      </c>
      <c r="B342" s="20">
        <v>339</v>
      </c>
      <c r="C342" s="43" t="s">
        <v>455</v>
      </c>
      <c r="D342" s="25">
        <v>1970702</v>
      </c>
      <c r="E342" s="25">
        <v>1970702</v>
      </c>
      <c r="F342" s="25">
        <v>1970702</v>
      </c>
      <c r="G342" s="61">
        <v>1</v>
      </c>
      <c r="H342" s="26">
        <v>49270</v>
      </c>
    </row>
    <row r="343" spans="1:8" s="29" customFormat="1" ht="12" customHeight="1">
      <c r="A343" s="19">
        <f t="shared" si="5"/>
        <v>339</v>
      </c>
      <c r="B343" s="20">
        <v>340</v>
      </c>
      <c r="C343" s="43" t="s">
        <v>456</v>
      </c>
      <c r="D343" s="25">
        <v>1259453</v>
      </c>
      <c r="E343" s="25">
        <v>1259453</v>
      </c>
      <c r="F343" s="25">
        <v>1259453</v>
      </c>
      <c r="G343" s="61">
        <v>1</v>
      </c>
      <c r="H343" s="26">
        <v>31487</v>
      </c>
    </row>
    <row r="344" spans="1:8" s="29" customFormat="1" ht="12" customHeight="1">
      <c r="A344" s="19">
        <f t="shared" si="5"/>
        <v>340</v>
      </c>
      <c r="B344" s="20">
        <v>341</v>
      </c>
      <c r="C344" s="43" t="s">
        <v>457</v>
      </c>
      <c r="D344" s="25">
        <v>3804600</v>
      </c>
      <c r="E344" s="25">
        <v>3804600</v>
      </c>
      <c r="F344" s="25">
        <v>3804600</v>
      </c>
      <c r="G344" s="61">
        <v>1</v>
      </c>
      <c r="H344" s="26">
        <v>95116</v>
      </c>
    </row>
    <row r="345" spans="1:8" s="29" customFormat="1" ht="12" customHeight="1">
      <c r="A345" s="19">
        <f t="shared" si="5"/>
        <v>341</v>
      </c>
      <c r="B345" s="20">
        <v>342</v>
      </c>
      <c r="C345" s="43" t="s">
        <v>458</v>
      </c>
      <c r="D345" s="25">
        <v>2625561</v>
      </c>
      <c r="E345" s="25">
        <v>2625561</v>
      </c>
      <c r="F345" s="25">
        <v>2625554</v>
      </c>
      <c r="G345" s="61">
        <v>0.9999973339031163</v>
      </c>
      <c r="H345" s="26">
        <v>65640</v>
      </c>
    </row>
    <row r="346" spans="1:8" s="29" customFormat="1" ht="12" customHeight="1">
      <c r="A346" s="19">
        <f t="shared" si="5"/>
        <v>342</v>
      </c>
      <c r="B346" s="20">
        <v>343</v>
      </c>
      <c r="C346" s="43" t="s">
        <v>459</v>
      </c>
      <c r="D346" s="25">
        <v>4939871</v>
      </c>
      <c r="E346" s="25">
        <v>4939871</v>
      </c>
      <c r="F346" s="25">
        <v>4939870</v>
      </c>
      <c r="G346" s="61">
        <v>0.999999797565564</v>
      </c>
      <c r="H346" s="26">
        <v>123497</v>
      </c>
    </row>
    <row r="347" spans="1:8" s="29" customFormat="1" ht="12" customHeight="1">
      <c r="A347" s="19">
        <f t="shared" si="5"/>
        <v>343</v>
      </c>
      <c r="B347" s="20">
        <v>344</v>
      </c>
      <c r="C347" s="43" t="s">
        <v>460</v>
      </c>
      <c r="D347" s="25">
        <v>1906653</v>
      </c>
      <c r="E347" s="25">
        <v>1906653</v>
      </c>
      <c r="F347" s="25">
        <v>1906608</v>
      </c>
      <c r="G347" s="61">
        <v>0.9999763984322265</v>
      </c>
      <c r="H347" s="26">
        <v>47665</v>
      </c>
    </row>
    <row r="348" spans="1:8" s="29" customFormat="1" ht="12" customHeight="1">
      <c r="A348" s="19">
        <f t="shared" si="5"/>
        <v>344</v>
      </c>
      <c r="B348" s="20">
        <v>345</v>
      </c>
      <c r="C348" s="43" t="s">
        <v>461</v>
      </c>
      <c r="D348" s="25">
        <v>5402735</v>
      </c>
      <c r="E348" s="25">
        <v>5402735</v>
      </c>
      <c r="F348" s="25">
        <v>5402207</v>
      </c>
      <c r="G348" s="61">
        <v>0.9999022717197864</v>
      </c>
      <c r="H348" s="26">
        <v>135069</v>
      </c>
    </row>
    <row r="349" spans="1:8" s="29" customFormat="1" ht="12" customHeight="1">
      <c r="A349" s="19">
        <f t="shared" si="5"/>
        <v>345</v>
      </c>
      <c r="B349" s="20">
        <v>346</v>
      </c>
      <c r="C349" s="43" t="s">
        <v>462</v>
      </c>
      <c r="D349" s="25">
        <v>2038511</v>
      </c>
      <c r="E349" s="25">
        <v>2038511</v>
      </c>
      <c r="F349" s="25">
        <v>2035660</v>
      </c>
      <c r="G349" s="61">
        <v>0.9986014301615248</v>
      </c>
      <c r="H349" s="26">
        <v>50891</v>
      </c>
    </row>
    <row r="350" spans="1:8" s="29" customFormat="1" ht="12" customHeight="1">
      <c r="A350" s="19">
        <f t="shared" si="5"/>
        <v>346</v>
      </c>
      <c r="B350" s="20">
        <v>347</v>
      </c>
      <c r="C350" s="43" t="s">
        <v>463</v>
      </c>
      <c r="D350" s="25">
        <v>2480529</v>
      </c>
      <c r="E350" s="25">
        <v>2480529</v>
      </c>
      <c r="F350" s="25">
        <v>2480363</v>
      </c>
      <c r="G350" s="61">
        <v>0.9999330787908547</v>
      </c>
      <c r="H350" s="26">
        <v>62013</v>
      </c>
    </row>
    <row r="351" spans="1:8" s="29" customFormat="1" ht="12" customHeight="1">
      <c r="A351" s="19">
        <f t="shared" si="5"/>
        <v>347</v>
      </c>
      <c r="B351" s="20">
        <v>348</v>
      </c>
      <c r="C351" s="43" t="s">
        <v>464</v>
      </c>
      <c r="D351" s="25">
        <v>1637536</v>
      </c>
      <c r="E351" s="25">
        <v>1637536</v>
      </c>
      <c r="F351" s="25">
        <v>1637292</v>
      </c>
      <c r="G351" s="61">
        <v>0.9998509956422332</v>
      </c>
      <c r="H351" s="26">
        <v>40931</v>
      </c>
    </row>
    <row r="352" spans="1:8" s="29" customFormat="1" ht="12" customHeight="1">
      <c r="A352" s="19">
        <f t="shared" si="5"/>
        <v>348</v>
      </c>
      <c r="B352" s="20">
        <v>349</v>
      </c>
      <c r="C352" s="43" t="s">
        <v>465</v>
      </c>
      <c r="D352" s="25">
        <v>849122</v>
      </c>
      <c r="E352" s="25">
        <v>849122</v>
      </c>
      <c r="F352" s="25">
        <v>848776</v>
      </c>
      <c r="G352" s="61">
        <v>0.9995925202738829</v>
      </c>
      <c r="H352" s="26">
        <v>21219</v>
      </c>
    </row>
    <row r="353" spans="1:8" s="29" customFormat="1" ht="12" customHeight="1">
      <c r="A353" s="19">
        <f t="shared" si="5"/>
        <v>349</v>
      </c>
      <c r="B353" s="20">
        <v>350</v>
      </c>
      <c r="C353" s="43" t="s">
        <v>466</v>
      </c>
      <c r="D353" s="25">
        <v>1331655</v>
      </c>
      <c r="E353" s="25">
        <v>1331655</v>
      </c>
      <c r="F353" s="25">
        <v>1331654</v>
      </c>
      <c r="G353" s="61">
        <v>0.9999992490547477</v>
      </c>
      <c r="H353" s="26">
        <v>33293</v>
      </c>
    </row>
    <row r="354" spans="1:8" s="29" customFormat="1" ht="12" customHeight="1">
      <c r="A354" s="19">
        <f t="shared" si="5"/>
        <v>350</v>
      </c>
      <c r="B354" s="20">
        <v>351</v>
      </c>
      <c r="C354" s="43" t="s">
        <v>467</v>
      </c>
      <c r="D354" s="25">
        <v>1372842</v>
      </c>
      <c r="E354" s="25">
        <v>1372842</v>
      </c>
      <c r="F354" s="25">
        <v>1372842</v>
      </c>
      <c r="G354" s="61">
        <v>1</v>
      </c>
      <c r="H354" s="26">
        <v>34320</v>
      </c>
    </row>
    <row r="355" spans="1:8" s="29" customFormat="1" ht="12" customHeight="1">
      <c r="A355" s="19">
        <f t="shared" si="5"/>
        <v>351</v>
      </c>
      <c r="B355" s="20">
        <v>352</v>
      </c>
      <c r="C355" s="43" t="s">
        <v>468</v>
      </c>
      <c r="D355" s="25">
        <v>1989531</v>
      </c>
      <c r="E355" s="25">
        <v>1989531</v>
      </c>
      <c r="F355" s="25">
        <v>1987391</v>
      </c>
      <c r="G355" s="61">
        <v>0.9989243696127379</v>
      </c>
      <c r="H355" s="26">
        <v>49650</v>
      </c>
    </row>
    <row r="356" spans="1:8" s="29" customFormat="1" ht="12" customHeight="1">
      <c r="A356" s="19">
        <f t="shared" si="5"/>
        <v>352</v>
      </c>
      <c r="B356" s="20">
        <v>353</v>
      </c>
      <c r="C356" s="43" t="s">
        <v>469</v>
      </c>
      <c r="D356" s="25">
        <v>1594774</v>
      </c>
      <c r="E356" s="25">
        <v>1594774</v>
      </c>
      <c r="F356" s="25">
        <v>1594774</v>
      </c>
      <c r="G356" s="61">
        <v>1</v>
      </c>
      <c r="H356" s="26">
        <v>39871</v>
      </c>
    </row>
    <row r="357" spans="1:8" s="29" customFormat="1" ht="12" customHeight="1">
      <c r="A357" s="19">
        <f t="shared" si="5"/>
        <v>353</v>
      </c>
      <c r="B357" s="20">
        <v>354</v>
      </c>
      <c r="C357" s="43" t="s">
        <v>470</v>
      </c>
      <c r="D357" s="25">
        <v>3115427</v>
      </c>
      <c r="E357" s="25">
        <v>3115427</v>
      </c>
      <c r="F357" s="25">
        <v>3114312</v>
      </c>
      <c r="G357" s="61">
        <v>0.99964210363459</v>
      </c>
      <c r="H357" s="26">
        <v>77857</v>
      </c>
    </row>
    <row r="358" spans="1:8" s="29" customFormat="1" ht="12" customHeight="1">
      <c r="A358" s="19">
        <f t="shared" si="5"/>
        <v>354</v>
      </c>
      <c r="B358" s="20">
        <v>355</v>
      </c>
      <c r="C358" s="43" t="s">
        <v>471</v>
      </c>
      <c r="D358" s="25">
        <v>3203268</v>
      </c>
      <c r="E358" s="25">
        <v>3203268</v>
      </c>
      <c r="F358" s="25">
        <v>3202749</v>
      </c>
      <c r="G358" s="61">
        <v>0.9998379779650033</v>
      </c>
      <c r="H358" s="26">
        <v>80069</v>
      </c>
    </row>
    <row r="359" spans="1:8" s="29" customFormat="1" ht="12" customHeight="1">
      <c r="A359" s="19">
        <f t="shared" si="5"/>
        <v>355</v>
      </c>
      <c r="B359" s="20">
        <v>356</v>
      </c>
      <c r="C359" s="43" t="s">
        <v>472</v>
      </c>
      <c r="D359" s="25">
        <v>2812077</v>
      </c>
      <c r="E359" s="25">
        <v>2812077</v>
      </c>
      <c r="F359" s="25">
        <v>2812012</v>
      </c>
      <c r="G359" s="61">
        <v>0.9999768854124549</v>
      </c>
      <c r="H359" s="26">
        <v>70300</v>
      </c>
    </row>
    <row r="360" spans="1:8" s="29" customFormat="1" ht="12" customHeight="1">
      <c r="A360" s="19">
        <f t="shared" si="5"/>
        <v>356</v>
      </c>
      <c r="B360" s="20">
        <v>357</v>
      </c>
      <c r="C360" s="43" t="s">
        <v>473</v>
      </c>
      <c r="D360" s="25">
        <v>2889291</v>
      </c>
      <c r="E360" s="25">
        <v>2889291</v>
      </c>
      <c r="F360" s="25">
        <v>2889291</v>
      </c>
      <c r="G360" s="61">
        <v>1</v>
      </c>
      <c r="H360" s="26">
        <v>72232</v>
      </c>
    </row>
    <row r="361" spans="1:8" s="29" customFormat="1" ht="12" customHeight="1">
      <c r="A361" s="19">
        <f t="shared" si="5"/>
        <v>357</v>
      </c>
      <c r="B361" s="20">
        <v>358</v>
      </c>
      <c r="C361" s="43" t="s">
        <v>474</v>
      </c>
      <c r="D361" s="25">
        <v>1315346</v>
      </c>
      <c r="E361" s="25">
        <v>1315346</v>
      </c>
      <c r="F361" s="25">
        <v>1314761</v>
      </c>
      <c r="G361" s="61">
        <v>0.9995552501014942</v>
      </c>
      <c r="H361" s="26">
        <v>32869</v>
      </c>
    </row>
    <row r="362" spans="1:8" s="29" customFormat="1" ht="12" customHeight="1">
      <c r="A362" s="19">
        <f t="shared" si="5"/>
        <v>358</v>
      </c>
      <c r="B362" s="20">
        <v>359</v>
      </c>
      <c r="C362" s="43" t="s">
        <v>475</v>
      </c>
      <c r="D362" s="25">
        <v>9871282</v>
      </c>
      <c r="E362" s="25">
        <v>9820875.54</v>
      </c>
      <c r="F362" s="25">
        <v>9820841</v>
      </c>
      <c r="G362" s="61">
        <v>0.9948901267332855</v>
      </c>
      <c r="H362" s="26">
        <v>245523</v>
      </c>
    </row>
    <row r="363" spans="1:8" s="29" customFormat="1" ht="12" customHeight="1">
      <c r="A363" s="19">
        <f t="shared" si="5"/>
        <v>359</v>
      </c>
      <c r="B363" s="20">
        <v>360</v>
      </c>
      <c r="C363" s="43" t="s">
        <v>476</v>
      </c>
      <c r="D363" s="25">
        <v>1552122</v>
      </c>
      <c r="E363" s="25">
        <v>1552122</v>
      </c>
      <c r="F363" s="25">
        <v>1552062</v>
      </c>
      <c r="G363" s="61">
        <v>0.9999613432449254</v>
      </c>
      <c r="H363" s="26">
        <v>38802</v>
      </c>
    </row>
    <row r="364" spans="1:8" s="29" customFormat="1" ht="12" customHeight="1">
      <c r="A364" s="19">
        <f t="shared" si="5"/>
        <v>360</v>
      </c>
      <c r="B364" s="20">
        <v>361</v>
      </c>
      <c r="C364" s="43" t="s">
        <v>477</v>
      </c>
      <c r="D364" s="25">
        <v>1076847</v>
      </c>
      <c r="E364" s="25">
        <v>1076847</v>
      </c>
      <c r="F364" s="25">
        <v>1076710</v>
      </c>
      <c r="G364" s="61">
        <v>0.9998727767268702</v>
      </c>
      <c r="H364" s="26">
        <v>26918</v>
      </c>
    </row>
    <row r="365" spans="1:8" s="29" customFormat="1" ht="12" customHeight="1">
      <c r="A365" s="19">
        <f t="shared" si="5"/>
        <v>361</v>
      </c>
      <c r="B365" s="20">
        <v>362</v>
      </c>
      <c r="C365" s="43" t="s">
        <v>478</v>
      </c>
      <c r="D365" s="25">
        <v>759778</v>
      </c>
      <c r="E365" s="25">
        <v>620000</v>
      </c>
      <c r="F365" s="25">
        <v>532471</v>
      </c>
      <c r="G365" s="61">
        <v>0.7008244513528952</v>
      </c>
      <c r="H365" s="26">
        <v>13312</v>
      </c>
    </row>
    <row r="366" spans="1:8" s="29" customFormat="1" ht="12" customHeight="1">
      <c r="A366" s="19">
        <f t="shared" si="5"/>
        <v>362</v>
      </c>
      <c r="B366" s="20">
        <v>363</v>
      </c>
      <c r="C366" s="43" t="s">
        <v>479</v>
      </c>
      <c r="D366" s="25">
        <v>1365701</v>
      </c>
      <c r="E366" s="25">
        <v>1365701</v>
      </c>
      <c r="F366" s="25">
        <v>1365347</v>
      </c>
      <c r="G366" s="61">
        <v>0.9997407924574998</v>
      </c>
      <c r="H366" s="26">
        <v>34133</v>
      </c>
    </row>
    <row r="367" spans="1:8" s="29" customFormat="1" ht="12" customHeight="1">
      <c r="A367" s="19">
        <f t="shared" si="5"/>
        <v>363</v>
      </c>
      <c r="B367" s="20">
        <v>364</v>
      </c>
      <c r="C367" s="43" t="s">
        <v>480</v>
      </c>
      <c r="D367" s="25">
        <v>2711781</v>
      </c>
      <c r="E367" s="25">
        <v>2711781</v>
      </c>
      <c r="F367" s="25">
        <v>2711263</v>
      </c>
      <c r="G367" s="61">
        <v>0.9998089816249911</v>
      </c>
      <c r="H367" s="26">
        <v>67782</v>
      </c>
    </row>
    <row r="368" spans="1:8" s="29" customFormat="1" ht="12" customHeight="1">
      <c r="A368" s="19">
        <f t="shared" si="5"/>
        <v>364</v>
      </c>
      <c r="B368" s="20">
        <v>365</v>
      </c>
      <c r="C368" s="43" t="s">
        <v>481</v>
      </c>
      <c r="D368" s="25">
        <v>1866124</v>
      </c>
      <c r="E368" s="25">
        <v>1866124</v>
      </c>
      <c r="F368" s="25">
        <v>1864330</v>
      </c>
      <c r="G368" s="61">
        <v>0.9990386490929863</v>
      </c>
      <c r="H368" s="26">
        <v>46607</v>
      </c>
    </row>
    <row r="369" spans="1:8" s="29" customFormat="1" ht="12" customHeight="1">
      <c r="A369" s="19">
        <f t="shared" si="5"/>
        <v>365</v>
      </c>
      <c r="B369" s="20">
        <v>366</v>
      </c>
      <c r="C369" s="43" t="s">
        <v>482</v>
      </c>
      <c r="D369" s="25">
        <v>1653324</v>
      </c>
      <c r="E369" s="25">
        <v>1653324</v>
      </c>
      <c r="F369" s="25">
        <v>1651594</v>
      </c>
      <c r="G369" s="61">
        <v>0.9989536231252918</v>
      </c>
      <c r="H369" s="26">
        <v>41290</v>
      </c>
    </row>
    <row r="370" spans="1:8" s="29" customFormat="1" ht="12" customHeight="1">
      <c r="A370" s="19">
        <f t="shared" si="5"/>
        <v>366</v>
      </c>
      <c r="B370" s="20">
        <v>367</v>
      </c>
      <c r="C370" s="43" t="s">
        <v>483</v>
      </c>
      <c r="D370" s="25">
        <v>1788033</v>
      </c>
      <c r="E370" s="25">
        <v>1788033</v>
      </c>
      <c r="F370" s="25">
        <v>1751916</v>
      </c>
      <c r="G370" s="61">
        <v>0.9798007083761877</v>
      </c>
      <c r="H370" s="26">
        <v>43798</v>
      </c>
    </row>
    <row r="371" spans="1:8" s="29" customFormat="1" ht="12" customHeight="1">
      <c r="A371" s="19">
        <f t="shared" si="5"/>
        <v>367</v>
      </c>
      <c r="B371" s="20">
        <v>368</v>
      </c>
      <c r="C371" s="43" t="s">
        <v>484</v>
      </c>
      <c r="D371" s="25">
        <v>903131</v>
      </c>
      <c r="E371" s="25">
        <v>903131</v>
      </c>
      <c r="F371" s="25">
        <v>903120</v>
      </c>
      <c r="G371" s="61">
        <v>0.9999878201501222</v>
      </c>
      <c r="H371" s="26">
        <v>22578</v>
      </c>
    </row>
    <row r="372" spans="1:8" s="29" customFormat="1" ht="12" customHeight="1">
      <c r="A372" s="19">
        <f t="shared" si="5"/>
        <v>368</v>
      </c>
      <c r="B372" s="20">
        <v>369</v>
      </c>
      <c r="C372" s="43" t="s">
        <v>485</v>
      </c>
      <c r="D372" s="25">
        <v>396081</v>
      </c>
      <c r="E372" s="25">
        <v>396081</v>
      </c>
      <c r="F372" s="25">
        <v>396081</v>
      </c>
      <c r="G372" s="61">
        <v>1</v>
      </c>
      <c r="H372" s="26">
        <v>9902</v>
      </c>
    </row>
    <row r="373" spans="1:8" s="29" customFormat="1" ht="12" customHeight="1">
      <c r="A373" s="19">
        <f t="shared" si="5"/>
        <v>369</v>
      </c>
      <c r="B373" s="20">
        <v>370</v>
      </c>
      <c r="C373" s="43" t="s">
        <v>486</v>
      </c>
      <c r="D373" s="25">
        <v>1455355</v>
      </c>
      <c r="E373" s="25">
        <v>1448846.73</v>
      </c>
      <c r="F373" s="25">
        <v>1448847</v>
      </c>
      <c r="G373" s="61">
        <v>0.9955282388145847</v>
      </c>
      <c r="H373" s="26">
        <v>36220</v>
      </c>
    </row>
    <row r="374" spans="1:8" s="29" customFormat="1" ht="12" customHeight="1">
      <c r="A374" s="19">
        <f t="shared" si="5"/>
        <v>370</v>
      </c>
      <c r="B374" s="20">
        <v>371</v>
      </c>
      <c r="C374" s="43" t="s">
        <v>487</v>
      </c>
      <c r="D374" s="25">
        <v>1127004</v>
      </c>
      <c r="E374" s="25">
        <v>1127004</v>
      </c>
      <c r="F374" s="25">
        <v>1126654</v>
      </c>
      <c r="G374" s="61">
        <v>0.9996894420960352</v>
      </c>
      <c r="H374" s="26">
        <v>28166</v>
      </c>
    </row>
    <row r="375" spans="1:8" s="29" customFormat="1" ht="12" customHeight="1">
      <c r="A375" s="19">
        <f t="shared" si="5"/>
        <v>371</v>
      </c>
      <c r="B375" s="20">
        <v>372</v>
      </c>
      <c r="C375" s="43" t="s">
        <v>488</v>
      </c>
      <c r="D375" s="25">
        <v>1043273</v>
      </c>
      <c r="E375" s="25">
        <v>1043273</v>
      </c>
      <c r="F375" s="25">
        <v>1043273</v>
      </c>
      <c r="G375" s="61">
        <v>1</v>
      </c>
      <c r="H375" s="26">
        <v>26081</v>
      </c>
    </row>
    <row r="376" spans="1:8" s="29" customFormat="1" ht="12" customHeight="1">
      <c r="A376" s="19">
        <f t="shared" si="5"/>
        <v>372</v>
      </c>
      <c r="B376" s="20">
        <v>373</v>
      </c>
      <c r="C376" s="43" t="s">
        <v>489</v>
      </c>
      <c r="D376" s="25">
        <v>1425517</v>
      </c>
      <c r="E376" s="25">
        <v>1317860</v>
      </c>
      <c r="F376" s="25">
        <v>1285418</v>
      </c>
      <c r="G376" s="61">
        <v>0.9017205687480402</v>
      </c>
      <c r="H376" s="26">
        <v>32135</v>
      </c>
    </row>
    <row r="377" spans="1:8" s="29" customFormat="1" ht="12" customHeight="1">
      <c r="A377" s="19">
        <f t="shared" si="5"/>
        <v>373</v>
      </c>
      <c r="B377" s="20">
        <v>374</v>
      </c>
      <c r="C377" s="43" t="s">
        <v>490</v>
      </c>
      <c r="D377" s="25">
        <v>3195914</v>
      </c>
      <c r="E377" s="25">
        <v>3195914</v>
      </c>
      <c r="F377" s="25">
        <v>3164663</v>
      </c>
      <c r="G377" s="61">
        <v>0.9902215766757178</v>
      </c>
      <c r="H377" s="26">
        <v>79117</v>
      </c>
    </row>
    <row r="378" spans="1:8" s="29" customFormat="1" ht="12" customHeight="1">
      <c r="A378" s="19">
        <f t="shared" si="5"/>
        <v>374</v>
      </c>
      <c r="B378" s="20">
        <v>375</v>
      </c>
      <c r="C378" s="43" t="s">
        <v>491</v>
      </c>
      <c r="D378" s="25">
        <v>2575103</v>
      </c>
      <c r="E378" s="25">
        <v>2575103</v>
      </c>
      <c r="F378" s="25">
        <v>2575091</v>
      </c>
      <c r="G378" s="61">
        <v>0.9999953399922256</v>
      </c>
      <c r="H378" s="26">
        <v>64378</v>
      </c>
    </row>
    <row r="379" spans="1:8" s="29" customFormat="1" ht="12" customHeight="1">
      <c r="A379" s="19">
        <f t="shared" si="5"/>
        <v>375</v>
      </c>
      <c r="B379" s="20">
        <v>376</v>
      </c>
      <c r="C379" s="43" t="s">
        <v>492</v>
      </c>
      <c r="D379" s="25">
        <v>1034332</v>
      </c>
      <c r="E379" s="25">
        <v>1034332</v>
      </c>
      <c r="F379" s="25">
        <v>1034332</v>
      </c>
      <c r="G379" s="61">
        <v>1</v>
      </c>
      <c r="H379" s="26">
        <v>25858</v>
      </c>
    </row>
    <row r="380" spans="1:8" s="29" customFormat="1" ht="12" customHeight="1">
      <c r="A380" s="19">
        <f t="shared" si="5"/>
        <v>376</v>
      </c>
      <c r="B380" s="20">
        <v>377</v>
      </c>
      <c r="C380" s="43" t="s">
        <v>493</v>
      </c>
      <c r="D380" s="25">
        <v>1420997</v>
      </c>
      <c r="E380" s="25">
        <v>1420997</v>
      </c>
      <c r="F380" s="25">
        <v>1420997</v>
      </c>
      <c r="G380" s="61">
        <v>1</v>
      </c>
      <c r="H380" s="26">
        <v>35524</v>
      </c>
    </row>
    <row r="381" spans="1:8" s="29" customFormat="1" ht="12" customHeight="1">
      <c r="A381" s="19">
        <f t="shared" si="5"/>
        <v>377</v>
      </c>
      <c r="B381" s="20">
        <v>378</v>
      </c>
      <c r="C381" s="43" t="s">
        <v>494</v>
      </c>
      <c r="D381" s="25">
        <v>3244183</v>
      </c>
      <c r="E381" s="25">
        <v>3244183</v>
      </c>
      <c r="F381" s="25">
        <v>3239436</v>
      </c>
      <c r="G381" s="61">
        <v>0.9985367656510129</v>
      </c>
      <c r="H381" s="26">
        <v>70000</v>
      </c>
    </row>
    <row r="382" spans="1:8" s="29" customFormat="1" ht="12" customHeight="1">
      <c r="A382" s="19">
        <f t="shared" si="5"/>
        <v>378</v>
      </c>
      <c r="B382" s="20">
        <v>379</v>
      </c>
      <c r="C382" s="43" t="s">
        <v>106</v>
      </c>
      <c r="D382" s="25">
        <v>6607137</v>
      </c>
      <c r="E382" s="25">
        <v>6452418</v>
      </c>
      <c r="F382" s="25">
        <v>6439526</v>
      </c>
      <c r="G382" s="61">
        <v>0.9746318261601054</v>
      </c>
      <c r="H382" s="26">
        <v>160988</v>
      </c>
    </row>
    <row r="383" spans="1:8" s="29" customFormat="1" ht="12" customHeight="1">
      <c r="A383" s="19">
        <f t="shared" si="5"/>
        <v>379</v>
      </c>
      <c r="B383" s="20">
        <v>380</v>
      </c>
      <c r="C383" s="43" t="s">
        <v>495</v>
      </c>
      <c r="D383" s="25">
        <v>728368</v>
      </c>
      <c r="E383" s="25">
        <v>728368</v>
      </c>
      <c r="F383" s="25">
        <v>715855</v>
      </c>
      <c r="G383" s="61">
        <v>0.9828204973310195</v>
      </c>
      <c r="H383" s="26">
        <v>17896</v>
      </c>
    </row>
    <row r="384" spans="1:8" s="74" customFormat="1" ht="12" customHeight="1">
      <c r="A384" s="112" t="s">
        <v>4</v>
      </c>
      <c r="B384" s="113" t="s">
        <v>4</v>
      </c>
      <c r="C384" s="114" t="s">
        <v>3</v>
      </c>
      <c r="D384" s="115">
        <f>SUM(D5:D383)</f>
        <v>874331000</v>
      </c>
      <c r="E384" s="115">
        <f>SUM(E5:E383)</f>
        <v>871222561.1699998</v>
      </c>
      <c r="F384" s="115">
        <f>SUM(F5:F383)</f>
        <v>864767391</v>
      </c>
      <c r="G384" s="116">
        <f>F384/D384</f>
        <v>0.9890617981062092</v>
      </c>
      <c r="H384" s="117">
        <f>SUM(H5:H383)</f>
        <v>21363807</v>
      </c>
    </row>
  </sheetData>
  <sheetProtection password="DFC8" sheet="1" objects="1" scenarios="1"/>
  <mergeCells count="1">
    <mergeCell ref="A1:H1"/>
  </mergeCells>
  <printOptions/>
  <pageMargins left="0.984251968503937" right="0.3937007874015748" top="0.6692913385826772" bottom="0.5511811023622047" header="0.35433070866141736" footer="0.2755905511811024"/>
  <pageSetup firstPageNumber="7" useFirstPageNumber="1" horizontalDpi="1200" verticalDpi="1200" orientation="portrait" paperSize="9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37" customWidth="1"/>
    <col min="5" max="5" width="18.25390625" style="37" customWidth="1"/>
    <col min="6" max="6" width="15.75390625" style="38" customWidth="1"/>
    <col min="7" max="16384" width="9.125" style="4" customWidth="1"/>
  </cols>
  <sheetData>
    <row r="1" spans="1:6" ht="25.5" customHeight="1">
      <c r="A1" s="214" t="s">
        <v>521</v>
      </c>
      <c r="B1" s="214"/>
      <c r="C1" s="214"/>
      <c r="D1" s="214"/>
      <c r="E1" s="214"/>
      <c r="F1" s="214"/>
    </row>
    <row r="2" ht="13.5" customHeight="1"/>
    <row r="3" spans="1:6" s="21" customFormat="1" ht="28.5" customHeight="1">
      <c r="A3" s="207" t="s">
        <v>14</v>
      </c>
      <c r="B3" s="206" t="s">
        <v>1</v>
      </c>
      <c r="C3" s="206" t="s">
        <v>0</v>
      </c>
      <c r="D3" s="197" t="s">
        <v>21</v>
      </c>
      <c r="E3" s="197"/>
      <c r="F3" s="205"/>
    </row>
    <row r="4" spans="1:6" s="22" customFormat="1" ht="20.25" customHeight="1">
      <c r="A4" s="194"/>
      <c r="B4" s="196"/>
      <c r="C4" s="196"/>
      <c r="D4" s="144" t="s">
        <v>36</v>
      </c>
      <c r="E4" s="144" t="s">
        <v>38</v>
      </c>
      <c r="F4" s="145" t="s">
        <v>39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342</v>
      </c>
      <c r="C6" s="18" t="s">
        <v>458</v>
      </c>
      <c r="D6" s="7">
        <v>68415</v>
      </c>
      <c r="E6" s="7">
        <v>24</v>
      </c>
      <c r="F6" s="58">
        <v>2850.625</v>
      </c>
    </row>
    <row r="7" spans="1:6" ht="12" customHeight="1">
      <c r="A7" s="17">
        <f>A6+1</f>
        <v>2</v>
      </c>
      <c r="B7" s="49">
        <v>118</v>
      </c>
      <c r="C7" s="18" t="s">
        <v>236</v>
      </c>
      <c r="D7" s="7">
        <v>102172</v>
      </c>
      <c r="E7" s="7">
        <v>36</v>
      </c>
      <c r="F7" s="58">
        <v>2838.1111111111113</v>
      </c>
    </row>
    <row r="8" spans="1:6" ht="12" customHeight="1">
      <c r="A8" s="17">
        <f aca="true" t="shared" si="0" ref="A8:A71">A7+1</f>
        <v>3</v>
      </c>
      <c r="B8" s="49">
        <v>282</v>
      </c>
      <c r="C8" s="18" t="s">
        <v>398</v>
      </c>
      <c r="D8" s="7">
        <v>223561</v>
      </c>
      <c r="E8" s="7">
        <v>79</v>
      </c>
      <c r="F8" s="58">
        <v>2829.8860759493673</v>
      </c>
    </row>
    <row r="9" spans="1:6" ht="12" customHeight="1">
      <c r="A9" s="17">
        <f t="shared" si="0"/>
        <v>4</v>
      </c>
      <c r="B9" s="49">
        <v>9</v>
      </c>
      <c r="C9" s="18" t="s">
        <v>129</v>
      </c>
      <c r="D9" s="7">
        <v>41954</v>
      </c>
      <c r="E9" s="7">
        <v>15</v>
      </c>
      <c r="F9" s="58">
        <v>2796.9333333333334</v>
      </c>
    </row>
    <row r="10" spans="1:6" ht="12" customHeight="1">
      <c r="A10" s="17">
        <f t="shared" si="0"/>
        <v>5</v>
      </c>
      <c r="B10" s="49">
        <v>160</v>
      </c>
      <c r="C10" s="18" t="s">
        <v>278</v>
      </c>
      <c r="D10" s="7">
        <v>48342</v>
      </c>
      <c r="E10" s="7">
        <v>19</v>
      </c>
      <c r="F10" s="58">
        <v>2544.315789473684</v>
      </c>
    </row>
    <row r="11" spans="1:6" ht="12" customHeight="1">
      <c r="A11" s="17">
        <f t="shared" si="0"/>
        <v>6</v>
      </c>
      <c r="B11" s="49">
        <v>369</v>
      </c>
      <c r="C11" s="18" t="s">
        <v>485</v>
      </c>
      <c r="D11" s="7">
        <v>60266</v>
      </c>
      <c r="E11" s="7">
        <v>24</v>
      </c>
      <c r="F11" s="58">
        <v>2511.0833333333335</v>
      </c>
    </row>
    <row r="12" spans="1:6" ht="12" customHeight="1">
      <c r="A12" s="17">
        <f t="shared" si="0"/>
        <v>7</v>
      </c>
      <c r="B12" s="49">
        <v>35</v>
      </c>
      <c r="C12" s="18" t="s">
        <v>154</v>
      </c>
      <c r="D12" s="7">
        <v>76968</v>
      </c>
      <c r="E12" s="7">
        <v>31</v>
      </c>
      <c r="F12" s="58">
        <v>2482.8387096774195</v>
      </c>
    </row>
    <row r="13" spans="1:6" ht="12" customHeight="1">
      <c r="A13" s="17">
        <f t="shared" si="0"/>
        <v>8</v>
      </c>
      <c r="B13" s="49">
        <v>359</v>
      </c>
      <c r="C13" s="18" t="s">
        <v>475</v>
      </c>
      <c r="D13" s="7">
        <v>331943</v>
      </c>
      <c r="E13" s="7">
        <v>135</v>
      </c>
      <c r="F13" s="58">
        <v>2458.837037037037</v>
      </c>
    </row>
    <row r="14" spans="1:6" ht="12" customHeight="1">
      <c r="A14" s="17">
        <f t="shared" si="0"/>
        <v>9</v>
      </c>
      <c r="B14" s="49">
        <v>161</v>
      </c>
      <c r="C14" s="18" t="s">
        <v>279</v>
      </c>
      <c r="D14" s="7">
        <v>78358</v>
      </c>
      <c r="E14" s="7">
        <v>32</v>
      </c>
      <c r="F14" s="58">
        <v>2448.6875</v>
      </c>
    </row>
    <row r="15" spans="1:6" ht="12" customHeight="1">
      <c r="A15" s="17">
        <f t="shared" si="0"/>
        <v>10</v>
      </c>
      <c r="B15" s="49">
        <v>348</v>
      </c>
      <c r="C15" s="18" t="s">
        <v>464</v>
      </c>
      <c r="D15" s="7">
        <v>92579</v>
      </c>
      <c r="E15" s="7">
        <v>38</v>
      </c>
      <c r="F15" s="58">
        <v>2436.2894736842104</v>
      </c>
    </row>
    <row r="16" spans="1:6" ht="12" customHeight="1">
      <c r="A16" s="17">
        <f t="shared" si="0"/>
        <v>11</v>
      </c>
      <c r="B16" s="49">
        <v>273</v>
      </c>
      <c r="C16" s="18" t="s">
        <v>389</v>
      </c>
      <c r="D16" s="7">
        <v>84122</v>
      </c>
      <c r="E16" s="7">
        <v>36</v>
      </c>
      <c r="F16" s="58">
        <v>2336.722222222222</v>
      </c>
    </row>
    <row r="17" spans="1:6" ht="12" customHeight="1">
      <c r="A17" s="17">
        <f t="shared" si="0"/>
        <v>12</v>
      </c>
      <c r="B17" s="49">
        <v>38</v>
      </c>
      <c r="C17" s="18" t="s">
        <v>157</v>
      </c>
      <c r="D17" s="7">
        <v>64392</v>
      </c>
      <c r="E17" s="7">
        <v>28</v>
      </c>
      <c r="F17" s="58">
        <v>2299.714285714286</v>
      </c>
    </row>
    <row r="18" spans="1:6" ht="12" customHeight="1">
      <c r="A18" s="17">
        <f t="shared" si="0"/>
        <v>13</v>
      </c>
      <c r="B18" s="49">
        <v>168</v>
      </c>
      <c r="C18" s="18" t="s">
        <v>286</v>
      </c>
      <c r="D18" s="7">
        <v>706981</v>
      </c>
      <c r="E18" s="7">
        <v>309</v>
      </c>
      <c r="F18" s="58">
        <v>2287.964401294498</v>
      </c>
    </row>
    <row r="19" spans="1:6" ht="12" customHeight="1">
      <c r="A19" s="17">
        <f t="shared" si="0"/>
        <v>14</v>
      </c>
      <c r="B19" s="49">
        <v>170</v>
      </c>
      <c r="C19" s="18" t="s">
        <v>288</v>
      </c>
      <c r="D19" s="7">
        <v>95106</v>
      </c>
      <c r="E19" s="7">
        <v>42</v>
      </c>
      <c r="F19" s="58">
        <v>2264.4285714285716</v>
      </c>
    </row>
    <row r="20" spans="1:6" ht="12" customHeight="1">
      <c r="A20" s="17">
        <f t="shared" si="0"/>
        <v>15</v>
      </c>
      <c r="B20" s="49">
        <v>281</v>
      </c>
      <c r="C20" s="18" t="s">
        <v>397</v>
      </c>
      <c r="D20" s="7">
        <v>40415</v>
      </c>
      <c r="E20" s="7">
        <v>18</v>
      </c>
      <c r="F20" s="58">
        <v>2245.277777777778</v>
      </c>
    </row>
    <row r="21" spans="1:6" ht="12" customHeight="1">
      <c r="A21" s="17">
        <f t="shared" si="0"/>
        <v>16</v>
      </c>
      <c r="B21" s="49">
        <v>253</v>
      </c>
      <c r="C21" s="18" t="s">
        <v>370</v>
      </c>
      <c r="D21" s="7">
        <v>20079</v>
      </c>
      <c r="E21" s="7">
        <v>9</v>
      </c>
      <c r="F21" s="58">
        <v>2231</v>
      </c>
    </row>
    <row r="22" spans="1:6" ht="12" customHeight="1">
      <c r="A22" s="17">
        <f t="shared" si="0"/>
        <v>17</v>
      </c>
      <c r="B22" s="49">
        <v>368</v>
      </c>
      <c r="C22" s="18" t="s">
        <v>484</v>
      </c>
      <c r="D22" s="7">
        <v>63964</v>
      </c>
      <c r="E22" s="7">
        <v>29</v>
      </c>
      <c r="F22" s="58">
        <v>2205.655172413793</v>
      </c>
    </row>
    <row r="23" spans="1:6" ht="12" customHeight="1">
      <c r="A23" s="17">
        <f t="shared" si="0"/>
        <v>18</v>
      </c>
      <c r="B23" s="49">
        <v>293</v>
      </c>
      <c r="C23" s="18" t="s">
        <v>409</v>
      </c>
      <c r="D23" s="7">
        <v>187345</v>
      </c>
      <c r="E23" s="7">
        <v>87</v>
      </c>
      <c r="F23" s="58">
        <v>2153.390804597701</v>
      </c>
    </row>
    <row r="24" spans="1:6" ht="12" customHeight="1">
      <c r="A24" s="17">
        <f t="shared" si="0"/>
        <v>19</v>
      </c>
      <c r="B24" s="49">
        <v>132</v>
      </c>
      <c r="C24" s="18" t="s">
        <v>250</v>
      </c>
      <c r="D24" s="7">
        <v>54961</v>
      </c>
      <c r="E24" s="7">
        <v>26</v>
      </c>
      <c r="F24" s="58">
        <v>2113.8846153846152</v>
      </c>
    </row>
    <row r="25" spans="1:6" ht="12" customHeight="1">
      <c r="A25" s="17">
        <f t="shared" si="0"/>
        <v>20</v>
      </c>
      <c r="B25" s="49">
        <v>155</v>
      </c>
      <c r="C25" s="18" t="s">
        <v>273</v>
      </c>
      <c r="D25" s="7">
        <v>92659</v>
      </c>
      <c r="E25" s="7">
        <v>44</v>
      </c>
      <c r="F25" s="58">
        <v>2105.8863636363635</v>
      </c>
    </row>
    <row r="26" spans="1:6" ht="12" customHeight="1">
      <c r="A26" s="17">
        <f t="shared" si="0"/>
        <v>21</v>
      </c>
      <c r="B26" s="49">
        <v>285</v>
      </c>
      <c r="C26" s="18" t="s">
        <v>401</v>
      </c>
      <c r="D26" s="7">
        <v>291107</v>
      </c>
      <c r="E26" s="7">
        <v>139</v>
      </c>
      <c r="F26" s="58">
        <v>2094.294964028777</v>
      </c>
    </row>
    <row r="27" spans="1:6" ht="12" customHeight="1">
      <c r="A27" s="17">
        <f t="shared" si="0"/>
        <v>22</v>
      </c>
      <c r="B27" s="49">
        <v>23</v>
      </c>
      <c r="C27" s="18" t="s">
        <v>143</v>
      </c>
      <c r="D27" s="7">
        <v>114647</v>
      </c>
      <c r="E27" s="7">
        <v>55</v>
      </c>
      <c r="F27" s="58">
        <v>2084.490909090909</v>
      </c>
    </row>
    <row r="28" spans="1:6" ht="12" customHeight="1">
      <c r="A28" s="17">
        <f t="shared" si="0"/>
        <v>23</v>
      </c>
      <c r="B28" s="49">
        <v>308</v>
      </c>
      <c r="C28" s="18" t="s">
        <v>424</v>
      </c>
      <c r="D28" s="7">
        <v>142794</v>
      </c>
      <c r="E28" s="7">
        <v>69</v>
      </c>
      <c r="F28" s="58">
        <v>2069.478260869565</v>
      </c>
    </row>
    <row r="29" spans="1:6" ht="12" customHeight="1">
      <c r="A29" s="17">
        <f t="shared" si="0"/>
        <v>24</v>
      </c>
      <c r="B29" s="49">
        <v>171</v>
      </c>
      <c r="C29" s="18" t="s">
        <v>289</v>
      </c>
      <c r="D29" s="7">
        <v>146438</v>
      </c>
      <c r="E29" s="7">
        <v>71</v>
      </c>
      <c r="F29" s="58">
        <v>2062.507042253521</v>
      </c>
    </row>
    <row r="30" spans="1:6" ht="12" customHeight="1">
      <c r="A30" s="17">
        <f t="shared" si="0"/>
        <v>25</v>
      </c>
      <c r="B30" s="49">
        <v>113</v>
      </c>
      <c r="C30" s="18" t="s">
        <v>231</v>
      </c>
      <c r="D30" s="7">
        <v>725186</v>
      </c>
      <c r="E30" s="7">
        <v>354</v>
      </c>
      <c r="F30" s="58">
        <v>2048.54802259887</v>
      </c>
    </row>
    <row r="31" spans="1:6" ht="12" customHeight="1">
      <c r="A31" s="17">
        <f t="shared" si="0"/>
        <v>26</v>
      </c>
      <c r="B31" s="49">
        <v>3</v>
      </c>
      <c r="C31" s="18" t="s">
        <v>123</v>
      </c>
      <c r="D31" s="7">
        <v>54648</v>
      </c>
      <c r="E31" s="7">
        <v>27</v>
      </c>
      <c r="F31" s="58">
        <v>2024</v>
      </c>
    </row>
    <row r="32" spans="1:6" ht="12" customHeight="1">
      <c r="A32" s="17">
        <f t="shared" si="0"/>
        <v>27</v>
      </c>
      <c r="B32" s="49">
        <v>346</v>
      </c>
      <c r="C32" s="18" t="s">
        <v>462</v>
      </c>
      <c r="D32" s="7">
        <v>72742</v>
      </c>
      <c r="E32" s="7">
        <v>36</v>
      </c>
      <c r="F32" s="58">
        <v>2020.611111111111</v>
      </c>
    </row>
    <row r="33" spans="1:6" ht="12" customHeight="1">
      <c r="A33" s="17">
        <f t="shared" si="0"/>
        <v>28</v>
      </c>
      <c r="B33" s="49">
        <v>22</v>
      </c>
      <c r="C33" s="18" t="s">
        <v>142</v>
      </c>
      <c r="D33" s="7">
        <v>49933</v>
      </c>
      <c r="E33" s="7">
        <v>25</v>
      </c>
      <c r="F33" s="58">
        <v>1997.32</v>
      </c>
    </row>
    <row r="34" spans="1:6" ht="12" customHeight="1">
      <c r="A34" s="17">
        <f t="shared" si="0"/>
        <v>29</v>
      </c>
      <c r="B34" s="49">
        <v>354</v>
      </c>
      <c r="C34" s="18" t="s">
        <v>470</v>
      </c>
      <c r="D34" s="7">
        <v>69596</v>
      </c>
      <c r="E34" s="7">
        <v>35</v>
      </c>
      <c r="F34" s="58">
        <v>1988.4571428571428</v>
      </c>
    </row>
    <row r="35" spans="1:6" ht="12" customHeight="1">
      <c r="A35" s="17">
        <f t="shared" si="0"/>
        <v>30</v>
      </c>
      <c r="B35" s="49">
        <v>280</v>
      </c>
      <c r="C35" s="18" t="s">
        <v>396</v>
      </c>
      <c r="D35" s="7">
        <v>57296</v>
      </c>
      <c r="E35" s="7">
        <v>29</v>
      </c>
      <c r="F35" s="58">
        <v>1975.7241379310344</v>
      </c>
    </row>
    <row r="36" spans="1:6" ht="12" customHeight="1">
      <c r="A36" s="17">
        <f t="shared" si="0"/>
        <v>31</v>
      </c>
      <c r="B36" s="49">
        <v>358</v>
      </c>
      <c r="C36" s="18" t="s">
        <v>474</v>
      </c>
      <c r="D36" s="7">
        <v>108064</v>
      </c>
      <c r="E36" s="7">
        <v>55</v>
      </c>
      <c r="F36" s="58">
        <v>1964.8</v>
      </c>
    </row>
    <row r="37" spans="1:6" ht="12" customHeight="1">
      <c r="A37" s="17">
        <f t="shared" si="0"/>
        <v>32</v>
      </c>
      <c r="B37" s="49">
        <v>70</v>
      </c>
      <c r="C37" s="18" t="s">
        <v>189</v>
      </c>
      <c r="D37" s="7">
        <v>80175</v>
      </c>
      <c r="E37" s="7">
        <v>41</v>
      </c>
      <c r="F37" s="58">
        <v>1955.4878048780488</v>
      </c>
    </row>
    <row r="38" spans="1:6" ht="12" customHeight="1">
      <c r="A38" s="17">
        <f t="shared" si="0"/>
        <v>33</v>
      </c>
      <c r="B38" s="49">
        <v>217</v>
      </c>
      <c r="C38" s="18" t="s">
        <v>335</v>
      </c>
      <c r="D38" s="7">
        <v>41000</v>
      </c>
      <c r="E38" s="7">
        <v>21</v>
      </c>
      <c r="F38" s="58">
        <v>1952.3809523809523</v>
      </c>
    </row>
    <row r="39" spans="1:6" ht="12" customHeight="1">
      <c r="A39" s="17">
        <f t="shared" si="0"/>
        <v>34</v>
      </c>
      <c r="B39" s="49">
        <v>334</v>
      </c>
      <c r="C39" s="18" t="s">
        <v>450</v>
      </c>
      <c r="D39" s="7">
        <v>109319</v>
      </c>
      <c r="E39" s="7">
        <v>56</v>
      </c>
      <c r="F39" s="58">
        <v>1952.125</v>
      </c>
    </row>
    <row r="40" spans="1:6" ht="12" customHeight="1">
      <c r="A40" s="17">
        <f t="shared" si="0"/>
        <v>35</v>
      </c>
      <c r="B40" s="49">
        <v>204</v>
      </c>
      <c r="C40" s="18" t="s">
        <v>322</v>
      </c>
      <c r="D40" s="7">
        <v>38673</v>
      </c>
      <c r="E40" s="7">
        <v>20</v>
      </c>
      <c r="F40" s="58">
        <v>1933.65</v>
      </c>
    </row>
    <row r="41" spans="1:6" ht="12" customHeight="1">
      <c r="A41" s="17">
        <f t="shared" si="0"/>
        <v>36</v>
      </c>
      <c r="B41" s="49">
        <v>286</v>
      </c>
      <c r="C41" s="18" t="s">
        <v>402</v>
      </c>
      <c r="D41" s="7">
        <v>59901</v>
      </c>
      <c r="E41" s="7">
        <v>31</v>
      </c>
      <c r="F41" s="58">
        <v>1932.2903225806451</v>
      </c>
    </row>
    <row r="42" spans="1:6" ht="12" customHeight="1">
      <c r="A42" s="17">
        <f t="shared" si="0"/>
        <v>37</v>
      </c>
      <c r="B42" s="49">
        <v>138</v>
      </c>
      <c r="C42" s="18" t="s">
        <v>256</v>
      </c>
      <c r="D42" s="7">
        <v>34777</v>
      </c>
      <c r="E42" s="7">
        <v>18</v>
      </c>
      <c r="F42" s="58">
        <v>1932.0555555555557</v>
      </c>
    </row>
    <row r="43" spans="1:6" ht="12" customHeight="1">
      <c r="A43" s="17">
        <f t="shared" si="0"/>
        <v>38</v>
      </c>
      <c r="B43" s="49">
        <v>63</v>
      </c>
      <c r="C43" s="18" t="s">
        <v>182</v>
      </c>
      <c r="D43" s="7">
        <v>174282</v>
      </c>
      <c r="E43" s="7">
        <v>91</v>
      </c>
      <c r="F43" s="58">
        <v>1915.1868131868132</v>
      </c>
    </row>
    <row r="44" spans="1:6" ht="12" customHeight="1">
      <c r="A44" s="17">
        <f t="shared" si="0"/>
        <v>39</v>
      </c>
      <c r="B44" s="49">
        <v>136</v>
      </c>
      <c r="C44" s="18" t="s">
        <v>254</v>
      </c>
      <c r="D44" s="7">
        <v>247913</v>
      </c>
      <c r="E44" s="7">
        <v>132</v>
      </c>
      <c r="F44" s="58">
        <v>1878.128787878788</v>
      </c>
    </row>
    <row r="45" spans="1:6" ht="12" customHeight="1">
      <c r="A45" s="17">
        <f t="shared" si="0"/>
        <v>40</v>
      </c>
      <c r="B45" s="49">
        <v>30</v>
      </c>
      <c r="C45" s="18" t="s">
        <v>149</v>
      </c>
      <c r="D45" s="7">
        <v>621470</v>
      </c>
      <c r="E45" s="7">
        <v>336</v>
      </c>
      <c r="F45" s="58">
        <v>1849.6130952380952</v>
      </c>
    </row>
    <row r="46" spans="1:6" ht="12" customHeight="1">
      <c r="A46" s="17">
        <f t="shared" si="0"/>
        <v>41</v>
      </c>
      <c r="B46" s="49">
        <v>59</v>
      </c>
      <c r="C46" s="18" t="s">
        <v>178</v>
      </c>
      <c r="D46" s="7">
        <v>68068</v>
      </c>
      <c r="E46" s="7">
        <v>37</v>
      </c>
      <c r="F46" s="58">
        <v>1839.6756756756756</v>
      </c>
    </row>
    <row r="47" spans="1:6" ht="12" customHeight="1">
      <c r="A47" s="17">
        <f t="shared" si="0"/>
        <v>42</v>
      </c>
      <c r="B47" s="49">
        <v>350</v>
      </c>
      <c r="C47" s="18" t="s">
        <v>466</v>
      </c>
      <c r="D47" s="7">
        <v>32432</v>
      </c>
      <c r="E47" s="7">
        <v>18</v>
      </c>
      <c r="F47" s="58">
        <v>1801.7777777777778</v>
      </c>
    </row>
    <row r="48" spans="1:6" ht="12" customHeight="1">
      <c r="A48" s="17">
        <f t="shared" si="0"/>
        <v>43</v>
      </c>
      <c r="B48" s="49">
        <v>78</v>
      </c>
      <c r="C48" s="18" t="s">
        <v>197</v>
      </c>
      <c r="D48" s="7">
        <v>107270</v>
      </c>
      <c r="E48" s="7">
        <v>60</v>
      </c>
      <c r="F48" s="58">
        <v>1787.8333333333333</v>
      </c>
    </row>
    <row r="49" spans="1:6" ht="12" customHeight="1">
      <c r="A49" s="17">
        <f t="shared" si="0"/>
        <v>44</v>
      </c>
      <c r="B49" s="49">
        <v>142</v>
      </c>
      <c r="C49" s="18" t="s">
        <v>260</v>
      </c>
      <c r="D49" s="7">
        <v>32179</v>
      </c>
      <c r="E49" s="7">
        <v>18</v>
      </c>
      <c r="F49" s="58">
        <v>1787.7222222222222</v>
      </c>
    </row>
    <row r="50" spans="1:6" ht="12" customHeight="1">
      <c r="A50" s="17">
        <f t="shared" si="0"/>
        <v>45</v>
      </c>
      <c r="B50" s="49">
        <v>135</v>
      </c>
      <c r="C50" s="18" t="s">
        <v>253</v>
      </c>
      <c r="D50" s="7">
        <v>290132</v>
      </c>
      <c r="E50" s="7">
        <v>163</v>
      </c>
      <c r="F50" s="58">
        <v>1779.9509202453987</v>
      </c>
    </row>
    <row r="51" spans="1:6" ht="12" customHeight="1">
      <c r="A51" s="17">
        <f t="shared" si="0"/>
        <v>46</v>
      </c>
      <c r="B51" s="49">
        <v>338</v>
      </c>
      <c r="C51" s="18" t="s">
        <v>454</v>
      </c>
      <c r="D51" s="7">
        <v>48666</v>
      </c>
      <c r="E51" s="7">
        <v>28</v>
      </c>
      <c r="F51" s="58">
        <v>1738.0714285714287</v>
      </c>
    </row>
    <row r="52" spans="1:6" ht="12" customHeight="1">
      <c r="A52" s="17">
        <f t="shared" si="0"/>
        <v>47</v>
      </c>
      <c r="B52" s="49">
        <v>40</v>
      </c>
      <c r="C52" s="18" t="s">
        <v>159</v>
      </c>
      <c r="D52" s="7">
        <v>143072</v>
      </c>
      <c r="E52" s="7">
        <v>83</v>
      </c>
      <c r="F52" s="58">
        <v>1723.7590361445782</v>
      </c>
    </row>
    <row r="53" spans="1:6" ht="12" customHeight="1">
      <c r="A53" s="17">
        <f t="shared" si="0"/>
        <v>48</v>
      </c>
      <c r="B53" s="49">
        <v>34</v>
      </c>
      <c r="C53" s="18" t="s">
        <v>153</v>
      </c>
      <c r="D53" s="7">
        <v>55075</v>
      </c>
      <c r="E53" s="7">
        <v>32</v>
      </c>
      <c r="F53" s="58">
        <v>1721.09375</v>
      </c>
    </row>
    <row r="54" spans="1:6" ht="12" customHeight="1">
      <c r="A54" s="17">
        <f t="shared" si="0"/>
        <v>49</v>
      </c>
      <c r="B54" s="49">
        <v>376</v>
      </c>
      <c r="C54" s="18" t="s">
        <v>492</v>
      </c>
      <c r="D54" s="7">
        <v>36058</v>
      </c>
      <c r="E54" s="7">
        <v>21</v>
      </c>
      <c r="F54" s="58">
        <v>1717.047619047619</v>
      </c>
    </row>
    <row r="55" spans="1:6" ht="12" customHeight="1">
      <c r="A55" s="17">
        <f t="shared" si="0"/>
        <v>50</v>
      </c>
      <c r="B55" s="49">
        <v>210</v>
      </c>
      <c r="C55" s="18" t="s">
        <v>328</v>
      </c>
      <c r="D55" s="7">
        <v>96952</v>
      </c>
      <c r="E55" s="7">
        <v>57</v>
      </c>
      <c r="F55" s="58">
        <v>1700.9122807017543</v>
      </c>
    </row>
    <row r="56" spans="1:6" ht="12" customHeight="1">
      <c r="A56" s="17">
        <f t="shared" si="0"/>
        <v>51</v>
      </c>
      <c r="B56" s="49">
        <v>328</v>
      </c>
      <c r="C56" s="18" t="s">
        <v>444</v>
      </c>
      <c r="D56" s="7">
        <v>71200</v>
      </c>
      <c r="E56" s="7">
        <v>42</v>
      </c>
      <c r="F56" s="58">
        <v>1695.2380952380952</v>
      </c>
    </row>
    <row r="57" spans="1:6" ht="12" customHeight="1">
      <c r="A57" s="17">
        <f t="shared" si="0"/>
        <v>52</v>
      </c>
      <c r="B57" s="49">
        <v>126</v>
      </c>
      <c r="C57" s="18" t="s">
        <v>244</v>
      </c>
      <c r="D57" s="7">
        <v>150683</v>
      </c>
      <c r="E57" s="7">
        <v>89</v>
      </c>
      <c r="F57" s="58">
        <v>1693.0674157303372</v>
      </c>
    </row>
    <row r="58" spans="1:6" ht="12" customHeight="1">
      <c r="A58" s="17">
        <f t="shared" si="0"/>
        <v>53</v>
      </c>
      <c r="B58" s="49">
        <v>37</v>
      </c>
      <c r="C58" s="18" t="s">
        <v>156</v>
      </c>
      <c r="D58" s="7">
        <v>120130</v>
      </c>
      <c r="E58" s="7">
        <v>71</v>
      </c>
      <c r="F58" s="58">
        <v>1691.9718309859154</v>
      </c>
    </row>
    <row r="59" spans="1:6" ht="12" customHeight="1">
      <c r="A59" s="17">
        <f t="shared" si="0"/>
        <v>54</v>
      </c>
      <c r="B59" s="49">
        <v>156</v>
      </c>
      <c r="C59" s="18" t="s">
        <v>274</v>
      </c>
      <c r="D59" s="7">
        <v>88839</v>
      </c>
      <c r="E59" s="7">
        <v>53</v>
      </c>
      <c r="F59" s="58">
        <v>1676.2075471698113</v>
      </c>
    </row>
    <row r="60" spans="1:6" ht="12" customHeight="1">
      <c r="A60" s="17">
        <f t="shared" si="0"/>
        <v>55</v>
      </c>
      <c r="B60" s="49">
        <v>143</v>
      </c>
      <c r="C60" s="18" t="s">
        <v>261</v>
      </c>
      <c r="D60" s="7">
        <v>80437</v>
      </c>
      <c r="E60" s="7">
        <v>48</v>
      </c>
      <c r="F60" s="58">
        <v>1675.7708333333333</v>
      </c>
    </row>
    <row r="61" spans="1:6" ht="12" customHeight="1">
      <c r="A61" s="17">
        <f t="shared" si="0"/>
        <v>56</v>
      </c>
      <c r="B61" s="49">
        <v>237</v>
      </c>
      <c r="C61" s="18" t="s">
        <v>355</v>
      </c>
      <c r="D61" s="7">
        <v>108400</v>
      </c>
      <c r="E61" s="7">
        <v>65</v>
      </c>
      <c r="F61" s="58">
        <v>1667.6923076923076</v>
      </c>
    </row>
    <row r="62" spans="1:6" ht="12" customHeight="1">
      <c r="A62" s="17">
        <f t="shared" si="0"/>
        <v>57</v>
      </c>
      <c r="B62" s="49">
        <v>275</v>
      </c>
      <c r="C62" s="18" t="s">
        <v>391</v>
      </c>
      <c r="D62" s="7">
        <v>133243</v>
      </c>
      <c r="E62" s="7">
        <v>80</v>
      </c>
      <c r="F62" s="58">
        <v>1665.5375</v>
      </c>
    </row>
    <row r="63" spans="1:6" ht="12" customHeight="1">
      <c r="A63" s="17">
        <f t="shared" si="0"/>
        <v>58</v>
      </c>
      <c r="B63" s="49">
        <v>220</v>
      </c>
      <c r="C63" s="18" t="s">
        <v>338</v>
      </c>
      <c r="D63" s="7">
        <v>63171</v>
      </c>
      <c r="E63" s="7">
        <v>38</v>
      </c>
      <c r="F63" s="58">
        <v>1662.3947368421052</v>
      </c>
    </row>
    <row r="64" spans="1:6" ht="12" customHeight="1">
      <c r="A64" s="17">
        <f t="shared" si="0"/>
        <v>59</v>
      </c>
      <c r="B64" s="49">
        <v>14</v>
      </c>
      <c r="C64" s="18" t="s">
        <v>134</v>
      </c>
      <c r="D64" s="7">
        <v>221785</v>
      </c>
      <c r="E64" s="7">
        <v>134</v>
      </c>
      <c r="F64" s="58">
        <v>1655.1119402985075</v>
      </c>
    </row>
    <row r="65" spans="1:6" ht="12" customHeight="1">
      <c r="A65" s="17">
        <f t="shared" si="0"/>
        <v>60</v>
      </c>
      <c r="B65" s="49">
        <v>279</v>
      </c>
      <c r="C65" s="18" t="s">
        <v>395</v>
      </c>
      <c r="D65" s="7">
        <v>165425</v>
      </c>
      <c r="E65" s="7">
        <v>100</v>
      </c>
      <c r="F65" s="58">
        <v>1654.25</v>
      </c>
    </row>
    <row r="66" spans="1:6" ht="12" customHeight="1">
      <c r="A66" s="17">
        <f t="shared" si="0"/>
        <v>61</v>
      </c>
      <c r="B66" s="49">
        <v>85</v>
      </c>
      <c r="C66" s="18" t="s">
        <v>203</v>
      </c>
      <c r="D66" s="7">
        <v>69401</v>
      </c>
      <c r="E66" s="7">
        <v>42</v>
      </c>
      <c r="F66" s="58">
        <v>1652.404761904762</v>
      </c>
    </row>
    <row r="67" spans="1:6" ht="12" customHeight="1">
      <c r="A67" s="17">
        <f t="shared" si="0"/>
        <v>62</v>
      </c>
      <c r="B67" s="49">
        <v>227</v>
      </c>
      <c r="C67" s="18" t="s">
        <v>345</v>
      </c>
      <c r="D67" s="7">
        <v>74191</v>
      </c>
      <c r="E67" s="7">
        <v>45</v>
      </c>
      <c r="F67" s="58">
        <v>1648.6888888888889</v>
      </c>
    </row>
    <row r="68" spans="1:6" ht="12" customHeight="1">
      <c r="A68" s="17">
        <f t="shared" si="0"/>
        <v>63</v>
      </c>
      <c r="B68" s="49">
        <v>272</v>
      </c>
      <c r="C68" s="18" t="s">
        <v>388</v>
      </c>
      <c r="D68" s="7">
        <v>108476</v>
      </c>
      <c r="E68" s="7">
        <v>66</v>
      </c>
      <c r="F68" s="58">
        <v>1643.5757575757575</v>
      </c>
    </row>
    <row r="69" spans="1:6" ht="12" customHeight="1">
      <c r="A69" s="17">
        <f t="shared" si="0"/>
        <v>64</v>
      </c>
      <c r="B69" s="49">
        <v>298</v>
      </c>
      <c r="C69" s="18" t="s">
        <v>414</v>
      </c>
      <c r="D69" s="7">
        <v>45695</v>
      </c>
      <c r="E69" s="7">
        <v>28</v>
      </c>
      <c r="F69" s="58">
        <v>1631.9642857142858</v>
      </c>
    </row>
    <row r="70" spans="1:6" ht="12" customHeight="1">
      <c r="A70" s="17">
        <f t="shared" si="0"/>
        <v>65</v>
      </c>
      <c r="B70" s="49">
        <v>149</v>
      </c>
      <c r="C70" s="18" t="s">
        <v>267</v>
      </c>
      <c r="D70" s="7">
        <v>99095</v>
      </c>
      <c r="E70" s="7">
        <v>61</v>
      </c>
      <c r="F70" s="58">
        <v>1624.5081967213114</v>
      </c>
    </row>
    <row r="71" spans="1:6" ht="12" customHeight="1">
      <c r="A71" s="17">
        <f t="shared" si="0"/>
        <v>66</v>
      </c>
      <c r="B71" s="49">
        <v>215</v>
      </c>
      <c r="C71" s="18" t="s">
        <v>333</v>
      </c>
      <c r="D71" s="7">
        <v>154104</v>
      </c>
      <c r="E71" s="7">
        <v>95</v>
      </c>
      <c r="F71" s="58">
        <v>1622.1473684210525</v>
      </c>
    </row>
    <row r="72" spans="1:6" ht="12" customHeight="1">
      <c r="A72" s="17">
        <f aca="true" t="shared" si="1" ref="A72:A135">A71+1</f>
        <v>67</v>
      </c>
      <c r="B72" s="49">
        <v>19</v>
      </c>
      <c r="C72" s="18" t="s">
        <v>139</v>
      </c>
      <c r="D72" s="7">
        <v>182329</v>
      </c>
      <c r="E72" s="7">
        <v>113</v>
      </c>
      <c r="F72" s="58">
        <v>1613.5309734513273</v>
      </c>
    </row>
    <row r="73" spans="1:6" ht="12" customHeight="1">
      <c r="A73" s="17">
        <f t="shared" si="1"/>
        <v>68</v>
      </c>
      <c r="B73" s="49">
        <v>162</v>
      </c>
      <c r="C73" s="18" t="s">
        <v>280</v>
      </c>
      <c r="D73" s="7">
        <v>162932</v>
      </c>
      <c r="E73" s="7">
        <v>101</v>
      </c>
      <c r="F73" s="58">
        <v>1613.1881188118812</v>
      </c>
    </row>
    <row r="74" spans="1:6" ht="12" customHeight="1">
      <c r="A74" s="17">
        <f t="shared" si="1"/>
        <v>69</v>
      </c>
      <c r="B74" s="49">
        <v>216</v>
      </c>
      <c r="C74" s="18" t="s">
        <v>334</v>
      </c>
      <c r="D74" s="7">
        <v>48125</v>
      </c>
      <c r="E74" s="7">
        <v>30</v>
      </c>
      <c r="F74" s="58">
        <v>1604.1666666666667</v>
      </c>
    </row>
    <row r="75" spans="1:6" ht="12" customHeight="1">
      <c r="A75" s="17">
        <f t="shared" si="1"/>
        <v>70</v>
      </c>
      <c r="B75" s="49">
        <v>357</v>
      </c>
      <c r="C75" s="18" t="s">
        <v>473</v>
      </c>
      <c r="D75" s="7">
        <v>43257</v>
      </c>
      <c r="E75" s="7">
        <v>27</v>
      </c>
      <c r="F75" s="58">
        <v>1602.111111111111</v>
      </c>
    </row>
    <row r="76" spans="1:6" ht="12" customHeight="1">
      <c r="A76" s="17">
        <f t="shared" si="1"/>
        <v>71</v>
      </c>
      <c r="B76" s="49">
        <v>191</v>
      </c>
      <c r="C76" s="18" t="s">
        <v>309</v>
      </c>
      <c r="D76" s="7">
        <v>68293</v>
      </c>
      <c r="E76" s="7">
        <v>43</v>
      </c>
      <c r="F76" s="58">
        <v>1588.2093023255813</v>
      </c>
    </row>
    <row r="77" spans="1:6" ht="12" customHeight="1">
      <c r="A77" s="17">
        <f t="shared" si="1"/>
        <v>72</v>
      </c>
      <c r="B77" s="49">
        <v>307</v>
      </c>
      <c r="C77" s="18" t="s">
        <v>423</v>
      </c>
      <c r="D77" s="7">
        <v>47634</v>
      </c>
      <c r="E77" s="7">
        <v>30</v>
      </c>
      <c r="F77" s="58">
        <v>1587.8</v>
      </c>
    </row>
    <row r="78" spans="1:6" ht="12" customHeight="1">
      <c r="A78" s="17">
        <f t="shared" si="1"/>
        <v>73</v>
      </c>
      <c r="B78" s="49">
        <v>380</v>
      </c>
      <c r="C78" s="18" t="s">
        <v>495</v>
      </c>
      <c r="D78" s="7">
        <v>6277</v>
      </c>
      <c r="E78" s="7">
        <v>4</v>
      </c>
      <c r="F78" s="58">
        <v>1569.25</v>
      </c>
    </row>
    <row r="79" spans="1:6" ht="12" customHeight="1">
      <c r="A79" s="17">
        <f t="shared" si="1"/>
        <v>74</v>
      </c>
      <c r="B79" s="49">
        <v>195</v>
      </c>
      <c r="C79" s="18" t="s">
        <v>313</v>
      </c>
      <c r="D79" s="7">
        <v>100336</v>
      </c>
      <c r="E79" s="7">
        <v>64</v>
      </c>
      <c r="F79" s="58">
        <v>1567.75</v>
      </c>
    </row>
    <row r="80" spans="1:6" ht="12" customHeight="1">
      <c r="A80" s="17">
        <f t="shared" si="1"/>
        <v>75</v>
      </c>
      <c r="B80" s="49">
        <v>182</v>
      </c>
      <c r="C80" s="18" t="s">
        <v>300</v>
      </c>
      <c r="D80" s="7">
        <v>104046</v>
      </c>
      <c r="E80" s="7">
        <v>67</v>
      </c>
      <c r="F80" s="58">
        <v>1552.9253731343283</v>
      </c>
    </row>
    <row r="81" spans="1:6" ht="12" customHeight="1">
      <c r="A81" s="17">
        <f t="shared" si="1"/>
        <v>76</v>
      </c>
      <c r="B81" s="49">
        <v>11</v>
      </c>
      <c r="C81" s="18" t="s">
        <v>131</v>
      </c>
      <c r="D81" s="7">
        <v>69507</v>
      </c>
      <c r="E81" s="7">
        <v>45</v>
      </c>
      <c r="F81" s="58">
        <v>1544.6</v>
      </c>
    </row>
    <row r="82" spans="1:6" ht="12" customHeight="1">
      <c r="A82" s="17">
        <f t="shared" si="1"/>
        <v>77</v>
      </c>
      <c r="B82" s="49">
        <v>169</v>
      </c>
      <c r="C82" s="18" t="s">
        <v>287</v>
      </c>
      <c r="D82" s="7">
        <v>35507</v>
      </c>
      <c r="E82" s="7">
        <v>23</v>
      </c>
      <c r="F82" s="58">
        <v>1543.7826086956522</v>
      </c>
    </row>
    <row r="83" spans="1:6" ht="12" customHeight="1">
      <c r="A83" s="17">
        <f t="shared" si="1"/>
        <v>78</v>
      </c>
      <c r="B83" s="49">
        <v>166</v>
      </c>
      <c r="C83" s="18" t="s">
        <v>284</v>
      </c>
      <c r="D83" s="7">
        <v>52369</v>
      </c>
      <c r="E83" s="7">
        <v>34</v>
      </c>
      <c r="F83" s="58">
        <v>1540.264705882353</v>
      </c>
    </row>
    <row r="84" spans="1:6" ht="12" customHeight="1">
      <c r="A84" s="17">
        <f t="shared" si="1"/>
        <v>79</v>
      </c>
      <c r="B84" s="49">
        <v>176</v>
      </c>
      <c r="C84" s="18" t="s">
        <v>294</v>
      </c>
      <c r="D84" s="7">
        <v>60055</v>
      </c>
      <c r="E84" s="7">
        <v>39</v>
      </c>
      <c r="F84" s="58">
        <v>1539.871794871795</v>
      </c>
    </row>
    <row r="85" spans="1:6" ht="12" customHeight="1">
      <c r="A85" s="17">
        <f t="shared" si="1"/>
        <v>80</v>
      </c>
      <c r="B85" s="49">
        <v>251</v>
      </c>
      <c r="C85" s="18" t="s">
        <v>368</v>
      </c>
      <c r="D85" s="7">
        <v>122816</v>
      </c>
      <c r="E85" s="7">
        <v>80</v>
      </c>
      <c r="F85" s="58">
        <v>1535.2</v>
      </c>
    </row>
    <row r="86" spans="1:6" ht="12" customHeight="1">
      <c r="A86" s="17">
        <f t="shared" si="1"/>
        <v>81</v>
      </c>
      <c r="B86" s="49">
        <v>154</v>
      </c>
      <c r="C86" s="18" t="s">
        <v>272</v>
      </c>
      <c r="D86" s="7">
        <v>118080</v>
      </c>
      <c r="E86" s="7">
        <v>77</v>
      </c>
      <c r="F86" s="58">
        <v>1533.5064935064936</v>
      </c>
    </row>
    <row r="87" spans="1:6" ht="12" customHeight="1">
      <c r="A87" s="17">
        <f t="shared" si="1"/>
        <v>82</v>
      </c>
      <c r="B87" s="49">
        <v>120</v>
      </c>
      <c r="C87" s="18" t="s">
        <v>238</v>
      </c>
      <c r="D87" s="7">
        <v>217940</v>
      </c>
      <c r="E87" s="7">
        <v>143</v>
      </c>
      <c r="F87" s="58">
        <v>1524.055944055944</v>
      </c>
    </row>
    <row r="88" spans="1:6" ht="12" customHeight="1">
      <c r="A88" s="17">
        <f t="shared" si="1"/>
        <v>83</v>
      </c>
      <c r="B88" s="49">
        <v>186</v>
      </c>
      <c r="C88" s="18" t="s">
        <v>304</v>
      </c>
      <c r="D88" s="7">
        <v>130860</v>
      </c>
      <c r="E88" s="7">
        <v>86</v>
      </c>
      <c r="F88" s="58">
        <v>1521.6279069767443</v>
      </c>
    </row>
    <row r="89" spans="1:6" ht="12" customHeight="1">
      <c r="A89" s="17">
        <f t="shared" si="1"/>
        <v>84</v>
      </c>
      <c r="B89" s="49">
        <v>108</v>
      </c>
      <c r="C89" s="18" t="s">
        <v>226</v>
      </c>
      <c r="D89" s="7">
        <v>146968</v>
      </c>
      <c r="E89" s="7">
        <v>97</v>
      </c>
      <c r="F89" s="58">
        <v>1515.1340206185566</v>
      </c>
    </row>
    <row r="90" spans="1:6" ht="12" customHeight="1">
      <c r="A90" s="17">
        <f t="shared" si="1"/>
        <v>85</v>
      </c>
      <c r="B90" s="49">
        <v>304</v>
      </c>
      <c r="C90" s="18" t="s">
        <v>420</v>
      </c>
      <c r="D90" s="7">
        <v>85960</v>
      </c>
      <c r="E90" s="7">
        <v>57</v>
      </c>
      <c r="F90" s="58">
        <v>1508.0701754385964</v>
      </c>
    </row>
    <row r="91" spans="1:6" ht="12" customHeight="1">
      <c r="A91" s="17">
        <f t="shared" si="1"/>
        <v>86</v>
      </c>
      <c r="B91" s="49">
        <v>15</v>
      </c>
      <c r="C91" s="18" t="s">
        <v>135</v>
      </c>
      <c r="D91" s="7">
        <v>124585</v>
      </c>
      <c r="E91" s="7">
        <v>83</v>
      </c>
      <c r="F91" s="58">
        <v>1501.0240963855422</v>
      </c>
    </row>
    <row r="92" spans="1:6" ht="12" customHeight="1">
      <c r="A92" s="17">
        <f t="shared" si="1"/>
        <v>87</v>
      </c>
      <c r="B92" s="49">
        <v>62</v>
      </c>
      <c r="C92" s="18" t="s">
        <v>181</v>
      </c>
      <c r="D92" s="7">
        <v>148424</v>
      </c>
      <c r="E92" s="7">
        <v>99</v>
      </c>
      <c r="F92" s="58">
        <v>1499.2323232323233</v>
      </c>
    </row>
    <row r="93" spans="1:6" ht="12" customHeight="1">
      <c r="A93" s="17">
        <f t="shared" si="1"/>
        <v>88</v>
      </c>
      <c r="B93" s="49">
        <v>98</v>
      </c>
      <c r="C93" s="18" t="s">
        <v>216</v>
      </c>
      <c r="D93" s="7">
        <v>67047</v>
      </c>
      <c r="E93" s="7">
        <v>45</v>
      </c>
      <c r="F93" s="58">
        <v>1489.9333333333334</v>
      </c>
    </row>
    <row r="94" spans="1:6" ht="12" customHeight="1">
      <c r="A94" s="17">
        <f t="shared" si="1"/>
        <v>89</v>
      </c>
      <c r="B94" s="49">
        <v>137</v>
      </c>
      <c r="C94" s="18" t="s">
        <v>255</v>
      </c>
      <c r="D94" s="7">
        <v>101859</v>
      </c>
      <c r="E94" s="7">
        <v>69</v>
      </c>
      <c r="F94" s="58">
        <v>1476.2173913043478</v>
      </c>
    </row>
    <row r="95" spans="1:6" ht="12" customHeight="1">
      <c r="A95" s="17">
        <f t="shared" si="1"/>
        <v>90</v>
      </c>
      <c r="B95" s="49">
        <v>324</v>
      </c>
      <c r="C95" s="18" t="s">
        <v>440</v>
      </c>
      <c r="D95" s="7">
        <v>142614</v>
      </c>
      <c r="E95" s="7">
        <v>97</v>
      </c>
      <c r="F95" s="58">
        <v>1470.2474226804125</v>
      </c>
    </row>
    <row r="96" spans="1:6" ht="12" customHeight="1">
      <c r="A96" s="17">
        <f t="shared" si="1"/>
        <v>91</v>
      </c>
      <c r="B96" s="49">
        <v>52</v>
      </c>
      <c r="C96" s="18" t="s">
        <v>171</v>
      </c>
      <c r="D96" s="7">
        <v>107092</v>
      </c>
      <c r="E96" s="7">
        <v>73</v>
      </c>
      <c r="F96" s="58">
        <v>1467.013698630137</v>
      </c>
    </row>
    <row r="97" spans="1:6" ht="12" customHeight="1">
      <c r="A97" s="17">
        <f t="shared" si="1"/>
        <v>92</v>
      </c>
      <c r="B97" s="49">
        <v>172</v>
      </c>
      <c r="C97" s="18" t="s">
        <v>290</v>
      </c>
      <c r="D97" s="7">
        <v>62859</v>
      </c>
      <c r="E97" s="7">
        <v>43</v>
      </c>
      <c r="F97" s="58">
        <v>1461.8372093023256</v>
      </c>
    </row>
    <row r="98" spans="1:6" ht="12" customHeight="1">
      <c r="A98" s="17">
        <f t="shared" si="1"/>
        <v>93</v>
      </c>
      <c r="B98" s="49">
        <v>223</v>
      </c>
      <c r="C98" s="18" t="s">
        <v>341</v>
      </c>
      <c r="D98" s="7">
        <v>40803</v>
      </c>
      <c r="E98" s="7">
        <v>28</v>
      </c>
      <c r="F98" s="58">
        <v>1457.25</v>
      </c>
    </row>
    <row r="99" spans="1:6" ht="12" customHeight="1">
      <c r="A99" s="17">
        <f t="shared" si="1"/>
        <v>94</v>
      </c>
      <c r="B99" s="49">
        <v>103</v>
      </c>
      <c r="C99" s="18" t="s">
        <v>221</v>
      </c>
      <c r="D99" s="7">
        <v>33392</v>
      </c>
      <c r="E99" s="7">
        <v>23</v>
      </c>
      <c r="F99" s="58">
        <v>1451.8260869565217</v>
      </c>
    </row>
    <row r="100" spans="1:6" ht="12" customHeight="1">
      <c r="A100" s="17">
        <f t="shared" si="1"/>
        <v>95</v>
      </c>
      <c r="B100" s="49">
        <v>74</v>
      </c>
      <c r="C100" s="18" t="s">
        <v>193</v>
      </c>
      <c r="D100" s="7">
        <v>57803</v>
      </c>
      <c r="E100" s="7">
        <v>40</v>
      </c>
      <c r="F100" s="58">
        <v>1445.075</v>
      </c>
    </row>
    <row r="101" spans="1:6" ht="12" customHeight="1">
      <c r="A101" s="17">
        <f t="shared" si="1"/>
        <v>96</v>
      </c>
      <c r="B101" s="49">
        <v>145</v>
      </c>
      <c r="C101" s="18" t="s">
        <v>263</v>
      </c>
      <c r="D101" s="7">
        <v>57803</v>
      </c>
      <c r="E101" s="7">
        <v>40</v>
      </c>
      <c r="F101" s="58">
        <v>1445.075</v>
      </c>
    </row>
    <row r="102" spans="1:6" ht="12" customHeight="1">
      <c r="A102" s="17">
        <f t="shared" si="1"/>
        <v>97</v>
      </c>
      <c r="B102" s="49">
        <v>276</v>
      </c>
      <c r="C102" s="18" t="s">
        <v>392</v>
      </c>
      <c r="D102" s="7">
        <v>193333</v>
      </c>
      <c r="E102" s="7">
        <v>134</v>
      </c>
      <c r="F102" s="58">
        <v>1442.7835820895523</v>
      </c>
    </row>
    <row r="103" spans="1:6" ht="12" customHeight="1">
      <c r="A103" s="17">
        <f t="shared" si="1"/>
        <v>98</v>
      </c>
      <c r="B103" s="49">
        <v>343</v>
      </c>
      <c r="C103" s="18" t="s">
        <v>459</v>
      </c>
      <c r="D103" s="7">
        <v>140837</v>
      </c>
      <c r="E103" s="7">
        <v>98</v>
      </c>
      <c r="F103" s="58">
        <v>1437.1122448979593</v>
      </c>
    </row>
    <row r="104" spans="1:6" ht="12" customHeight="1">
      <c r="A104" s="17">
        <f t="shared" si="1"/>
        <v>99</v>
      </c>
      <c r="B104" s="49">
        <v>33</v>
      </c>
      <c r="C104" s="18" t="s">
        <v>152</v>
      </c>
      <c r="D104" s="7">
        <v>71584</v>
      </c>
      <c r="E104" s="7">
        <v>50</v>
      </c>
      <c r="F104" s="58">
        <v>1431.68</v>
      </c>
    </row>
    <row r="105" spans="1:6" ht="12" customHeight="1">
      <c r="A105" s="17">
        <f t="shared" si="1"/>
        <v>100</v>
      </c>
      <c r="B105" s="49">
        <v>64</v>
      </c>
      <c r="C105" s="18" t="s">
        <v>183</v>
      </c>
      <c r="D105" s="7">
        <v>137178</v>
      </c>
      <c r="E105" s="7">
        <v>96</v>
      </c>
      <c r="F105" s="58">
        <v>1428.9375</v>
      </c>
    </row>
    <row r="106" spans="1:6" ht="12" customHeight="1">
      <c r="A106" s="17">
        <f t="shared" si="1"/>
        <v>101</v>
      </c>
      <c r="B106" s="49">
        <v>248</v>
      </c>
      <c r="C106" s="18" t="s">
        <v>104</v>
      </c>
      <c r="D106" s="7">
        <v>76611</v>
      </c>
      <c r="E106" s="7">
        <v>54</v>
      </c>
      <c r="F106" s="58">
        <v>1418.7222222222222</v>
      </c>
    </row>
    <row r="107" spans="1:6" ht="12" customHeight="1">
      <c r="A107" s="17">
        <f t="shared" si="1"/>
        <v>102</v>
      </c>
      <c r="B107" s="49">
        <v>199</v>
      </c>
      <c r="C107" s="18" t="s">
        <v>317</v>
      </c>
      <c r="D107" s="7">
        <v>19802</v>
      </c>
      <c r="E107" s="7">
        <v>14</v>
      </c>
      <c r="F107" s="58">
        <v>1414.4285714285713</v>
      </c>
    </row>
    <row r="108" spans="1:6" ht="12" customHeight="1">
      <c r="A108" s="17">
        <f t="shared" si="1"/>
        <v>103</v>
      </c>
      <c r="B108" s="49">
        <v>177</v>
      </c>
      <c r="C108" s="18" t="s">
        <v>295</v>
      </c>
      <c r="D108" s="7">
        <v>125818</v>
      </c>
      <c r="E108" s="7">
        <v>89</v>
      </c>
      <c r="F108" s="58">
        <v>1413.685393258427</v>
      </c>
    </row>
    <row r="109" spans="1:6" ht="12" customHeight="1">
      <c r="A109" s="17">
        <f t="shared" si="1"/>
        <v>104</v>
      </c>
      <c r="B109" s="49">
        <v>45</v>
      </c>
      <c r="C109" s="18" t="s">
        <v>164</v>
      </c>
      <c r="D109" s="7">
        <v>98331</v>
      </c>
      <c r="E109" s="7">
        <v>70</v>
      </c>
      <c r="F109" s="58">
        <v>1404.7285714285715</v>
      </c>
    </row>
    <row r="110" spans="1:6" ht="12" customHeight="1">
      <c r="A110" s="17">
        <f t="shared" si="1"/>
        <v>105</v>
      </c>
      <c r="B110" s="49">
        <v>114</v>
      </c>
      <c r="C110" s="18" t="s">
        <v>232</v>
      </c>
      <c r="D110" s="7">
        <v>121758</v>
      </c>
      <c r="E110" s="7">
        <v>87</v>
      </c>
      <c r="F110" s="58">
        <v>1399.5172413793102</v>
      </c>
    </row>
    <row r="111" spans="1:6" ht="12" customHeight="1">
      <c r="A111" s="17">
        <f t="shared" si="1"/>
        <v>106</v>
      </c>
      <c r="B111" s="49">
        <v>88</v>
      </c>
      <c r="C111" s="18" t="s">
        <v>206</v>
      </c>
      <c r="D111" s="7">
        <v>76874</v>
      </c>
      <c r="E111" s="7">
        <v>55</v>
      </c>
      <c r="F111" s="58">
        <v>1397.709090909091</v>
      </c>
    </row>
    <row r="112" spans="1:6" ht="12" customHeight="1">
      <c r="A112" s="17">
        <f t="shared" si="1"/>
        <v>107</v>
      </c>
      <c r="B112" s="49">
        <v>252</v>
      </c>
      <c r="C112" s="18" t="s">
        <v>369</v>
      </c>
      <c r="D112" s="7">
        <v>41758</v>
      </c>
      <c r="E112" s="7">
        <v>30</v>
      </c>
      <c r="F112" s="58">
        <v>1391.9333333333334</v>
      </c>
    </row>
    <row r="113" spans="1:6" ht="12" customHeight="1">
      <c r="A113" s="17">
        <f t="shared" si="1"/>
        <v>108</v>
      </c>
      <c r="B113" s="49">
        <v>284</v>
      </c>
      <c r="C113" s="18" t="s">
        <v>400</v>
      </c>
      <c r="D113" s="7">
        <v>38800</v>
      </c>
      <c r="E113" s="7">
        <v>28</v>
      </c>
      <c r="F113" s="58">
        <v>1385.7142857142858</v>
      </c>
    </row>
    <row r="114" spans="1:6" ht="12" customHeight="1">
      <c r="A114" s="17">
        <f t="shared" si="1"/>
        <v>109</v>
      </c>
      <c r="B114" s="49">
        <v>151</v>
      </c>
      <c r="C114" s="18" t="s">
        <v>269</v>
      </c>
      <c r="D114" s="7">
        <v>67374</v>
      </c>
      <c r="E114" s="7">
        <v>49</v>
      </c>
      <c r="F114" s="58">
        <v>1374.9795918367347</v>
      </c>
    </row>
    <row r="115" spans="1:6" ht="12" customHeight="1">
      <c r="A115" s="17">
        <f t="shared" si="1"/>
        <v>110</v>
      </c>
      <c r="B115" s="49">
        <v>16</v>
      </c>
      <c r="C115" s="18" t="s">
        <v>136</v>
      </c>
      <c r="D115" s="7">
        <v>129211</v>
      </c>
      <c r="E115" s="7">
        <v>94</v>
      </c>
      <c r="F115" s="58">
        <v>1374.5851063829787</v>
      </c>
    </row>
    <row r="116" spans="1:6" ht="12" customHeight="1">
      <c r="A116" s="17">
        <f t="shared" si="1"/>
        <v>111</v>
      </c>
      <c r="B116" s="49">
        <v>112</v>
      </c>
      <c r="C116" s="18" t="s">
        <v>230</v>
      </c>
      <c r="D116" s="7">
        <v>185496</v>
      </c>
      <c r="E116" s="7">
        <v>135</v>
      </c>
      <c r="F116" s="58">
        <v>1374.0444444444445</v>
      </c>
    </row>
    <row r="117" spans="1:6" ht="12" customHeight="1">
      <c r="A117" s="17">
        <f t="shared" si="1"/>
        <v>112</v>
      </c>
      <c r="B117" s="49">
        <v>21</v>
      </c>
      <c r="C117" s="18" t="s">
        <v>141</v>
      </c>
      <c r="D117" s="7">
        <v>182625</v>
      </c>
      <c r="E117" s="7">
        <v>133</v>
      </c>
      <c r="F117" s="58">
        <v>1373.1203007518798</v>
      </c>
    </row>
    <row r="118" spans="1:6" ht="12" customHeight="1">
      <c r="A118" s="17">
        <f t="shared" si="1"/>
        <v>113</v>
      </c>
      <c r="B118" s="49">
        <v>240</v>
      </c>
      <c r="C118" s="18" t="s">
        <v>358</v>
      </c>
      <c r="D118" s="7">
        <v>89134</v>
      </c>
      <c r="E118" s="7">
        <v>65</v>
      </c>
      <c r="F118" s="58">
        <v>1371.2923076923078</v>
      </c>
    </row>
    <row r="119" spans="1:6" ht="12" customHeight="1">
      <c r="A119" s="17">
        <f t="shared" si="1"/>
        <v>114</v>
      </c>
      <c r="B119" s="49">
        <v>107</v>
      </c>
      <c r="C119" s="18" t="s">
        <v>225</v>
      </c>
      <c r="D119" s="7">
        <v>42235</v>
      </c>
      <c r="E119" s="7">
        <v>31</v>
      </c>
      <c r="F119" s="58">
        <v>1362.4193548387098</v>
      </c>
    </row>
    <row r="120" spans="1:6" ht="12" customHeight="1">
      <c r="A120" s="17">
        <f t="shared" si="1"/>
        <v>115</v>
      </c>
      <c r="B120" s="49">
        <v>91</v>
      </c>
      <c r="C120" s="18" t="s">
        <v>209</v>
      </c>
      <c r="D120" s="7">
        <v>112967</v>
      </c>
      <c r="E120" s="7">
        <v>83</v>
      </c>
      <c r="F120" s="58">
        <v>1361.0481927710844</v>
      </c>
    </row>
    <row r="121" spans="1:6" ht="12" customHeight="1">
      <c r="A121" s="17">
        <f t="shared" si="1"/>
        <v>116</v>
      </c>
      <c r="B121" s="49">
        <v>294</v>
      </c>
      <c r="C121" s="18" t="s">
        <v>410</v>
      </c>
      <c r="D121" s="7">
        <v>44796</v>
      </c>
      <c r="E121" s="7">
        <v>33</v>
      </c>
      <c r="F121" s="58">
        <v>1357.4545454545455</v>
      </c>
    </row>
    <row r="122" spans="1:6" ht="12" customHeight="1">
      <c r="A122" s="17">
        <f t="shared" si="1"/>
        <v>117</v>
      </c>
      <c r="B122" s="49">
        <v>180</v>
      </c>
      <c r="C122" s="18" t="s">
        <v>298</v>
      </c>
      <c r="D122" s="7">
        <v>93646</v>
      </c>
      <c r="E122" s="7">
        <v>69</v>
      </c>
      <c r="F122" s="58">
        <v>1357.1884057971015</v>
      </c>
    </row>
    <row r="123" spans="1:6" ht="12" customHeight="1">
      <c r="A123" s="17">
        <f t="shared" si="1"/>
        <v>118</v>
      </c>
      <c r="B123" s="49">
        <v>57</v>
      </c>
      <c r="C123" s="18" t="s">
        <v>176</v>
      </c>
      <c r="D123" s="7">
        <v>80905</v>
      </c>
      <c r="E123" s="7">
        <v>60</v>
      </c>
      <c r="F123" s="58">
        <v>1348.4166666666667</v>
      </c>
    </row>
    <row r="124" spans="1:6" ht="12" customHeight="1">
      <c r="A124" s="17">
        <f t="shared" si="1"/>
        <v>119</v>
      </c>
      <c r="B124" s="49">
        <v>317</v>
      </c>
      <c r="C124" s="18" t="s">
        <v>433</v>
      </c>
      <c r="D124" s="7">
        <v>53397</v>
      </c>
      <c r="E124" s="7">
        <v>40</v>
      </c>
      <c r="F124" s="58">
        <v>1334.925</v>
      </c>
    </row>
    <row r="125" spans="1:6" ht="12" customHeight="1">
      <c r="A125" s="17">
        <f t="shared" si="1"/>
        <v>120</v>
      </c>
      <c r="B125" s="49">
        <v>205</v>
      </c>
      <c r="C125" s="18" t="s">
        <v>323</v>
      </c>
      <c r="D125" s="7">
        <v>125466</v>
      </c>
      <c r="E125" s="7">
        <v>94</v>
      </c>
      <c r="F125" s="58">
        <v>1334.7446808510638</v>
      </c>
    </row>
    <row r="126" spans="1:6" ht="12" customHeight="1">
      <c r="A126" s="17">
        <f t="shared" si="1"/>
        <v>121</v>
      </c>
      <c r="B126" s="49">
        <v>2</v>
      </c>
      <c r="C126" s="18" t="s">
        <v>122</v>
      </c>
      <c r="D126" s="7">
        <v>154996</v>
      </c>
      <c r="E126" s="7">
        <v>117</v>
      </c>
      <c r="F126" s="58">
        <v>1324.7521367521367</v>
      </c>
    </row>
    <row r="127" spans="1:6" ht="12" customHeight="1">
      <c r="A127" s="17">
        <f t="shared" si="1"/>
        <v>122</v>
      </c>
      <c r="B127" s="49">
        <v>122</v>
      </c>
      <c r="C127" s="18" t="s">
        <v>240</v>
      </c>
      <c r="D127" s="7">
        <v>135105</v>
      </c>
      <c r="E127" s="7">
        <v>102</v>
      </c>
      <c r="F127" s="58">
        <v>1324.5588235294117</v>
      </c>
    </row>
    <row r="128" spans="1:6" ht="12" customHeight="1">
      <c r="A128" s="17">
        <f t="shared" si="1"/>
        <v>123</v>
      </c>
      <c r="B128" s="49">
        <v>73</v>
      </c>
      <c r="C128" s="18" t="s">
        <v>192</v>
      </c>
      <c r="D128" s="7">
        <v>85772</v>
      </c>
      <c r="E128" s="7">
        <v>65</v>
      </c>
      <c r="F128" s="58">
        <v>1319.5692307692307</v>
      </c>
    </row>
    <row r="129" spans="1:6" ht="12" customHeight="1">
      <c r="A129" s="17">
        <f t="shared" si="1"/>
        <v>124</v>
      </c>
      <c r="B129" s="49">
        <v>148</v>
      </c>
      <c r="C129" s="18" t="s">
        <v>266</v>
      </c>
      <c r="D129" s="7">
        <v>60157</v>
      </c>
      <c r="E129" s="7">
        <v>46</v>
      </c>
      <c r="F129" s="58">
        <v>1307.7608695652175</v>
      </c>
    </row>
    <row r="130" spans="1:6" ht="12" customHeight="1">
      <c r="A130" s="17">
        <f t="shared" si="1"/>
        <v>125</v>
      </c>
      <c r="B130" s="49">
        <v>139</v>
      </c>
      <c r="C130" s="18" t="s">
        <v>257</v>
      </c>
      <c r="D130" s="7">
        <v>62677</v>
      </c>
      <c r="E130" s="7">
        <v>48</v>
      </c>
      <c r="F130" s="58">
        <v>1305.7708333333333</v>
      </c>
    </row>
    <row r="131" spans="1:6" ht="12" customHeight="1">
      <c r="A131" s="17">
        <f t="shared" si="1"/>
        <v>126</v>
      </c>
      <c r="B131" s="49">
        <v>214</v>
      </c>
      <c r="C131" s="18" t="s">
        <v>332</v>
      </c>
      <c r="D131" s="7">
        <v>45562</v>
      </c>
      <c r="E131" s="7">
        <v>35</v>
      </c>
      <c r="F131" s="58">
        <v>1301.7714285714285</v>
      </c>
    </row>
    <row r="132" spans="1:6" ht="12" customHeight="1">
      <c r="A132" s="17">
        <f t="shared" si="1"/>
        <v>127</v>
      </c>
      <c r="B132" s="49">
        <v>278</v>
      </c>
      <c r="C132" s="18" t="s">
        <v>394</v>
      </c>
      <c r="D132" s="7">
        <v>114284</v>
      </c>
      <c r="E132" s="7">
        <v>88</v>
      </c>
      <c r="F132" s="58">
        <v>1298.6818181818182</v>
      </c>
    </row>
    <row r="133" spans="1:6" ht="12" customHeight="1">
      <c r="A133" s="17">
        <f t="shared" si="1"/>
        <v>128</v>
      </c>
      <c r="B133" s="49">
        <v>254</v>
      </c>
      <c r="C133" s="18" t="s">
        <v>371</v>
      </c>
      <c r="D133" s="7">
        <v>53122</v>
      </c>
      <c r="E133" s="7">
        <v>41</v>
      </c>
      <c r="F133" s="58">
        <v>1295.658536585366</v>
      </c>
    </row>
    <row r="134" spans="1:6" ht="12" customHeight="1">
      <c r="A134" s="17">
        <f t="shared" si="1"/>
        <v>129</v>
      </c>
      <c r="B134" s="49">
        <v>341</v>
      </c>
      <c r="C134" s="18" t="s">
        <v>457</v>
      </c>
      <c r="D134" s="7">
        <v>135394</v>
      </c>
      <c r="E134" s="7">
        <v>105</v>
      </c>
      <c r="F134" s="58">
        <v>1289.4666666666667</v>
      </c>
    </row>
    <row r="135" spans="1:6" ht="12" customHeight="1">
      <c r="A135" s="17">
        <f t="shared" si="1"/>
        <v>130</v>
      </c>
      <c r="B135" s="49">
        <v>49</v>
      </c>
      <c r="C135" s="18" t="s">
        <v>168</v>
      </c>
      <c r="D135" s="7">
        <v>78653</v>
      </c>
      <c r="E135" s="7">
        <v>61</v>
      </c>
      <c r="F135" s="58">
        <v>1289.3934426229507</v>
      </c>
    </row>
    <row r="136" spans="1:6" ht="12" customHeight="1">
      <c r="A136" s="17">
        <f aca="true" t="shared" si="2" ref="A136:A199">A135+1</f>
        <v>131</v>
      </c>
      <c r="B136" s="49">
        <v>146</v>
      </c>
      <c r="C136" s="18" t="s">
        <v>264</v>
      </c>
      <c r="D136" s="7">
        <v>41210</v>
      </c>
      <c r="E136" s="7">
        <v>32</v>
      </c>
      <c r="F136" s="58">
        <v>1287.8125</v>
      </c>
    </row>
    <row r="137" spans="1:6" ht="12" customHeight="1">
      <c r="A137" s="17">
        <f t="shared" si="2"/>
        <v>132</v>
      </c>
      <c r="B137" s="49">
        <v>267</v>
      </c>
      <c r="C137" s="18" t="s">
        <v>107</v>
      </c>
      <c r="D137" s="7">
        <v>44979</v>
      </c>
      <c r="E137" s="7">
        <v>35</v>
      </c>
      <c r="F137" s="58">
        <v>1285.1142857142856</v>
      </c>
    </row>
    <row r="138" spans="1:6" ht="12" customHeight="1">
      <c r="A138" s="17">
        <f t="shared" si="2"/>
        <v>133</v>
      </c>
      <c r="B138" s="49">
        <v>335</v>
      </c>
      <c r="C138" s="18" t="s">
        <v>451</v>
      </c>
      <c r="D138" s="7">
        <v>98775</v>
      </c>
      <c r="E138" s="7">
        <v>77</v>
      </c>
      <c r="F138" s="58">
        <v>1282.7922077922078</v>
      </c>
    </row>
    <row r="139" spans="1:6" ht="12" customHeight="1">
      <c r="A139" s="17">
        <f t="shared" si="2"/>
        <v>134</v>
      </c>
      <c r="B139" s="49">
        <v>373</v>
      </c>
      <c r="C139" s="18" t="s">
        <v>489</v>
      </c>
      <c r="D139" s="7">
        <v>56414</v>
      </c>
      <c r="E139" s="7">
        <v>44</v>
      </c>
      <c r="F139" s="58">
        <v>1282.1363636363637</v>
      </c>
    </row>
    <row r="140" spans="1:6" ht="12" customHeight="1">
      <c r="A140" s="17">
        <f t="shared" si="2"/>
        <v>135</v>
      </c>
      <c r="B140" s="49">
        <v>7</v>
      </c>
      <c r="C140" s="18" t="s">
        <v>127</v>
      </c>
      <c r="D140" s="7">
        <v>55044</v>
      </c>
      <c r="E140" s="7">
        <v>43</v>
      </c>
      <c r="F140" s="58">
        <v>1280.093023255814</v>
      </c>
    </row>
    <row r="141" spans="1:6" ht="12" customHeight="1">
      <c r="A141" s="17">
        <f t="shared" si="2"/>
        <v>136</v>
      </c>
      <c r="B141" s="49">
        <v>42</v>
      </c>
      <c r="C141" s="18" t="s">
        <v>161</v>
      </c>
      <c r="D141" s="7">
        <v>25536</v>
      </c>
      <c r="E141" s="7">
        <v>20</v>
      </c>
      <c r="F141" s="58">
        <v>1276.8</v>
      </c>
    </row>
    <row r="142" spans="1:6" ht="12" customHeight="1">
      <c r="A142" s="17">
        <f t="shared" si="2"/>
        <v>137</v>
      </c>
      <c r="B142" s="49">
        <v>262</v>
      </c>
      <c r="C142" s="18" t="s">
        <v>379</v>
      </c>
      <c r="D142" s="7">
        <v>36944</v>
      </c>
      <c r="E142" s="7">
        <v>29</v>
      </c>
      <c r="F142" s="58">
        <v>1273.9310344827586</v>
      </c>
    </row>
    <row r="143" spans="1:6" ht="12" customHeight="1">
      <c r="A143" s="17">
        <f t="shared" si="2"/>
        <v>138</v>
      </c>
      <c r="B143" s="49">
        <v>76</v>
      </c>
      <c r="C143" s="18" t="s">
        <v>195</v>
      </c>
      <c r="D143" s="7">
        <v>355023</v>
      </c>
      <c r="E143" s="7">
        <v>281</v>
      </c>
      <c r="F143" s="58">
        <v>1263.4270462633451</v>
      </c>
    </row>
    <row r="144" spans="1:6" ht="12" customHeight="1">
      <c r="A144" s="17">
        <f t="shared" si="2"/>
        <v>139</v>
      </c>
      <c r="B144" s="49">
        <v>379</v>
      </c>
      <c r="C144" s="18" t="s">
        <v>106</v>
      </c>
      <c r="D144" s="7">
        <v>162280</v>
      </c>
      <c r="E144" s="7">
        <v>130</v>
      </c>
      <c r="F144" s="58">
        <v>1248.3076923076924</v>
      </c>
    </row>
    <row r="145" spans="1:6" ht="12" customHeight="1">
      <c r="A145" s="17">
        <f t="shared" si="2"/>
        <v>140</v>
      </c>
      <c r="B145" s="49">
        <v>352</v>
      </c>
      <c r="C145" s="18" t="s">
        <v>468</v>
      </c>
      <c r="D145" s="7">
        <v>53633</v>
      </c>
      <c r="E145" s="7">
        <v>43</v>
      </c>
      <c r="F145" s="58">
        <v>1247.2790697674418</v>
      </c>
    </row>
    <row r="146" spans="1:6" ht="12" customHeight="1">
      <c r="A146" s="17">
        <f t="shared" si="2"/>
        <v>141</v>
      </c>
      <c r="B146" s="49">
        <v>297</v>
      </c>
      <c r="C146" s="18" t="s">
        <v>413</v>
      </c>
      <c r="D146" s="7">
        <v>43449</v>
      </c>
      <c r="E146" s="7">
        <v>35</v>
      </c>
      <c r="F146" s="58">
        <v>1241.4</v>
      </c>
    </row>
    <row r="147" spans="1:6" ht="12" customHeight="1">
      <c r="A147" s="17">
        <f t="shared" si="2"/>
        <v>142</v>
      </c>
      <c r="B147" s="49">
        <v>50</v>
      </c>
      <c r="C147" s="18" t="s">
        <v>169</v>
      </c>
      <c r="D147" s="7">
        <v>260408</v>
      </c>
      <c r="E147" s="7">
        <v>210</v>
      </c>
      <c r="F147" s="58">
        <v>1240.0380952380951</v>
      </c>
    </row>
    <row r="148" spans="1:6" ht="12" customHeight="1">
      <c r="A148" s="17">
        <f t="shared" si="2"/>
        <v>143</v>
      </c>
      <c r="B148" s="49">
        <v>109</v>
      </c>
      <c r="C148" s="18" t="s">
        <v>227</v>
      </c>
      <c r="D148" s="7">
        <v>114524</v>
      </c>
      <c r="E148" s="7">
        <v>93</v>
      </c>
      <c r="F148" s="58">
        <v>1231.4408602150538</v>
      </c>
    </row>
    <row r="149" spans="1:6" ht="12" customHeight="1">
      <c r="A149" s="17">
        <f t="shared" si="2"/>
        <v>144</v>
      </c>
      <c r="B149" s="49">
        <v>303</v>
      </c>
      <c r="C149" s="18" t="s">
        <v>419</v>
      </c>
      <c r="D149" s="7">
        <v>114430</v>
      </c>
      <c r="E149" s="7">
        <v>93</v>
      </c>
      <c r="F149" s="58">
        <v>1230.4301075268818</v>
      </c>
    </row>
    <row r="150" spans="1:6" ht="12" customHeight="1">
      <c r="A150" s="17">
        <f t="shared" si="2"/>
        <v>145</v>
      </c>
      <c r="B150" s="49">
        <v>193</v>
      </c>
      <c r="C150" s="18" t="s">
        <v>311</v>
      </c>
      <c r="D150" s="7">
        <v>68710</v>
      </c>
      <c r="E150" s="7">
        <v>56</v>
      </c>
      <c r="F150" s="58">
        <v>1226.9642857142858</v>
      </c>
    </row>
    <row r="151" spans="1:6" ht="12" customHeight="1">
      <c r="A151" s="17">
        <f t="shared" si="2"/>
        <v>146</v>
      </c>
      <c r="B151" s="49">
        <v>167</v>
      </c>
      <c r="C151" s="18" t="s">
        <v>285</v>
      </c>
      <c r="D151" s="7">
        <v>63652</v>
      </c>
      <c r="E151" s="7">
        <v>52</v>
      </c>
      <c r="F151" s="58">
        <v>1224.076923076923</v>
      </c>
    </row>
    <row r="152" spans="1:6" ht="12" customHeight="1">
      <c r="A152" s="17">
        <f t="shared" si="2"/>
        <v>147</v>
      </c>
      <c r="B152" s="49">
        <v>56</v>
      </c>
      <c r="C152" s="18" t="s">
        <v>175</v>
      </c>
      <c r="D152" s="7">
        <v>92400</v>
      </c>
      <c r="E152" s="7">
        <v>76</v>
      </c>
      <c r="F152" s="58">
        <v>1215.7894736842106</v>
      </c>
    </row>
    <row r="153" spans="1:6" ht="12" customHeight="1">
      <c r="A153" s="17">
        <f t="shared" si="2"/>
        <v>148</v>
      </c>
      <c r="B153" s="49">
        <v>277</v>
      </c>
      <c r="C153" s="18" t="s">
        <v>393</v>
      </c>
      <c r="D153" s="7">
        <v>39822</v>
      </c>
      <c r="E153" s="7">
        <v>33</v>
      </c>
      <c r="F153" s="58">
        <v>1206.7272727272727</v>
      </c>
    </row>
    <row r="154" spans="1:6" ht="12" customHeight="1">
      <c r="A154" s="17">
        <f t="shared" si="2"/>
        <v>149</v>
      </c>
      <c r="B154" s="49">
        <v>89</v>
      </c>
      <c r="C154" s="18" t="s">
        <v>207</v>
      </c>
      <c r="D154" s="7">
        <v>120601</v>
      </c>
      <c r="E154" s="7">
        <v>100</v>
      </c>
      <c r="F154" s="58">
        <v>1206.01</v>
      </c>
    </row>
    <row r="155" spans="1:6" ht="12" customHeight="1">
      <c r="A155" s="17">
        <f t="shared" si="2"/>
        <v>150</v>
      </c>
      <c r="B155" s="49">
        <v>44</v>
      </c>
      <c r="C155" s="18" t="s">
        <v>163</v>
      </c>
      <c r="D155" s="7">
        <v>139566</v>
      </c>
      <c r="E155" s="7">
        <v>116</v>
      </c>
      <c r="F155" s="58">
        <v>1203.155172413793</v>
      </c>
    </row>
    <row r="156" spans="1:6" ht="12" customHeight="1">
      <c r="A156" s="17">
        <f t="shared" si="2"/>
        <v>151</v>
      </c>
      <c r="B156" s="49">
        <v>232</v>
      </c>
      <c r="C156" s="18" t="s">
        <v>350</v>
      </c>
      <c r="D156" s="7">
        <v>28843</v>
      </c>
      <c r="E156" s="7">
        <v>24</v>
      </c>
      <c r="F156" s="58">
        <v>1201.7916666666667</v>
      </c>
    </row>
    <row r="157" spans="1:6" ht="12" customHeight="1">
      <c r="A157" s="17">
        <f t="shared" si="2"/>
        <v>152</v>
      </c>
      <c r="B157" s="49">
        <v>80</v>
      </c>
      <c r="C157" s="18" t="s">
        <v>199</v>
      </c>
      <c r="D157" s="7">
        <v>53924</v>
      </c>
      <c r="E157" s="7">
        <v>45</v>
      </c>
      <c r="F157" s="58">
        <v>1198.3111111111111</v>
      </c>
    </row>
    <row r="158" spans="1:6" ht="12" customHeight="1">
      <c r="A158" s="17">
        <f t="shared" si="2"/>
        <v>153</v>
      </c>
      <c r="B158" s="49">
        <v>87</v>
      </c>
      <c r="C158" s="18" t="s">
        <v>205</v>
      </c>
      <c r="D158" s="7">
        <v>118576</v>
      </c>
      <c r="E158" s="7">
        <v>99</v>
      </c>
      <c r="F158" s="58">
        <v>1197.7373737373737</v>
      </c>
    </row>
    <row r="159" spans="1:6" ht="12" customHeight="1">
      <c r="A159" s="17">
        <f t="shared" si="2"/>
        <v>154</v>
      </c>
      <c r="B159" s="49">
        <v>140</v>
      </c>
      <c r="C159" s="18" t="s">
        <v>258</v>
      </c>
      <c r="D159" s="7">
        <v>90945</v>
      </c>
      <c r="E159" s="7">
        <v>76</v>
      </c>
      <c r="F159" s="58">
        <v>1196.6447368421052</v>
      </c>
    </row>
    <row r="160" spans="1:6" ht="12" customHeight="1">
      <c r="A160" s="17">
        <f t="shared" si="2"/>
        <v>155</v>
      </c>
      <c r="B160" s="49">
        <v>159</v>
      </c>
      <c r="C160" s="18" t="s">
        <v>277</v>
      </c>
      <c r="D160" s="7">
        <v>71775</v>
      </c>
      <c r="E160" s="7">
        <v>60</v>
      </c>
      <c r="F160" s="58">
        <v>1196.25</v>
      </c>
    </row>
    <row r="161" spans="1:6" ht="12" customHeight="1">
      <c r="A161" s="17">
        <f t="shared" si="2"/>
        <v>156</v>
      </c>
      <c r="B161" s="49">
        <v>263</v>
      </c>
      <c r="C161" s="18" t="s">
        <v>380</v>
      </c>
      <c r="D161" s="7">
        <v>106425</v>
      </c>
      <c r="E161" s="7">
        <v>89</v>
      </c>
      <c r="F161" s="58">
        <v>1195.7865168539327</v>
      </c>
    </row>
    <row r="162" spans="1:6" ht="12" customHeight="1">
      <c r="A162" s="17">
        <f t="shared" si="2"/>
        <v>157</v>
      </c>
      <c r="B162" s="49">
        <v>127</v>
      </c>
      <c r="C162" s="18" t="s">
        <v>245</v>
      </c>
      <c r="D162" s="7">
        <v>90793</v>
      </c>
      <c r="E162" s="7">
        <v>76</v>
      </c>
      <c r="F162" s="58">
        <v>1194.6447368421052</v>
      </c>
    </row>
    <row r="163" spans="1:6" ht="12" customHeight="1">
      <c r="A163" s="17">
        <f t="shared" si="2"/>
        <v>158</v>
      </c>
      <c r="B163" s="49">
        <v>249</v>
      </c>
      <c r="C163" s="18" t="s">
        <v>366</v>
      </c>
      <c r="D163" s="7">
        <v>195123</v>
      </c>
      <c r="E163" s="7">
        <v>164</v>
      </c>
      <c r="F163" s="58">
        <v>1189.7743902439024</v>
      </c>
    </row>
    <row r="164" spans="1:6" ht="12" customHeight="1">
      <c r="A164" s="17">
        <f t="shared" si="2"/>
        <v>159</v>
      </c>
      <c r="B164" s="49">
        <v>6</v>
      </c>
      <c r="C164" s="18" t="s">
        <v>126</v>
      </c>
      <c r="D164" s="7">
        <v>49880</v>
      </c>
      <c r="E164" s="7">
        <v>42</v>
      </c>
      <c r="F164" s="58">
        <v>1187.6190476190477</v>
      </c>
    </row>
    <row r="165" spans="1:6" ht="12" customHeight="1">
      <c r="A165" s="17">
        <f t="shared" si="2"/>
        <v>160</v>
      </c>
      <c r="B165" s="49">
        <v>290</v>
      </c>
      <c r="C165" s="18" t="s">
        <v>406</v>
      </c>
      <c r="D165" s="7">
        <v>55777</v>
      </c>
      <c r="E165" s="7">
        <v>47</v>
      </c>
      <c r="F165" s="58">
        <v>1186.7446808510638</v>
      </c>
    </row>
    <row r="166" spans="1:6" ht="12" customHeight="1">
      <c r="A166" s="17">
        <f t="shared" si="2"/>
        <v>161</v>
      </c>
      <c r="B166" s="49">
        <v>337</v>
      </c>
      <c r="C166" s="18" t="s">
        <v>453</v>
      </c>
      <c r="D166" s="7">
        <v>113824</v>
      </c>
      <c r="E166" s="7">
        <v>97</v>
      </c>
      <c r="F166" s="58">
        <v>1173.4432989690722</v>
      </c>
    </row>
    <row r="167" spans="1:6" ht="12" customHeight="1">
      <c r="A167" s="17">
        <f t="shared" si="2"/>
        <v>162</v>
      </c>
      <c r="B167" s="49">
        <v>32</v>
      </c>
      <c r="C167" s="18" t="s">
        <v>151</v>
      </c>
      <c r="D167" s="7">
        <v>130568</v>
      </c>
      <c r="E167" s="7">
        <v>112</v>
      </c>
      <c r="F167" s="58">
        <v>1165.7857142857142</v>
      </c>
    </row>
    <row r="168" spans="1:6" ht="12" customHeight="1">
      <c r="A168" s="17">
        <f t="shared" si="2"/>
        <v>163</v>
      </c>
      <c r="B168" s="49">
        <v>13</v>
      </c>
      <c r="C168" s="18" t="s">
        <v>133</v>
      </c>
      <c r="D168" s="7">
        <v>23283</v>
      </c>
      <c r="E168" s="7">
        <v>20</v>
      </c>
      <c r="F168" s="58">
        <v>1164.15</v>
      </c>
    </row>
    <row r="169" spans="1:6" ht="12" customHeight="1">
      <c r="A169" s="17">
        <f t="shared" si="2"/>
        <v>164</v>
      </c>
      <c r="B169" s="49">
        <v>147</v>
      </c>
      <c r="C169" s="18" t="s">
        <v>265</v>
      </c>
      <c r="D169" s="7">
        <v>27773</v>
      </c>
      <c r="E169" s="7">
        <v>24</v>
      </c>
      <c r="F169" s="58">
        <v>1157.2083333333333</v>
      </c>
    </row>
    <row r="170" spans="1:6" ht="12" customHeight="1">
      <c r="A170" s="17">
        <f t="shared" si="2"/>
        <v>165</v>
      </c>
      <c r="B170" s="49">
        <v>250</v>
      </c>
      <c r="C170" s="18" t="s">
        <v>367</v>
      </c>
      <c r="D170" s="7">
        <v>207880</v>
      </c>
      <c r="E170" s="7">
        <v>180</v>
      </c>
      <c r="F170" s="58">
        <v>1154.888888888889</v>
      </c>
    </row>
    <row r="171" spans="1:6" ht="12" customHeight="1">
      <c r="A171" s="17">
        <f t="shared" si="2"/>
        <v>166</v>
      </c>
      <c r="B171" s="49">
        <v>255</v>
      </c>
      <c r="C171" s="18" t="s">
        <v>372</v>
      </c>
      <c r="D171" s="7">
        <v>113099</v>
      </c>
      <c r="E171" s="7">
        <v>98</v>
      </c>
      <c r="F171" s="58">
        <v>1154.0714285714287</v>
      </c>
    </row>
    <row r="172" spans="1:6" ht="12" customHeight="1">
      <c r="A172" s="17">
        <f t="shared" si="2"/>
        <v>167</v>
      </c>
      <c r="B172" s="49">
        <v>312</v>
      </c>
      <c r="C172" s="18" t="s">
        <v>428</v>
      </c>
      <c r="D172" s="7">
        <v>133594</v>
      </c>
      <c r="E172" s="7">
        <v>116</v>
      </c>
      <c r="F172" s="58">
        <v>1151.6724137931035</v>
      </c>
    </row>
    <row r="173" spans="1:6" ht="12" customHeight="1">
      <c r="A173" s="17">
        <f t="shared" si="2"/>
        <v>168</v>
      </c>
      <c r="B173" s="49">
        <v>20</v>
      </c>
      <c r="C173" s="18" t="s">
        <v>140</v>
      </c>
      <c r="D173" s="7">
        <v>84043</v>
      </c>
      <c r="E173" s="7">
        <v>73</v>
      </c>
      <c r="F173" s="58">
        <v>1151.2739726027398</v>
      </c>
    </row>
    <row r="174" spans="1:6" ht="12" customHeight="1">
      <c r="A174" s="17">
        <f t="shared" si="2"/>
        <v>169</v>
      </c>
      <c r="B174" s="49">
        <v>310</v>
      </c>
      <c r="C174" s="18" t="s">
        <v>426</v>
      </c>
      <c r="D174" s="7">
        <v>25282</v>
      </c>
      <c r="E174" s="7">
        <v>22</v>
      </c>
      <c r="F174" s="58">
        <v>1149.1818181818182</v>
      </c>
    </row>
    <row r="175" spans="1:6" ht="12" customHeight="1">
      <c r="A175" s="17">
        <f t="shared" si="2"/>
        <v>170</v>
      </c>
      <c r="B175" s="49">
        <v>188</v>
      </c>
      <c r="C175" s="18" t="s">
        <v>306</v>
      </c>
      <c r="D175" s="7">
        <v>78627</v>
      </c>
      <c r="E175" s="7">
        <v>69</v>
      </c>
      <c r="F175" s="58">
        <v>1139.5217391304348</v>
      </c>
    </row>
    <row r="176" spans="1:6" ht="12" customHeight="1">
      <c r="A176" s="17">
        <f t="shared" si="2"/>
        <v>171</v>
      </c>
      <c r="B176" s="49">
        <v>36</v>
      </c>
      <c r="C176" s="18" t="s">
        <v>155</v>
      </c>
      <c r="D176" s="7">
        <v>46538</v>
      </c>
      <c r="E176" s="7">
        <v>41</v>
      </c>
      <c r="F176" s="58">
        <v>1135.0731707317073</v>
      </c>
    </row>
    <row r="177" spans="1:6" ht="12" customHeight="1">
      <c r="A177" s="17">
        <f t="shared" si="2"/>
        <v>172</v>
      </c>
      <c r="B177" s="49">
        <v>261</v>
      </c>
      <c r="C177" s="18" t="s">
        <v>378</v>
      </c>
      <c r="D177" s="7">
        <v>111237</v>
      </c>
      <c r="E177" s="7">
        <v>98</v>
      </c>
      <c r="F177" s="58">
        <v>1135.0714285714287</v>
      </c>
    </row>
    <row r="178" spans="1:6" ht="12" customHeight="1">
      <c r="A178" s="17">
        <f t="shared" si="2"/>
        <v>173</v>
      </c>
      <c r="B178" s="49">
        <v>102</v>
      </c>
      <c r="C178" s="18" t="s">
        <v>220</v>
      </c>
      <c r="D178" s="7">
        <v>106291</v>
      </c>
      <c r="E178" s="7">
        <v>94</v>
      </c>
      <c r="F178" s="58">
        <v>1130.7553191489362</v>
      </c>
    </row>
    <row r="179" spans="1:6" ht="12" customHeight="1">
      <c r="A179" s="17">
        <f t="shared" si="2"/>
        <v>174</v>
      </c>
      <c r="B179" s="49">
        <v>325</v>
      </c>
      <c r="C179" s="18" t="s">
        <v>441</v>
      </c>
      <c r="D179" s="7">
        <v>35044</v>
      </c>
      <c r="E179" s="7">
        <v>31</v>
      </c>
      <c r="F179" s="58">
        <v>1130.4516129032259</v>
      </c>
    </row>
    <row r="180" spans="1:6" ht="12" customHeight="1">
      <c r="A180" s="17">
        <f t="shared" si="2"/>
        <v>175</v>
      </c>
      <c r="B180" s="49">
        <v>4</v>
      </c>
      <c r="C180" s="18" t="s">
        <v>124</v>
      </c>
      <c r="D180" s="7">
        <v>15739</v>
      </c>
      <c r="E180" s="7">
        <v>14</v>
      </c>
      <c r="F180" s="58">
        <v>1124.2142857142858</v>
      </c>
    </row>
    <row r="181" spans="1:6" ht="12" customHeight="1">
      <c r="A181" s="17">
        <f t="shared" si="2"/>
        <v>176</v>
      </c>
      <c r="B181" s="49">
        <v>141</v>
      </c>
      <c r="C181" s="18" t="s">
        <v>259</v>
      </c>
      <c r="D181" s="7">
        <v>22261</v>
      </c>
      <c r="E181" s="7">
        <v>20</v>
      </c>
      <c r="F181" s="58">
        <v>1113.05</v>
      </c>
    </row>
    <row r="182" spans="1:6" ht="12" customHeight="1">
      <c r="A182" s="17">
        <f t="shared" si="2"/>
        <v>177</v>
      </c>
      <c r="B182" s="49">
        <v>224</v>
      </c>
      <c r="C182" s="18" t="s">
        <v>342</v>
      </c>
      <c r="D182" s="7">
        <v>20975</v>
      </c>
      <c r="E182" s="7">
        <v>19</v>
      </c>
      <c r="F182" s="58">
        <v>1103.9473684210527</v>
      </c>
    </row>
    <row r="183" spans="1:6" ht="12" customHeight="1">
      <c r="A183" s="17">
        <f t="shared" si="2"/>
        <v>178</v>
      </c>
      <c r="B183" s="49">
        <v>361</v>
      </c>
      <c r="C183" s="18" t="s">
        <v>477</v>
      </c>
      <c r="D183" s="7">
        <v>7689</v>
      </c>
      <c r="E183" s="7">
        <v>7</v>
      </c>
      <c r="F183" s="58">
        <v>1098.4285714285713</v>
      </c>
    </row>
    <row r="184" spans="1:6" ht="12" customHeight="1">
      <c r="A184" s="17">
        <f t="shared" si="2"/>
        <v>179</v>
      </c>
      <c r="B184" s="49">
        <v>39</v>
      </c>
      <c r="C184" s="18" t="s">
        <v>158</v>
      </c>
      <c r="D184" s="7">
        <v>21937</v>
      </c>
      <c r="E184" s="7">
        <v>20</v>
      </c>
      <c r="F184" s="58">
        <v>1096.85</v>
      </c>
    </row>
    <row r="185" spans="1:6" ht="12" customHeight="1">
      <c r="A185" s="17">
        <f t="shared" si="2"/>
        <v>180</v>
      </c>
      <c r="B185" s="49">
        <v>121</v>
      </c>
      <c r="C185" s="18" t="s">
        <v>239</v>
      </c>
      <c r="D185" s="7">
        <v>140038</v>
      </c>
      <c r="E185" s="7">
        <v>128</v>
      </c>
      <c r="F185" s="58">
        <v>1094.046875</v>
      </c>
    </row>
    <row r="186" spans="1:6" ht="12" customHeight="1">
      <c r="A186" s="17">
        <f t="shared" si="2"/>
        <v>181</v>
      </c>
      <c r="B186" s="49">
        <v>219</v>
      </c>
      <c r="C186" s="18" t="s">
        <v>337</v>
      </c>
      <c r="D186" s="7">
        <v>83080</v>
      </c>
      <c r="E186" s="7">
        <v>76</v>
      </c>
      <c r="F186" s="58">
        <v>1093.157894736842</v>
      </c>
    </row>
    <row r="187" spans="1:6" ht="12" customHeight="1">
      <c r="A187" s="17">
        <f t="shared" si="2"/>
        <v>182</v>
      </c>
      <c r="B187" s="49">
        <v>82</v>
      </c>
      <c r="C187" s="18" t="s">
        <v>201</v>
      </c>
      <c r="D187" s="7">
        <v>17427</v>
      </c>
      <c r="E187" s="7">
        <v>16</v>
      </c>
      <c r="F187" s="58">
        <v>1089.1875</v>
      </c>
    </row>
    <row r="188" spans="1:6" ht="12" customHeight="1">
      <c r="A188" s="17">
        <f t="shared" si="2"/>
        <v>183</v>
      </c>
      <c r="B188" s="49">
        <v>212</v>
      </c>
      <c r="C188" s="18" t="s">
        <v>330</v>
      </c>
      <c r="D188" s="7">
        <v>35908</v>
      </c>
      <c r="E188" s="7">
        <v>33</v>
      </c>
      <c r="F188" s="58">
        <v>1088.121212121212</v>
      </c>
    </row>
    <row r="189" spans="1:6" ht="12" customHeight="1">
      <c r="A189" s="17">
        <f t="shared" si="2"/>
        <v>184</v>
      </c>
      <c r="B189" s="49">
        <v>320</v>
      </c>
      <c r="C189" s="18" t="s">
        <v>436</v>
      </c>
      <c r="D189" s="7">
        <v>50007</v>
      </c>
      <c r="E189" s="7">
        <v>46</v>
      </c>
      <c r="F189" s="58">
        <v>1087.108695652174</v>
      </c>
    </row>
    <row r="190" spans="1:6" ht="12" customHeight="1">
      <c r="A190" s="17">
        <f t="shared" si="2"/>
        <v>185</v>
      </c>
      <c r="B190" s="49">
        <v>101</v>
      </c>
      <c r="C190" s="18" t="s">
        <v>219</v>
      </c>
      <c r="D190" s="7">
        <v>33680</v>
      </c>
      <c r="E190" s="7">
        <v>31</v>
      </c>
      <c r="F190" s="58">
        <v>1086.4516129032259</v>
      </c>
    </row>
    <row r="191" spans="1:6" ht="12" customHeight="1">
      <c r="A191" s="17">
        <f t="shared" si="2"/>
        <v>186</v>
      </c>
      <c r="B191" s="49">
        <v>72</v>
      </c>
      <c r="C191" s="18" t="s">
        <v>191</v>
      </c>
      <c r="D191" s="7">
        <v>49967</v>
      </c>
      <c r="E191" s="7">
        <v>46</v>
      </c>
      <c r="F191" s="58">
        <v>1086.2391304347825</v>
      </c>
    </row>
    <row r="192" spans="1:6" ht="12" customHeight="1">
      <c r="A192" s="17">
        <f t="shared" si="2"/>
        <v>187</v>
      </c>
      <c r="B192" s="49">
        <v>157</v>
      </c>
      <c r="C192" s="18" t="s">
        <v>275</v>
      </c>
      <c r="D192" s="7">
        <v>64045</v>
      </c>
      <c r="E192" s="7">
        <v>59</v>
      </c>
      <c r="F192" s="58">
        <v>1085.5084745762713</v>
      </c>
    </row>
    <row r="193" spans="1:6" ht="12" customHeight="1">
      <c r="A193" s="17">
        <f t="shared" si="2"/>
        <v>188</v>
      </c>
      <c r="B193" s="49">
        <v>323</v>
      </c>
      <c r="C193" s="18" t="s">
        <v>439</v>
      </c>
      <c r="D193" s="7">
        <v>130239</v>
      </c>
      <c r="E193" s="7">
        <v>120</v>
      </c>
      <c r="F193" s="58">
        <v>1085.325</v>
      </c>
    </row>
    <row r="194" spans="1:6" ht="12" customHeight="1">
      <c r="A194" s="17">
        <f t="shared" si="2"/>
        <v>189</v>
      </c>
      <c r="B194" s="49">
        <v>226</v>
      </c>
      <c r="C194" s="18" t="s">
        <v>344</v>
      </c>
      <c r="D194" s="7">
        <v>56168</v>
      </c>
      <c r="E194" s="7">
        <v>52</v>
      </c>
      <c r="F194" s="58">
        <v>1080.1538461538462</v>
      </c>
    </row>
    <row r="195" spans="1:6" ht="12" customHeight="1">
      <c r="A195" s="17">
        <f t="shared" si="2"/>
        <v>190</v>
      </c>
      <c r="B195" s="49">
        <v>105</v>
      </c>
      <c r="C195" s="18" t="s">
        <v>223</v>
      </c>
      <c r="D195" s="7">
        <v>51594</v>
      </c>
      <c r="E195" s="7">
        <v>48</v>
      </c>
      <c r="F195" s="58">
        <v>1074.875</v>
      </c>
    </row>
    <row r="196" spans="1:6" ht="12" customHeight="1">
      <c r="A196" s="17">
        <f t="shared" si="2"/>
        <v>191</v>
      </c>
      <c r="B196" s="49">
        <v>233</v>
      </c>
      <c r="C196" s="18" t="s">
        <v>351</v>
      </c>
      <c r="D196" s="7">
        <v>89793</v>
      </c>
      <c r="E196" s="7">
        <v>84</v>
      </c>
      <c r="F196" s="58">
        <v>1068.9642857142858</v>
      </c>
    </row>
    <row r="197" spans="1:6" ht="12" customHeight="1">
      <c r="A197" s="17">
        <f t="shared" si="2"/>
        <v>192</v>
      </c>
      <c r="B197" s="49">
        <v>268</v>
      </c>
      <c r="C197" s="18" t="s">
        <v>384</v>
      </c>
      <c r="D197" s="7">
        <v>85510</v>
      </c>
      <c r="E197" s="7">
        <v>80</v>
      </c>
      <c r="F197" s="58">
        <v>1068.875</v>
      </c>
    </row>
    <row r="198" spans="1:6" ht="12" customHeight="1">
      <c r="A198" s="17">
        <f t="shared" si="2"/>
        <v>193</v>
      </c>
      <c r="B198" s="49">
        <v>133</v>
      </c>
      <c r="C198" s="18" t="s">
        <v>251</v>
      </c>
      <c r="D198" s="7">
        <v>136786</v>
      </c>
      <c r="E198" s="7">
        <v>128</v>
      </c>
      <c r="F198" s="58">
        <v>1068.640625</v>
      </c>
    </row>
    <row r="199" spans="1:6" ht="12" customHeight="1">
      <c r="A199" s="17">
        <f t="shared" si="2"/>
        <v>194</v>
      </c>
      <c r="B199" s="49">
        <v>200</v>
      </c>
      <c r="C199" s="18" t="s">
        <v>318</v>
      </c>
      <c r="D199" s="7">
        <v>76849</v>
      </c>
      <c r="E199" s="7">
        <v>72</v>
      </c>
      <c r="F199" s="58">
        <v>1067.3472222222222</v>
      </c>
    </row>
    <row r="200" spans="1:6" ht="12" customHeight="1">
      <c r="A200" s="17">
        <f aca="true" t="shared" si="3" ref="A200:A263">A199+1</f>
        <v>195</v>
      </c>
      <c r="B200" s="49">
        <v>271</v>
      </c>
      <c r="C200" s="18" t="s">
        <v>387</v>
      </c>
      <c r="D200" s="7">
        <v>118330</v>
      </c>
      <c r="E200" s="7">
        <v>111</v>
      </c>
      <c r="F200" s="58">
        <v>1066.036036036036</v>
      </c>
    </row>
    <row r="201" spans="1:6" ht="12" customHeight="1">
      <c r="A201" s="17">
        <f t="shared" si="3"/>
        <v>196</v>
      </c>
      <c r="B201" s="49">
        <v>178</v>
      </c>
      <c r="C201" s="18" t="s">
        <v>296</v>
      </c>
      <c r="D201" s="7">
        <v>157528</v>
      </c>
      <c r="E201" s="7">
        <v>148</v>
      </c>
      <c r="F201" s="58">
        <v>1064.3783783783783</v>
      </c>
    </row>
    <row r="202" spans="1:6" ht="12" customHeight="1">
      <c r="A202" s="17">
        <f t="shared" si="3"/>
        <v>197</v>
      </c>
      <c r="B202" s="49">
        <v>189</v>
      </c>
      <c r="C202" s="18" t="s">
        <v>307</v>
      </c>
      <c r="D202" s="7">
        <v>49232</v>
      </c>
      <c r="E202" s="7">
        <v>47</v>
      </c>
      <c r="F202" s="58">
        <v>1047.4893617021276</v>
      </c>
    </row>
    <row r="203" spans="1:6" ht="12" customHeight="1">
      <c r="A203" s="17">
        <f t="shared" si="3"/>
        <v>198</v>
      </c>
      <c r="B203" s="49">
        <v>81</v>
      </c>
      <c r="C203" s="18" t="s">
        <v>200</v>
      </c>
      <c r="D203" s="7">
        <v>98186</v>
      </c>
      <c r="E203" s="7">
        <v>94</v>
      </c>
      <c r="F203" s="58">
        <v>1044.531914893617</v>
      </c>
    </row>
    <row r="204" spans="1:6" ht="12" customHeight="1">
      <c r="A204" s="17">
        <f t="shared" si="3"/>
        <v>199</v>
      </c>
      <c r="B204" s="49">
        <v>153</v>
      </c>
      <c r="C204" s="18" t="s">
        <v>271</v>
      </c>
      <c r="D204" s="7">
        <v>43768</v>
      </c>
      <c r="E204" s="7">
        <v>42</v>
      </c>
      <c r="F204" s="58">
        <v>1042.095238095238</v>
      </c>
    </row>
    <row r="205" spans="1:6" ht="12" customHeight="1">
      <c r="A205" s="17">
        <f t="shared" si="3"/>
        <v>200</v>
      </c>
      <c r="B205" s="49">
        <v>69</v>
      </c>
      <c r="C205" s="18" t="s">
        <v>188</v>
      </c>
      <c r="D205" s="7">
        <v>48834</v>
      </c>
      <c r="E205" s="7">
        <v>47</v>
      </c>
      <c r="F205" s="58">
        <v>1039.0212765957447</v>
      </c>
    </row>
    <row r="206" spans="1:6" ht="12" customHeight="1">
      <c r="A206" s="17">
        <f t="shared" si="3"/>
        <v>201</v>
      </c>
      <c r="B206" s="49">
        <v>194</v>
      </c>
      <c r="C206" s="18" t="s">
        <v>312</v>
      </c>
      <c r="D206" s="7">
        <v>123102</v>
      </c>
      <c r="E206" s="7">
        <v>119</v>
      </c>
      <c r="F206" s="58">
        <v>1034.4705882352941</v>
      </c>
    </row>
    <row r="207" spans="1:6" ht="12" customHeight="1">
      <c r="A207" s="17">
        <f t="shared" si="3"/>
        <v>202</v>
      </c>
      <c r="B207" s="49">
        <v>201</v>
      </c>
      <c r="C207" s="18" t="s">
        <v>319</v>
      </c>
      <c r="D207" s="7">
        <v>54751</v>
      </c>
      <c r="E207" s="7">
        <v>53</v>
      </c>
      <c r="F207" s="58">
        <v>1033.0377358490566</v>
      </c>
    </row>
    <row r="208" spans="1:6" ht="12" customHeight="1">
      <c r="A208" s="17">
        <f t="shared" si="3"/>
        <v>203</v>
      </c>
      <c r="B208" s="49">
        <v>123</v>
      </c>
      <c r="C208" s="18" t="s">
        <v>241</v>
      </c>
      <c r="D208" s="7">
        <v>17375</v>
      </c>
      <c r="E208" s="7">
        <v>17</v>
      </c>
      <c r="F208" s="58">
        <v>1022.0588235294117</v>
      </c>
    </row>
    <row r="209" spans="1:6" ht="12" customHeight="1">
      <c r="A209" s="17">
        <f t="shared" si="3"/>
        <v>204</v>
      </c>
      <c r="B209" s="49">
        <v>86</v>
      </c>
      <c r="C209" s="18" t="s">
        <v>204</v>
      </c>
      <c r="D209" s="7">
        <v>41863</v>
      </c>
      <c r="E209" s="7">
        <v>41</v>
      </c>
      <c r="F209" s="58">
        <v>1021.0487804878048</v>
      </c>
    </row>
    <row r="210" spans="1:6" ht="12" customHeight="1">
      <c r="A210" s="17">
        <f t="shared" si="3"/>
        <v>205</v>
      </c>
      <c r="B210" s="49">
        <v>164</v>
      </c>
      <c r="C210" s="18" t="s">
        <v>282</v>
      </c>
      <c r="D210" s="7">
        <v>101719</v>
      </c>
      <c r="E210" s="7">
        <v>100</v>
      </c>
      <c r="F210" s="58">
        <v>1017.19</v>
      </c>
    </row>
    <row r="211" spans="1:6" ht="12" customHeight="1">
      <c r="A211" s="17">
        <f t="shared" si="3"/>
        <v>206</v>
      </c>
      <c r="B211" s="49">
        <v>296</v>
      </c>
      <c r="C211" s="18" t="s">
        <v>412</v>
      </c>
      <c r="D211" s="7">
        <v>105675</v>
      </c>
      <c r="E211" s="7">
        <v>104</v>
      </c>
      <c r="F211" s="58">
        <v>1016.1057692307693</v>
      </c>
    </row>
    <row r="212" spans="1:6" ht="12" customHeight="1">
      <c r="A212" s="17">
        <f t="shared" si="3"/>
        <v>207</v>
      </c>
      <c r="B212" s="49">
        <v>130</v>
      </c>
      <c r="C212" s="18" t="s">
        <v>248</v>
      </c>
      <c r="D212" s="7">
        <v>67704</v>
      </c>
      <c r="E212" s="7">
        <v>67</v>
      </c>
      <c r="F212" s="58">
        <v>1010.5074626865671</v>
      </c>
    </row>
    <row r="213" spans="1:6" ht="12" customHeight="1">
      <c r="A213" s="17">
        <f t="shared" si="3"/>
        <v>208</v>
      </c>
      <c r="B213" s="49">
        <v>319</v>
      </c>
      <c r="C213" s="18" t="s">
        <v>435</v>
      </c>
      <c r="D213" s="7">
        <v>95913</v>
      </c>
      <c r="E213" s="7">
        <v>95</v>
      </c>
      <c r="F213" s="58">
        <v>1009.6105263157895</v>
      </c>
    </row>
    <row r="214" spans="1:6" ht="12" customHeight="1">
      <c r="A214" s="17">
        <f t="shared" si="3"/>
        <v>209</v>
      </c>
      <c r="B214" s="49">
        <v>321</v>
      </c>
      <c r="C214" s="18" t="s">
        <v>437</v>
      </c>
      <c r="D214" s="7">
        <v>93875</v>
      </c>
      <c r="E214" s="7">
        <v>93</v>
      </c>
      <c r="F214" s="58">
        <v>1009.4086021505376</v>
      </c>
    </row>
    <row r="215" spans="1:6" ht="12" customHeight="1">
      <c r="A215" s="17">
        <f t="shared" si="3"/>
        <v>210</v>
      </c>
      <c r="B215" s="49">
        <v>332</v>
      </c>
      <c r="C215" s="18" t="s">
        <v>448</v>
      </c>
      <c r="D215" s="7">
        <v>42336</v>
      </c>
      <c r="E215" s="7">
        <v>42</v>
      </c>
      <c r="F215" s="58">
        <v>1008</v>
      </c>
    </row>
    <row r="216" spans="1:6" ht="12" customHeight="1">
      <c r="A216" s="17">
        <f t="shared" si="3"/>
        <v>211</v>
      </c>
      <c r="B216" s="49">
        <v>315</v>
      </c>
      <c r="C216" s="18" t="s">
        <v>431</v>
      </c>
      <c r="D216" s="7">
        <v>59377</v>
      </c>
      <c r="E216" s="7">
        <v>59</v>
      </c>
      <c r="F216" s="58">
        <v>1006.3898305084746</v>
      </c>
    </row>
    <row r="217" spans="1:6" ht="12" customHeight="1">
      <c r="A217" s="17">
        <f t="shared" si="3"/>
        <v>212</v>
      </c>
      <c r="B217" s="49">
        <v>221</v>
      </c>
      <c r="C217" s="18" t="s">
        <v>339</v>
      </c>
      <c r="D217" s="7">
        <v>24145</v>
      </c>
      <c r="E217" s="7">
        <v>24</v>
      </c>
      <c r="F217" s="58">
        <v>1006.0416666666666</v>
      </c>
    </row>
    <row r="218" spans="1:6" ht="12" customHeight="1">
      <c r="A218" s="17">
        <f t="shared" si="3"/>
        <v>213</v>
      </c>
      <c r="B218" s="49">
        <v>230</v>
      </c>
      <c r="C218" s="18" t="s">
        <v>348</v>
      </c>
      <c r="D218" s="7">
        <v>32960</v>
      </c>
      <c r="E218" s="7">
        <v>33</v>
      </c>
      <c r="F218" s="58">
        <v>998.7878787878788</v>
      </c>
    </row>
    <row r="219" spans="1:6" ht="12" customHeight="1">
      <c r="A219" s="17">
        <f t="shared" si="3"/>
        <v>214</v>
      </c>
      <c r="B219" s="49">
        <v>124</v>
      </c>
      <c r="C219" s="18" t="s">
        <v>242</v>
      </c>
      <c r="D219" s="7">
        <v>61812</v>
      </c>
      <c r="E219" s="7">
        <v>62</v>
      </c>
      <c r="F219" s="58">
        <v>996.9677419354839</v>
      </c>
    </row>
    <row r="220" spans="1:6" ht="12" customHeight="1">
      <c r="A220" s="17">
        <f t="shared" si="3"/>
        <v>215</v>
      </c>
      <c r="B220" s="49">
        <v>370</v>
      </c>
      <c r="C220" s="18" t="s">
        <v>486</v>
      </c>
      <c r="D220" s="7">
        <v>38765</v>
      </c>
      <c r="E220" s="7">
        <v>39</v>
      </c>
      <c r="F220" s="58">
        <v>993.974358974359</v>
      </c>
    </row>
    <row r="221" spans="1:6" ht="12" customHeight="1">
      <c r="A221" s="17">
        <f t="shared" si="3"/>
        <v>216</v>
      </c>
      <c r="B221" s="49">
        <v>225</v>
      </c>
      <c r="C221" s="18" t="s">
        <v>343</v>
      </c>
      <c r="D221" s="7">
        <v>20816</v>
      </c>
      <c r="E221" s="7">
        <v>21</v>
      </c>
      <c r="F221" s="58">
        <v>991.2380952380952</v>
      </c>
    </row>
    <row r="222" spans="1:6" ht="12" customHeight="1">
      <c r="A222" s="17">
        <f t="shared" si="3"/>
        <v>217</v>
      </c>
      <c r="B222" s="49">
        <v>25</v>
      </c>
      <c r="C222" s="18" t="s">
        <v>145</v>
      </c>
      <c r="D222" s="7">
        <v>92110</v>
      </c>
      <c r="E222" s="7">
        <v>93</v>
      </c>
      <c r="F222" s="58">
        <v>990.4301075268817</v>
      </c>
    </row>
    <row r="223" spans="1:6" ht="12" customHeight="1">
      <c r="A223" s="17">
        <f t="shared" si="3"/>
        <v>218</v>
      </c>
      <c r="B223" s="49">
        <v>245</v>
      </c>
      <c r="C223" s="18" t="s">
        <v>363</v>
      </c>
      <c r="D223" s="7">
        <v>62287</v>
      </c>
      <c r="E223" s="7">
        <v>63</v>
      </c>
      <c r="F223" s="58">
        <v>988.6825396825396</v>
      </c>
    </row>
    <row r="224" spans="1:6" ht="12" customHeight="1">
      <c r="A224" s="17">
        <f t="shared" si="3"/>
        <v>219</v>
      </c>
      <c r="B224" s="49">
        <v>314</v>
      </c>
      <c r="C224" s="18" t="s">
        <v>430</v>
      </c>
      <c r="D224" s="7">
        <v>34541</v>
      </c>
      <c r="E224" s="7">
        <v>35</v>
      </c>
      <c r="F224" s="58">
        <v>986.8857142857142</v>
      </c>
    </row>
    <row r="225" spans="1:6" ht="12" customHeight="1">
      <c r="A225" s="17">
        <f t="shared" si="3"/>
        <v>220</v>
      </c>
      <c r="B225" s="49">
        <v>322</v>
      </c>
      <c r="C225" s="18" t="s">
        <v>438</v>
      </c>
      <c r="D225" s="7">
        <v>34522</v>
      </c>
      <c r="E225" s="7">
        <v>35</v>
      </c>
      <c r="F225" s="58">
        <v>986.3428571428572</v>
      </c>
    </row>
    <row r="226" spans="1:6" ht="12" customHeight="1">
      <c r="A226" s="17">
        <f t="shared" si="3"/>
        <v>221</v>
      </c>
      <c r="B226" s="49">
        <v>184</v>
      </c>
      <c r="C226" s="18" t="s">
        <v>302</v>
      </c>
      <c r="D226" s="7">
        <v>24653</v>
      </c>
      <c r="E226" s="7">
        <v>25</v>
      </c>
      <c r="F226" s="58">
        <v>986.12</v>
      </c>
    </row>
    <row r="227" spans="1:6" ht="12" customHeight="1">
      <c r="A227" s="17">
        <f t="shared" si="3"/>
        <v>222</v>
      </c>
      <c r="B227" s="49">
        <v>316</v>
      </c>
      <c r="C227" s="18" t="s">
        <v>432</v>
      </c>
      <c r="D227" s="7">
        <v>65041</v>
      </c>
      <c r="E227" s="7">
        <v>66</v>
      </c>
      <c r="F227" s="58">
        <v>985.469696969697</v>
      </c>
    </row>
    <row r="228" spans="1:6" ht="12" customHeight="1">
      <c r="A228" s="17">
        <f t="shared" si="3"/>
        <v>223</v>
      </c>
      <c r="B228" s="49">
        <v>229</v>
      </c>
      <c r="C228" s="18" t="s">
        <v>347</v>
      </c>
      <c r="D228" s="7">
        <v>39365</v>
      </c>
      <c r="E228" s="7">
        <v>40</v>
      </c>
      <c r="F228" s="58">
        <v>984.125</v>
      </c>
    </row>
    <row r="229" spans="1:6" ht="12" customHeight="1">
      <c r="A229" s="17">
        <f t="shared" si="3"/>
        <v>224</v>
      </c>
      <c r="B229" s="49">
        <v>203</v>
      </c>
      <c r="C229" s="18" t="s">
        <v>321</v>
      </c>
      <c r="D229" s="7">
        <v>110123</v>
      </c>
      <c r="E229" s="7">
        <v>112</v>
      </c>
      <c r="F229" s="58">
        <v>983.2410714285714</v>
      </c>
    </row>
    <row r="230" spans="1:6" ht="12" customHeight="1">
      <c r="A230" s="17">
        <f t="shared" si="3"/>
        <v>225</v>
      </c>
      <c r="B230" s="49">
        <v>115</v>
      </c>
      <c r="C230" s="18" t="s">
        <v>233</v>
      </c>
      <c r="D230" s="7">
        <v>51107</v>
      </c>
      <c r="E230" s="7">
        <v>52</v>
      </c>
      <c r="F230" s="58">
        <v>982.8269230769231</v>
      </c>
    </row>
    <row r="231" spans="1:6" ht="12" customHeight="1">
      <c r="A231" s="17">
        <f t="shared" si="3"/>
        <v>226</v>
      </c>
      <c r="B231" s="49">
        <v>339</v>
      </c>
      <c r="C231" s="18" t="s">
        <v>455</v>
      </c>
      <c r="D231" s="7">
        <v>30414</v>
      </c>
      <c r="E231" s="7">
        <v>31</v>
      </c>
      <c r="F231" s="58">
        <v>981.0967741935484</v>
      </c>
    </row>
    <row r="232" spans="1:6" ht="12" customHeight="1">
      <c r="A232" s="17">
        <f t="shared" si="3"/>
        <v>227</v>
      </c>
      <c r="B232" s="49">
        <v>202</v>
      </c>
      <c r="C232" s="18" t="s">
        <v>320</v>
      </c>
      <c r="D232" s="7">
        <v>48976</v>
      </c>
      <c r="E232" s="7">
        <v>50</v>
      </c>
      <c r="F232" s="58">
        <v>979.52</v>
      </c>
    </row>
    <row r="233" spans="1:6" ht="12" customHeight="1">
      <c r="A233" s="17">
        <f t="shared" si="3"/>
        <v>228</v>
      </c>
      <c r="B233" s="49">
        <v>292</v>
      </c>
      <c r="C233" s="18" t="s">
        <v>408</v>
      </c>
      <c r="D233" s="7">
        <v>13638</v>
      </c>
      <c r="E233" s="7">
        <v>14</v>
      </c>
      <c r="F233" s="58">
        <v>974.1428571428571</v>
      </c>
    </row>
    <row r="234" spans="1:6" ht="12" customHeight="1">
      <c r="A234" s="17">
        <f t="shared" si="3"/>
        <v>229</v>
      </c>
      <c r="B234" s="49">
        <v>95</v>
      </c>
      <c r="C234" s="18" t="s">
        <v>213</v>
      </c>
      <c r="D234" s="7">
        <v>55476</v>
      </c>
      <c r="E234" s="7">
        <v>57</v>
      </c>
      <c r="F234" s="58">
        <v>973.2631578947369</v>
      </c>
    </row>
    <row r="235" spans="1:6" ht="12" customHeight="1">
      <c r="A235" s="17">
        <f t="shared" si="3"/>
        <v>230</v>
      </c>
      <c r="B235" s="49">
        <v>269</v>
      </c>
      <c r="C235" s="18" t="s">
        <v>385</v>
      </c>
      <c r="D235" s="7">
        <v>107789</v>
      </c>
      <c r="E235" s="7">
        <v>111</v>
      </c>
      <c r="F235" s="58">
        <v>971.072072072072</v>
      </c>
    </row>
    <row r="236" spans="1:6" ht="12" customHeight="1">
      <c r="A236" s="17">
        <f t="shared" si="3"/>
        <v>231</v>
      </c>
      <c r="B236" s="49">
        <v>174</v>
      </c>
      <c r="C236" s="18" t="s">
        <v>292</v>
      </c>
      <c r="D236" s="7">
        <v>30000</v>
      </c>
      <c r="E236" s="7">
        <v>31</v>
      </c>
      <c r="F236" s="58">
        <v>967.741935483871</v>
      </c>
    </row>
    <row r="237" spans="1:6" ht="12" customHeight="1">
      <c r="A237" s="17">
        <f t="shared" si="3"/>
        <v>232</v>
      </c>
      <c r="B237" s="49">
        <v>349</v>
      </c>
      <c r="C237" s="18" t="s">
        <v>465</v>
      </c>
      <c r="D237" s="7">
        <v>56117</v>
      </c>
      <c r="E237" s="7">
        <v>58</v>
      </c>
      <c r="F237" s="58">
        <v>967.5344827586207</v>
      </c>
    </row>
    <row r="238" spans="1:6" ht="12" customHeight="1">
      <c r="A238" s="17">
        <f t="shared" si="3"/>
        <v>233</v>
      </c>
      <c r="B238" s="49">
        <v>258</v>
      </c>
      <c r="C238" s="18" t="s">
        <v>375</v>
      </c>
      <c r="D238" s="7">
        <v>138235</v>
      </c>
      <c r="E238" s="7">
        <v>143</v>
      </c>
      <c r="F238" s="58">
        <v>966.6783216783217</v>
      </c>
    </row>
    <row r="239" spans="1:6" ht="12" customHeight="1">
      <c r="A239" s="17">
        <f t="shared" si="3"/>
        <v>234</v>
      </c>
      <c r="B239" s="49">
        <v>208</v>
      </c>
      <c r="C239" s="18" t="s">
        <v>326</v>
      </c>
      <c r="D239" s="7">
        <v>158419</v>
      </c>
      <c r="E239" s="7">
        <v>164</v>
      </c>
      <c r="F239" s="58">
        <v>965.969512195122</v>
      </c>
    </row>
    <row r="240" spans="1:6" ht="12" customHeight="1">
      <c r="A240" s="17">
        <f t="shared" si="3"/>
        <v>235</v>
      </c>
      <c r="B240" s="49">
        <v>244</v>
      </c>
      <c r="C240" s="18" t="s">
        <v>362</v>
      </c>
      <c r="D240" s="7">
        <v>72262</v>
      </c>
      <c r="E240" s="7">
        <v>75</v>
      </c>
      <c r="F240" s="58">
        <v>963.4933333333333</v>
      </c>
    </row>
    <row r="241" spans="1:6" ht="12" customHeight="1">
      <c r="A241" s="17">
        <f t="shared" si="3"/>
        <v>236</v>
      </c>
      <c r="B241" s="49">
        <v>239</v>
      </c>
      <c r="C241" s="18" t="s">
        <v>357</v>
      </c>
      <c r="D241" s="7">
        <v>74339</v>
      </c>
      <c r="E241" s="7">
        <v>78</v>
      </c>
      <c r="F241" s="58">
        <v>953.0641025641025</v>
      </c>
    </row>
    <row r="242" spans="1:6" ht="12" customHeight="1">
      <c r="A242" s="17">
        <f t="shared" si="3"/>
        <v>237</v>
      </c>
      <c r="B242" s="49">
        <v>222</v>
      </c>
      <c r="C242" s="18" t="s">
        <v>340</v>
      </c>
      <c r="D242" s="7">
        <v>27510</v>
      </c>
      <c r="E242" s="7">
        <v>29</v>
      </c>
      <c r="F242" s="58">
        <v>948.6206896551724</v>
      </c>
    </row>
    <row r="243" spans="1:6" ht="12" customHeight="1">
      <c r="A243" s="17">
        <f t="shared" si="3"/>
        <v>238</v>
      </c>
      <c r="B243" s="49">
        <v>93</v>
      </c>
      <c r="C243" s="18" t="s">
        <v>211</v>
      </c>
      <c r="D243" s="7">
        <v>29388</v>
      </c>
      <c r="E243" s="7">
        <v>31</v>
      </c>
      <c r="F243" s="58">
        <v>948</v>
      </c>
    </row>
    <row r="244" spans="1:6" ht="12" customHeight="1">
      <c r="A244" s="17">
        <f t="shared" si="3"/>
        <v>239</v>
      </c>
      <c r="B244" s="49">
        <v>209</v>
      </c>
      <c r="C244" s="18" t="s">
        <v>327</v>
      </c>
      <c r="D244" s="7">
        <v>117417</v>
      </c>
      <c r="E244" s="7">
        <v>124</v>
      </c>
      <c r="F244" s="58">
        <v>946.9112903225806</v>
      </c>
    </row>
    <row r="245" spans="1:6" ht="12" customHeight="1">
      <c r="A245" s="17">
        <f t="shared" si="3"/>
        <v>240</v>
      </c>
      <c r="B245" s="49">
        <v>8</v>
      </c>
      <c r="C245" s="18" t="s">
        <v>128</v>
      </c>
      <c r="D245" s="7">
        <v>118184</v>
      </c>
      <c r="E245" s="7">
        <v>125</v>
      </c>
      <c r="F245" s="58">
        <v>945.472</v>
      </c>
    </row>
    <row r="246" spans="1:6" ht="12" customHeight="1">
      <c r="A246" s="17">
        <f t="shared" si="3"/>
        <v>241</v>
      </c>
      <c r="B246" s="49">
        <v>289</v>
      </c>
      <c r="C246" s="18" t="s">
        <v>405</v>
      </c>
      <c r="D246" s="7">
        <v>46267</v>
      </c>
      <c r="E246" s="7">
        <v>49</v>
      </c>
      <c r="F246" s="58">
        <v>944.2244897959183</v>
      </c>
    </row>
    <row r="247" spans="1:6" ht="12" customHeight="1">
      <c r="A247" s="17">
        <f t="shared" si="3"/>
        <v>242</v>
      </c>
      <c r="B247" s="49">
        <v>238</v>
      </c>
      <c r="C247" s="18" t="s">
        <v>356</v>
      </c>
      <c r="D247" s="7">
        <v>115072</v>
      </c>
      <c r="E247" s="7">
        <v>122</v>
      </c>
      <c r="F247" s="58">
        <v>943.2131147540983</v>
      </c>
    </row>
    <row r="248" spans="1:6" ht="12" customHeight="1">
      <c r="A248" s="17">
        <f t="shared" si="3"/>
        <v>243</v>
      </c>
      <c r="B248" s="49">
        <v>106</v>
      </c>
      <c r="C248" s="18" t="s">
        <v>224</v>
      </c>
      <c r="D248" s="7">
        <v>35791</v>
      </c>
      <c r="E248" s="7">
        <v>38</v>
      </c>
      <c r="F248" s="58">
        <v>941.8684210526316</v>
      </c>
    </row>
    <row r="249" spans="1:6" ht="12" customHeight="1">
      <c r="A249" s="17">
        <f t="shared" si="3"/>
        <v>244</v>
      </c>
      <c r="B249" s="49">
        <v>75</v>
      </c>
      <c r="C249" s="18" t="s">
        <v>194</v>
      </c>
      <c r="D249" s="7">
        <v>56272</v>
      </c>
      <c r="E249" s="7">
        <v>60</v>
      </c>
      <c r="F249" s="58">
        <v>937.8666666666667</v>
      </c>
    </row>
    <row r="250" spans="1:6" ht="12" customHeight="1">
      <c r="A250" s="17">
        <f t="shared" si="3"/>
        <v>245</v>
      </c>
      <c r="B250" s="49">
        <v>61</v>
      </c>
      <c r="C250" s="18" t="s">
        <v>180</v>
      </c>
      <c r="D250" s="7">
        <v>92792</v>
      </c>
      <c r="E250" s="7">
        <v>99</v>
      </c>
      <c r="F250" s="58">
        <v>937.2929292929293</v>
      </c>
    </row>
    <row r="251" spans="1:6" ht="12" customHeight="1">
      <c r="A251" s="17">
        <f t="shared" si="3"/>
        <v>246</v>
      </c>
      <c r="B251" s="49">
        <v>231</v>
      </c>
      <c r="C251" s="18" t="s">
        <v>349</v>
      </c>
      <c r="D251" s="7">
        <v>223324</v>
      </c>
      <c r="E251" s="7">
        <v>239</v>
      </c>
      <c r="F251" s="58">
        <v>934.4100418410042</v>
      </c>
    </row>
    <row r="252" spans="1:6" ht="12" customHeight="1">
      <c r="A252" s="17">
        <f t="shared" si="3"/>
        <v>247</v>
      </c>
      <c r="B252" s="49">
        <v>300</v>
      </c>
      <c r="C252" s="18" t="s">
        <v>416</v>
      </c>
      <c r="D252" s="7">
        <v>39228</v>
      </c>
      <c r="E252" s="7">
        <v>42</v>
      </c>
      <c r="F252" s="58">
        <v>934</v>
      </c>
    </row>
    <row r="253" spans="1:6" ht="12" customHeight="1">
      <c r="A253" s="17">
        <f t="shared" si="3"/>
        <v>248</v>
      </c>
      <c r="B253" s="49">
        <v>218</v>
      </c>
      <c r="C253" s="18" t="s">
        <v>336</v>
      </c>
      <c r="D253" s="7">
        <v>111003</v>
      </c>
      <c r="E253" s="7">
        <v>119</v>
      </c>
      <c r="F253" s="58">
        <v>932.7983193277311</v>
      </c>
    </row>
    <row r="254" spans="1:6" ht="12" customHeight="1">
      <c r="A254" s="17">
        <f t="shared" si="3"/>
        <v>249</v>
      </c>
      <c r="B254" s="49">
        <v>259</v>
      </c>
      <c r="C254" s="18" t="s">
        <v>376</v>
      </c>
      <c r="D254" s="7">
        <v>84958</v>
      </c>
      <c r="E254" s="7">
        <v>92</v>
      </c>
      <c r="F254" s="58">
        <v>923.4565217391304</v>
      </c>
    </row>
    <row r="255" spans="1:6" ht="12" customHeight="1">
      <c r="A255" s="17">
        <f t="shared" si="3"/>
        <v>250</v>
      </c>
      <c r="B255" s="49">
        <v>246</v>
      </c>
      <c r="C255" s="18" t="s">
        <v>364</v>
      </c>
      <c r="D255" s="7">
        <v>116259</v>
      </c>
      <c r="E255" s="7">
        <v>126</v>
      </c>
      <c r="F255" s="58">
        <v>922.6904761904761</v>
      </c>
    </row>
    <row r="256" spans="1:6" ht="12" customHeight="1">
      <c r="A256" s="17">
        <f t="shared" si="3"/>
        <v>251</v>
      </c>
      <c r="B256" s="49">
        <v>77</v>
      </c>
      <c r="C256" s="18" t="s">
        <v>196</v>
      </c>
      <c r="D256" s="7">
        <v>56184</v>
      </c>
      <c r="E256" s="7">
        <v>61</v>
      </c>
      <c r="F256" s="58">
        <v>921.0491803278688</v>
      </c>
    </row>
    <row r="257" spans="1:6" ht="12" customHeight="1">
      <c r="A257" s="17">
        <f t="shared" si="3"/>
        <v>252</v>
      </c>
      <c r="B257" s="49">
        <v>318</v>
      </c>
      <c r="C257" s="18" t="s">
        <v>434</v>
      </c>
      <c r="D257" s="7">
        <v>206333</v>
      </c>
      <c r="E257" s="7">
        <v>225</v>
      </c>
      <c r="F257" s="58">
        <v>917.0355555555556</v>
      </c>
    </row>
    <row r="258" spans="1:6" ht="12" customHeight="1">
      <c r="A258" s="17">
        <f t="shared" si="3"/>
        <v>253</v>
      </c>
      <c r="B258" s="49">
        <v>351</v>
      </c>
      <c r="C258" s="18" t="s">
        <v>467</v>
      </c>
      <c r="D258" s="7">
        <v>60395</v>
      </c>
      <c r="E258" s="7">
        <v>66</v>
      </c>
      <c r="F258" s="58">
        <v>915.0757575757576</v>
      </c>
    </row>
    <row r="259" spans="1:6" ht="12" customHeight="1">
      <c r="A259" s="17">
        <f t="shared" si="3"/>
        <v>254</v>
      </c>
      <c r="B259" s="49">
        <v>309</v>
      </c>
      <c r="C259" s="18" t="s">
        <v>425</v>
      </c>
      <c r="D259" s="7">
        <v>76480</v>
      </c>
      <c r="E259" s="7">
        <v>84</v>
      </c>
      <c r="F259" s="58">
        <v>910.4761904761905</v>
      </c>
    </row>
    <row r="260" spans="1:6" ht="12" customHeight="1">
      <c r="A260" s="17">
        <f t="shared" si="3"/>
        <v>255</v>
      </c>
      <c r="B260" s="49">
        <v>79</v>
      </c>
      <c r="C260" s="18" t="s">
        <v>198</v>
      </c>
      <c r="D260" s="7">
        <v>34416</v>
      </c>
      <c r="E260" s="7">
        <v>38</v>
      </c>
      <c r="F260" s="58">
        <v>905.6842105263158</v>
      </c>
    </row>
    <row r="261" spans="1:6" ht="12" customHeight="1">
      <c r="A261" s="17">
        <f t="shared" si="3"/>
        <v>256</v>
      </c>
      <c r="B261" s="49">
        <v>104</v>
      </c>
      <c r="C261" s="18" t="s">
        <v>222</v>
      </c>
      <c r="D261" s="7">
        <v>157436</v>
      </c>
      <c r="E261" s="7">
        <v>174</v>
      </c>
      <c r="F261" s="58">
        <v>904.8045977011494</v>
      </c>
    </row>
    <row r="262" spans="1:6" ht="12" customHeight="1">
      <c r="A262" s="17">
        <f t="shared" si="3"/>
        <v>257</v>
      </c>
      <c r="B262" s="49">
        <v>97</v>
      </c>
      <c r="C262" s="18" t="s">
        <v>215</v>
      </c>
      <c r="D262" s="7">
        <v>53127</v>
      </c>
      <c r="E262" s="7">
        <v>59</v>
      </c>
      <c r="F262" s="58">
        <v>900.457627118644</v>
      </c>
    </row>
    <row r="263" spans="1:6" ht="12" customHeight="1">
      <c r="A263" s="17">
        <f t="shared" si="3"/>
        <v>258</v>
      </c>
      <c r="B263" s="49">
        <v>256</v>
      </c>
      <c r="C263" s="18" t="s">
        <v>373</v>
      </c>
      <c r="D263" s="7">
        <v>104094</v>
      </c>
      <c r="E263" s="7">
        <v>116</v>
      </c>
      <c r="F263" s="58">
        <v>897.3620689655172</v>
      </c>
    </row>
    <row r="264" spans="1:6" ht="12" customHeight="1">
      <c r="A264" s="17">
        <f aca="true" t="shared" si="4" ref="A264:A327">A263+1</f>
        <v>259</v>
      </c>
      <c r="B264" s="49">
        <v>311</v>
      </c>
      <c r="C264" s="18" t="s">
        <v>427</v>
      </c>
      <c r="D264" s="7">
        <v>110335</v>
      </c>
      <c r="E264" s="7">
        <v>123</v>
      </c>
      <c r="F264" s="58">
        <v>897.0325203252032</v>
      </c>
    </row>
    <row r="265" spans="1:6" ht="12" customHeight="1">
      <c r="A265" s="17">
        <f t="shared" si="4"/>
        <v>260</v>
      </c>
      <c r="B265" s="49">
        <v>71</v>
      </c>
      <c r="C265" s="18" t="s">
        <v>190</v>
      </c>
      <c r="D265" s="7">
        <v>52738</v>
      </c>
      <c r="E265" s="7">
        <v>59</v>
      </c>
      <c r="F265" s="58">
        <v>893.8644067796611</v>
      </c>
    </row>
    <row r="266" spans="1:6" ht="12" customHeight="1">
      <c r="A266" s="17">
        <f t="shared" si="4"/>
        <v>261</v>
      </c>
      <c r="B266" s="49">
        <v>270</v>
      </c>
      <c r="C266" s="18" t="s">
        <v>386</v>
      </c>
      <c r="D266" s="7">
        <v>137849</v>
      </c>
      <c r="E266" s="7">
        <v>155</v>
      </c>
      <c r="F266" s="58">
        <v>889.3483870967742</v>
      </c>
    </row>
    <row r="267" spans="1:6" ht="12" customHeight="1">
      <c r="A267" s="17">
        <f t="shared" si="4"/>
        <v>262</v>
      </c>
      <c r="B267" s="49">
        <v>83</v>
      </c>
      <c r="C267" s="18" t="s">
        <v>105</v>
      </c>
      <c r="D267" s="7">
        <v>68843</v>
      </c>
      <c r="E267" s="7">
        <v>78</v>
      </c>
      <c r="F267" s="58">
        <v>882.6025641025641</v>
      </c>
    </row>
    <row r="268" spans="1:6" ht="12" customHeight="1">
      <c r="A268" s="17">
        <f t="shared" si="4"/>
        <v>263</v>
      </c>
      <c r="B268" s="49">
        <v>372</v>
      </c>
      <c r="C268" s="18" t="s">
        <v>488</v>
      </c>
      <c r="D268" s="7">
        <v>49083</v>
      </c>
      <c r="E268" s="7">
        <v>56</v>
      </c>
      <c r="F268" s="58">
        <v>876.4821428571429</v>
      </c>
    </row>
    <row r="269" spans="1:6" ht="12" customHeight="1">
      <c r="A269" s="17">
        <f t="shared" si="4"/>
        <v>264</v>
      </c>
      <c r="B269" s="49">
        <v>66</v>
      </c>
      <c r="C269" s="18" t="s">
        <v>185</v>
      </c>
      <c r="D269" s="7">
        <v>52451</v>
      </c>
      <c r="E269" s="7">
        <v>60</v>
      </c>
      <c r="F269" s="58">
        <v>874.1833333333333</v>
      </c>
    </row>
    <row r="270" spans="1:6" ht="12" customHeight="1">
      <c r="A270" s="17">
        <f t="shared" si="4"/>
        <v>265</v>
      </c>
      <c r="B270" s="49">
        <v>125</v>
      </c>
      <c r="C270" s="18" t="s">
        <v>243</v>
      </c>
      <c r="D270" s="7">
        <v>219816</v>
      </c>
      <c r="E270" s="7">
        <v>254</v>
      </c>
      <c r="F270" s="58">
        <v>865.4173228346457</v>
      </c>
    </row>
    <row r="271" spans="1:6" ht="12" customHeight="1">
      <c r="A271" s="17">
        <f t="shared" si="4"/>
        <v>266</v>
      </c>
      <c r="B271" s="49">
        <v>243</v>
      </c>
      <c r="C271" s="18" t="s">
        <v>361</v>
      </c>
      <c r="D271" s="7">
        <v>62929</v>
      </c>
      <c r="E271" s="7">
        <v>73</v>
      </c>
      <c r="F271" s="58">
        <v>862.0410958904109</v>
      </c>
    </row>
    <row r="272" spans="1:6" ht="12" customHeight="1">
      <c r="A272" s="17">
        <f t="shared" si="4"/>
        <v>267</v>
      </c>
      <c r="B272" s="49">
        <v>24</v>
      </c>
      <c r="C272" s="18" t="s">
        <v>144</v>
      </c>
      <c r="D272" s="7">
        <v>27540</v>
      </c>
      <c r="E272" s="7">
        <v>32</v>
      </c>
      <c r="F272" s="58">
        <v>860.625</v>
      </c>
    </row>
    <row r="273" spans="1:6" ht="12" customHeight="1">
      <c r="A273" s="17">
        <f t="shared" si="4"/>
        <v>268</v>
      </c>
      <c r="B273" s="49">
        <v>131</v>
      </c>
      <c r="C273" s="18" t="s">
        <v>249</v>
      </c>
      <c r="D273" s="7">
        <v>166017</v>
      </c>
      <c r="E273" s="7">
        <v>193</v>
      </c>
      <c r="F273" s="58">
        <v>860.1917098445596</v>
      </c>
    </row>
    <row r="274" spans="1:6" ht="12" customHeight="1">
      <c r="A274" s="17">
        <f t="shared" si="4"/>
        <v>269</v>
      </c>
      <c r="B274" s="49">
        <v>26</v>
      </c>
      <c r="C274" s="18" t="s">
        <v>146</v>
      </c>
      <c r="D274" s="7">
        <v>34956</v>
      </c>
      <c r="E274" s="7">
        <v>41</v>
      </c>
      <c r="F274" s="58">
        <v>852.5853658536586</v>
      </c>
    </row>
    <row r="275" spans="1:6" ht="12" customHeight="1">
      <c r="A275" s="17">
        <f t="shared" si="4"/>
        <v>270</v>
      </c>
      <c r="B275" s="49">
        <v>287</v>
      </c>
      <c r="C275" s="18" t="s">
        <v>403</v>
      </c>
      <c r="D275" s="7">
        <v>66490</v>
      </c>
      <c r="E275" s="7">
        <v>78</v>
      </c>
      <c r="F275" s="58">
        <v>852.4358974358975</v>
      </c>
    </row>
    <row r="276" spans="1:6" ht="12" customHeight="1">
      <c r="A276" s="17">
        <f t="shared" si="4"/>
        <v>271</v>
      </c>
      <c r="B276" s="49">
        <v>17</v>
      </c>
      <c r="C276" s="18" t="s">
        <v>137</v>
      </c>
      <c r="D276" s="7">
        <v>54388</v>
      </c>
      <c r="E276" s="7">
        <v>64</v>
      </c>
      <c r="F276" s="58">
        <v>849.8125</v>
      </c>
    </row>
    <row r="277" spans="1:6" ht="12" customHeight="1">
      <c r="A277" s="17">
        <f t="shared" si="4"/>
        <v>272</v>
      </c>
      <c r="B277" s="49">
        <v>228</v>
      </c>
      <c r="C277" s="18" t="s">
        <v>346</v>
      </c>
      <c r="D277" s="7">
        <v>55162</v>
      </c>
      <c r="E277" s="7">
        <v>65</v>
      </c>
      <c r="F277" s="58">
        <v>848.6461538461539</v>
      </c>
    </row>
    <row r="278" spans="1:6" ht="12" customHeight="1">
      <c r="A278" s="17">
        <f t="shared" si="4"/>
        <v>273</v>
      </c>
      <c r="B278" s="49">
        <v>347</v>
      </c>
      <c r="C278" s="18" t="s">
        <v>463</v>
      </c>
      <c r="D278" s="7">
        <v>38971</v>
      </c>
      <c r="E278" s="7">
        <v>46</v>
      </c>
      <c r="F278" s="58">
        <v>847.195652173913</v>
      </c>
    </row>
    <row r="279" spans="1:6" ht="12" customHeight="1">
      <c r="A279" s="17">
        <f t="shared" si="4"/>
        <v>274</v>
      </c>
      <c r="B279" s="49">
        <v>54</v>
      </c>
      <c r="C279" s="18" t="s">
        <v>173</v>
      </c>
      <c r="D279" s="7">
        <v>119074</v>
      </c>
      <c r="E279" s="7">
        <v>141</v>
      </c>
      <c r="F279" s="58">
        <v>844.4964539007092</v>
      </c>
    </row>
    <row r="280" spans="1:6" ht="12" customHeight="1">
      <c r="A280" s="17">
        <f t="shared" si="4"/>
        <v>275</v>
      </c>
      <c r="B280" s="49">
        <v>333</v>
      </c>
      <c r="C280" s="18" t="s">
        <v>449</v>
      </c>
      <c r="D280" s="7">
        <v>69307</v>
      </c>
      <c r="E280" s="7">
        <v>83</v>
      </c>
      <c r="F280" s="58">
        <v>835.0240963855422</v>
      </c>
    </row>
    <row r="281" spans="1:6" ht="12" customHeight="1">
      <c r="A281" s="17">
        <f t="shared" si="4"/>
        <v>276</v>
      </c>
      <c r="B281" s="49">
        <v>27</v>
      </c>
      <c r="C281" s="18" t="s">
        <v>147</v>
      </c>
      <c r="D281" s="7">
        <v>66557</v>
      </c>
      <c r="E281" s="7">
        <v>80</v>
      </c>
      <c r="F281" s="58">
        <v>831.9625</v>
      </c>
    </row>
    <row r="282" spans="1:6" ht="12" customHeight="1">
      <c r="A282" s="17">
        <f t="shared" si="4"/>
        <v>277</v>
      </c>
      <c r="B282" s="49">
        <v>213</v>
      </c>
      <c r="C282" s="18" t="s">
        <v>331</v>
      </c>
      <c r="D282" s="7">
        <v>18980</v>
      </c>
      <c r="E282" s="7">
        <v>23</v>
      </c>
      <c r="F282" s="58">
        <v>825.2173913043479</v>
      </c>
    </row>
    <row r="283" spans="1:6" ht="12" customHeight="1">
      <c r="A283" s="17">
        <f t="shared" si="4"/>
        <v>278</v>
      </c>
      <c r="B283" s="49">
        <v>65</v>
      </c>
      <c r="C283" s="18" t="s">
        <v>184</v>
      </c>
      <c r="D283" s="7">
        <v>78248</v>
      </c>
      <c r="E283" s="7">
        <v>95</v>
      </c>
      <c r="F283" s="58">
        <v>823.6631578947369</v>
      </c>
    </row>
    <row r="284" spans="1:6" ht="12" customHeight="1">
      <c r="A284" s="17">
        <f t="shared" si="4"/>
        <v>279</v>
      </c>
      <c r="B284" s="49">
        <v>260</v>
      </c>
      <c r="C284" s="18" t="s">
        <v>377</v>
      </c>
      <c r="D284" s="7">
        <v>27038</v>
      </c>
      <c r="E284" s="7">
        <v>33</v>
      </c>
      <c r="F284" s="58">
        <v>819.3333333333334</v>
      </c>
    </row>
    <row r="285" spans="1:6" ht="12" customHeight="1">
      <c r="A285" s="17">
        <f t="shared" si="4"/>
        <v>280</v>
      </c>
      <c r="B285" s="49">
        <v>362</v>
      </c>
      <c r="C285" s="18" t="s">
        <v>478</v>
      </c>
      <c r="D285" s="7">
        <v>11437</v>
      </c>
      <c r="E285" s="7">
        <v>14</v>
      </c>
      <c r="F285" s="58">
        <v>816.9285714285714</v>
      </c>
    </row>
    <row r="286" spans="1:6" ht="12" customHeight="1">
      <c r="A286" s="17">
        <f t="shared" si="4"/>
        <v>281</v>
      </c>
      <c r="B286" s="49">
        <v>355</v>
      </c>
      <c r="C286" s="18" t="s">
        <v>471</v>
      </c>
      <c r="D286" s="7">
        <v>48529</v>
      </c>
      <c r="E286" s="7">
        <v>60</v>
      </c>
      <c r="F286" s="58">
        <v>808.8166666666667</v>
      </c>
    </row>
    <row r="287" spans="1:6" ht="12" customHeight="1">
      <c r="A287" s="17">
        <f t="shared" si="4"/>
        <v>282</v>
      </c>
      <c r="B287" s="49">
        <v>190</v>
      </c>
      <c r="C287" s="18" t="s">
        <v>308</v>
      </c>
      <c r="D287" s="7">
        <v>53328</v>
      </c>
      <c r="E287" s="7">
        <v>66</v>
      </c>
      <c r="F287" s="58">
        <v>808</v>
      </c>
    </row>
    <row r="288" spans="1:6" ht="12" customHeight="1">
      <c r="A288" s="17">
        <f t="shared" si="4"/>
        <v>283</v>
      </c>
      <c r="B288" s="49">
        <v>313</v>
      </c>
      <c r="C288" s="18" t="s">
        <v>429</v>
      </c>
      <c r="D288" s="7">
        <v>33759</v>
      </c>
      <c r="E288" s="7">
        <v>42</v>
      </c>
      <c r="F288" s="58">
        <v>803.7857142857143</v>
      </c>
    </row>
    <row r="289" spans="1:6" ht="12" customHeight="1">
      <c r="A289" s="17">
        <f t="shared" si="4"/>
        <v>284</v>
      </c>
      <c r="B289" s="49">
        <v>90</v>
      </c>
      <c r="C289" s="18" t="s">
        <v>208</v>
      </c>
      <c r="D289" s="7">
        <v>105915</v>
      </c>
      <c r="E289" s="7">
        <v>132</v>
      </c>
      <c r="F289" s="58">
        <v>802.3863636363636</v>
      </c>
    </row>
    <row r="290" spans="1:6" ht="12" customHeight="1">
      <c r="A290" s="17">
        <f t="shared" si="4"/>
        <v>285</v>
      </c>
      <c r="B290" s="49">
        <v>111</v>
      </c>
      <c r="C290" s="18" t="s">
        <v>229</v>
      </c>
      <c r="D290" s="7">
        <v>58570</v>
      </c>
      <c r="E290" s="7">
        <v>73</v>
      </c>
      <c r="F290" s="58">
        <v>802.3287671232877</v>
      </c>
    </row>
    <row r="291" spans="1:6" ht="12" customHeight="1">
      <c r="A291" s="17">
        <f t="shared" si="4"/>
        <v>286</v>
      </c>
      <c r="B291" s="49">
        <v>152</v>
      </c>
      <c r="C291" s="18" t="s">
        <v>270</v>
      </c>
      <c r="D291" s="7">
        <v>102471</v>
      </c>
      <c r="E291" s="7">
        <v>128</v>
      </c>
      <c r="F291" s="58">
        <v>800.5546875</v>
      </c>
    </row>
    <row r="292" spans="1:6" ht="12" customHeight="1">
      <c r="A292" s="17">
        <f t="shared" si="4"/>
        <v>287</v>
      </c>
      <c r="B292" s="49">
        <v>92</v>
      </c>
      <c r="C292" s="18" t="s">
        <v>210</v>
      </c>
      <c r="D292" s="7">
        <v>135109</v>
      </c>
      <c r="E292" s="7">
        <v>169</v>
      </c>
      <c r="F292" s="58">
        <v>799.4615384615385</v>
      </c>
    </row>
    <row r="293" spans="1:6" ht="12" customHeight="1">
      <c r="A293" s="17">
        <f t="shared" si="4"/>
        <v>288</v>
      </c>
      <c r="B293" s="49">
        <v>206</v>
      </c>
      <c r="C293" s="18" t="s">
        <v>324</v>
      </c>
      <c r="D293" s="7">
        <v>51018</v>
      </c>
      <c r="E293" s="7">
        <v>64</v>
      </c>
      <c r="F293" s="58">
        <v>797.15625</v>
      </c>
    </row>
    <row r="294" spans="1:6" ht="12" customHeight="1">
      <c r="A294" s="17">
        <f t="shared" si="4"/>
        <v>289</v>
      </c>
      <c r="B294" s="49">
        <v>99</v>
      </c>
      <c r="C294" s="18" t="s">
        <v>217</v>
      </c>
      <c r="D294" s="7">
        <v>47905</v>
      </c>
      <c r="E294" s="7">
        <v>61</v>
      </c>
      <c r="F294" s="58">
        <v>785.327868852459</v>
      </c>
    </row>
    <row r="295" spans="1:6" ht="12" customHeight="1">
      <c r="A295" s="17">
        <f t="shared" si="4"/>
        <v>290</v>
      </c>
      <c r="B295" s="49">
        <v>241</v>
      </c>
      <c r="C295" s="18" t="s">
        <v>359</v>
      </c>
      <c r="D295" s="7">
        <v>50099</v>
      </c>
      <c r="E295" s="7">
        <v>64</v>
      </c>
      <c r="F295" s="58">
        <v>782.796875</v>
      </c>
    </row>
    <row r="296" spans="1:6" ht="12" customHeight="1">
      <c r="A296" s="17">
        <f t="shared" si="4"/>
        <v>291</v>
      </c>
      <c r="B296" s="49">
        <v>329</v>
      </c>
      <c r="C296" s="18" t="s">
        <v>445</v>
      </c>
      <c r="D296" s="7">
        <v>60327</v>
      </c>
      <c r="E296" s="7">
        <v>78</v>
      </c>
      <c r="F296" s="58">
        <v>773.4230769230769</v>
      </c>
    </row>
    <row r="297" spans="1:6" ht="12" customHeight="1">
      <c r="A297" s="17">
        <f t="shared" si="4"/>
        <v>292</v>
      </c>
      <c r="B297" s="49">
        <v>266</v>
      </c>
      <c r="C297" s="18" t="s">
        <v>383</v>
      </c>
      <c r="D297" s="7">
        <v>36244</v>
      </c>
      <c r="E297" s="7">
        <v>47</v>
      </c>
      <c r="F297" s="58">
        <v>771.1489361702128</v>
      </c>
    </row>
    <row r="298" spans="1:6" ht="12" customHeight="1">
      <c r="A298" s="17">
        <f t="shared" si="4"/>
        <v>293</v>
      </c>
      <c r="B298" s="49">
        <v>345</v>
      </c>
      <c r="C298" s="18" t="s">
        <v>461</v>
      </c>
      <c r="D298" s="7">
        <v>212587</v>
      </c>
      <c r="E298" s="7">
        <v>276</v>
      </c>
      <c r="F298" s="58">
        <v>770.2427536231884</v>
      </c>
    </row>
    <row r="299" spans="1:6" ht="12" customHeight="1">
      <c r="A299" s="17">
        <f t="shared" si="4"/>
        <v>294</v>
      </c>
      <c r="B299" s="49">
        <v>150</v>
      </c>
      <c r="C299" s="18" t="s">
        <v>268</v>
      </c>
      <c r="D299" s="7">
        <v>66981</v>
      </c>
      <c r="E299" s="7">
        <v>87</v>
      </c>
      <c r="F299" s="58">
        <v>769.8965517241379</v>
      </c>
    </row>
    <row r="300" spans="1:6" ht="12" customHeight="1">
      <c r="A300" s="17">
        <f t="shared" si="4"/>
        <v>295</v>
      </c>
      <c r="B300" s="49">
        <v>295</v>
      </c>
      <c r="C300" s="18" t="s">
        <v>411</v>
      </c>
      <c r="D300" s="7">
        <v>16845</v>
      </c>
      <c r="E300" s="7">
        <v>22</v>
      </c>
      <c r="F300" s="58">
        <v>765.6818181818181</v>
      </c>
    </row>
    <row r="301" spans="1:6" ht="12" customHeight="1">
      <c r="A301" s="17">
        <f t="shared" si="4"/>
        <v>296</v>
      </c>
      <c r="B301" s="49">
        <v>31</v>
      </c>
      <c r="C301" s="18" t="s">
        <v>150</v>
      </c>
      <c r="D301" s="7">
        <v>40067</v>
      </c>
      <c r="E301" s="7">
        <v>53</v>
      </c>
      <c r="F301" s="58">
        <v>755.9811320754717</v>
      </c>
    </row>
    <row r="302" spans="1:6" ht="12" customHeight="1">
      <c r="A302" s="17">
        <f t="shared" si="4"/>
        <v>297</v>
      </c>
      <c r="B302" s="49">
        <v>60</v>
      </c>
      <c r="C302" s="18" t="s">
        <v>179</v>
      </c>
      <c r="D302" s="7">
        <v>61183</v>
      </c>
      <c r="E302" s="7">
        <v>81</v>
      </c>
      <c r="F302" s="58">
        <v>755.3456790123457</v>
      </c>
    </row>
    <row r="303" spans="1:6" ht="12" customHeight="1">
      <c r="A303" s="17">
        <f t="shared" si="4"/>
        <v>298</v>
      </c>
      <c r="B303" s="49">
        <v>67</v>
      </c>
      <c r="C303" s="18" t="s">
        <v>186</v>
      </c>
      <c r="D303" s="7">
        <v>120027</v>
      </c>
      <c r="E303" s="7">
        <v>161</v>
      </c>
      <c r="F303" s="58">
        <v>745.5093167701864</v>
      </c>
    </row>
    <row r="304" spans="1:6" ht="12" customHeight="1">
      <c r="A304" s="17">
        <f t="shared" si="4"/>
        <v>299</v>
      </c>
      <c r="B304" s="49">
        <v>96</v>
      </c>
      <c r="C304" s="18" t="s">
        <v>214</v>
      </c>
      <c r="D304" s="7">
        <v>50562</v>
      </c>
      <c r="E304" s="7">
        <v>68</v>
      </c>
      <c r="F304" s="58">
        <v>743.5588235294117</v>
      </c>
    </row>
    <row r="305" spans="1:6" ht="12" customHeight="1">
      <c r="A305" s="17">
        <f t="shared" si="4"/>
        <v>300</v>
      </c>
      <c r="B305" s="49">
        <v>84</v>
      </c>
      <c r="C305" s="18" t="s">
        <v>202</v>
      </c>
      <c r="D305" s="7">
        <v>25194</v>
      </c>
      <c r="E305" s="7">
        <v>34</v>
      </c>
      <c r="F305" s="58">
        <v>741</v>
      </c>
    </row>
    <row r="306" spans="1:6" ht="12" customHeight="1">
      <c r="A306" s="17">
        <f t="shared" si="4"/>
        <v>301</v>
      </c>
      <c r="B306" s="49">
        <v>128</v>
      </c>
      <c r="C306" s="18" t="s">
        <v>246</v>
      </c>
      <c r="D306" s="7">
        <v>94105</v>
      </c>
      <c r="E306" s="7">
        <v>128</v>
      </c>
      <c r="F306" s="58">
        <v>735.1953125</v>
      </c>
    </row>
    <row r="307" spans="1:6" ht="12" customHeight="1">
      <c r="A307" s="17">
        <f t="shared" si="4"/>
        <v>302</v>
      </c>
      <c r="B307" s="49">
        <v>68</v>
      </c>
      <c r="C307" s="18" t="s">
        <v>187</v>
      </c>
      <c r="D307" s="7">
        <v>55868</v>
      </c>
      <c r="E307" s="7">
        <v>76</v>
      </c>
      <c r="F307" s="58">
        <v>735.1052631578947</v>
      </c>
    </row>
    <row r="308" spans="1:6" ht="12" customHeight="1">
      <c r="A308" s="17">
        <f t="shared" si="4"/>
        <v>303</v>
      </c>
      <c r="B308" s="49">
        <v>198</v>
      </c>
      <c r="C308" s="18" t="s">
        <v>316</v>
      </c>
      <c r="D308" s="7">
        <v>80550</v>
      </c>
      <c r="E308" s="7">
        <v>110</v>
      </c>
      <c r="F308" s="58">
        <v>732.2727272727273</v>
      </c>
    </row>
    <row r="309" spans="1:6" ht="12" customHeight="1">
      <c r="A309" s="17">
        <f t="shared" si="4"/>
        <v>304</v>
      </c>
      <c r="B309" s="49">
        <v>158</v>
      </c>
      <c r="C309" s="18" t="s">
        <v>276</v>
      </c>
      <c r="D309" s="7">
        <v>42304</v>
      </c>
      <c r="E309" s="7">
        <v>58</v>
      </c>
      <c r="F309" s="58">
        <v>729.3793103448276</v>
      </c>
    </row>
    <row r="310" spans="1:6" ht="12" customHeight="1">
      <c r="A310" s="17">
        <f t="shared" si="4"/>
        <v>305</v>
      </c>
      <c r="B310" s="49">
        <v>100</v>
      </c>
      <c r="C310" s="18" t="s">
        <v>218</v>
      </c>
      <c r="D310" s="7">
        <v>54102</v>
      </c>
      <c r="E310" s="7">
        <v>75</v>
      </c>
      <c r="F310" s="58">
        <v>721.36</v>
      </c>
    </row>
    <row r="311" spans="1:6" ht="12" customHeight="1">
      <c r="A311" s="17">
        <f t="shared" si="4"/>
        <v>306</v>
      </c>
      <c r="B311" s="49">
        <v>1</v>
      </c>
      <c r="C311" s="18" t="s">
        <v>121</v>
      </c>
      <c r="D311" s="7">
        <v>180000</v>
      </c>
      <c r="E311" s="7">
        <v>250</v>
      </c>
      <c r="F311" s="58">
        <v>720</v>
      </c>
    </row>
    <row r="312" spans="1:6" ht="12" customHeight="1">
      <c r="A312" s="17">
        <f t="shared" si="4"/>
        <v>307</v>
      </c>
      <c r="B312" s="49">
        <v>207</v>
      </c>
      <c r="C312" s="18" t="s">
        <v>325</v>
      </c>
      <c r="D312" s="7">
        <v>42365</v>
      </c>
      <c r="E312" s="7">
        <v>60</v>
      </c>
      <c r="F312" s="58">
        <v>706.0833333333334</v>
      </c>
    </row>
    <row r="313" spans="1:6" ht="12" customHeight="1">
      <c r="A313" s="17">
        <f t="shared" si="4"/>
        <v>308</v>
      </c>
      <c r="B313" s="49">
        <v>360</v>
      </c>
      <c r="C313" s="18" t="s">
        <v>476</v>
      </c>
      <c r="D313" s="7">
        <v>40933</v>
      </c>
      <c r="E313" s="7">
        <v>58</v>
      </c>
      <c r="F313" s="58">
        <v>705.7413793103449</v>
      </c>
    </row>
    <row r="314" spans="1:6" ht="12" customHeight="1">
      <c r="A314" s="17">
        <f t="shared" si="4"/>
        <v>309</v>
      </c>
      <c r="B314" s="49">
        <v>12</v>
      </c>
      <c r="C314" s="18" t="s">
        <v>132</v>
      </c>
      <c r="D314" s="7">
        <v>21691</v>
      </c>
      <c r="E314" s="7">
        <v>31</v>
      </c>
      <c r="F314" s="58">
        <v>699.7096774193549</v>
      </c>
    </row>
    <row r="315" spans="1:6" ht="12" customHeight="1">
      <c r="A315" s="17">
        <f t="shared" si="4"/>
        <v>310</v>
      </c>
      <c r="B315" s="49">
        <v>196</v>
      </c>
      <c r="C315" s="18" t="s">
        <v>314</v>
      </c>
      <c r="D315" s="7">
        <v>100665</v>
      </c>
      <c r="E315" s="7">
        <v>144</v>
      </c>
      <c r="F315" s="58">
        <v>699.0625</v>
      </c>
    </row>
    <row r="316" spans="1:6" ht="12" customHeight="1">
      <c r="A316" s="17">
        <f t="shared" si="4"/>
        <v>311</v>
      </c>
      <c r="B316" s="49">
        <v>175</v>
      </c>
      <c r="C316" s="18" t="s">
        <v>293</v>
      </c>
      <c r="D316" s="7">
        <v>56610</v>
      </c>
      <c r="E316" s="7">
        <v>81</v>
      </c>
      <c r="F316" s="58">
        <v>698.8888888888889</v>
      </c>
    </row>
    <row r="317" spans="1:6" ht="12" customHeight="1">
      <c r="A317" s="17">
        <f t="shared" si="4"/>
        <v>312</v>
      </c>
      <c r="B317" s="49">
        <v>165</v>
      </c>
      <c r="C317" s="18" t="s">
        <v>283</v>
      </c>
      <c r="D317" s="7">
        <v>57150</v>
      </c>
      <c r="E317" s="7">
        <v>82</v>
      </c>
      <c r="F317" s="58">
        <v>696.9512195121952</v>
      </c>
    </row>
    <row r="318" spans="1:6" ht="12" customHeight="1">
      <c r="A318" s="17">
        <f t="shared" si="4"/>
        <v>313</v>
      </c>
      <c r="B318" s="49">
        <v>94</v>
      </c>
      <c r="C318" s="18" t="s">
        <v>212</v>
      </c>
      <c r="D318" s="7">
        <v>110626</v>
      </c>
      <c r="E318" s="7">
        <v>159</v>
      </c>
      <c r="F318" s="58">
        <v>695.7610062893082</v>
      </c>
    </row>
    <row r="319" spans="1:6" ht="12" customHeight="1">
      <c r="A319" s="17">
        <f t="shared" si="4"/>
        <v>314</v>
      </c>
      <c r="B319" s="49">
        <v>306</v>
      </c>
      <c r="C319" s="18" t="s">
        <v>422</v>
      </c>
      <c r="D319" s="7">
        <v>78453</v>
      </c>
      <c r="E319" s="7">
        <v>114</v>
      </c>
      <c r="F319" s="58">
        <v>688.1842105263158</v>
      </c>
    </row>
    <row r="320" spans="1:6" ht="12" customHeight="1">
      <c r="A320" s="17">
        <f t="shared" si="4"/>
        <v>315</v>
      </c>
      <c r="B320" s="49">
        <v>367</v>
      </c>
      <c r="C320" s="18" t="s">
        <v>483</v>
      </c>
      <c r="D320" s="7">
        <v>43260</v>
      </c>
      <c r="E320" s="7">
        <v>63</v>
      </c>
      <c r="F320" s="58">
        <v>686.6666666666666</v>
      </c>
    </row>
    <row r="321" spans="1:6" ht="12" customHeight="1">
      <c r="A321" s="17">
        <f t="shared" si="4"/>
        <v>316</v>
      </c>
      <c r="B321" s="49">
        <v>336</v>
      </c>
      <c r="C321" s="18" t="s">
        <v>452</v>
      </c>
      <c r="D321" s="7">
        <v>60413</v>
      </c>
      <c r="E321" s="7">
        <v>88</v>
      </c>
      <c r="F321" s="58">
        <v>686.5113636363636</v>
      </c>
    </row>
    <row r="322" spans="1:6" ht="12" customHeight="1">
      <c r="A322" s="17">
        <f t="shared" si="4"/>
        <v>317</v>
      </c>
      <c r="B322" s="49">
        <v>305</v>
      </c>
      <c r="C322" s="18" t="s">
        <v>421</v>
      </c>
      <c r="D322" s="7">
        <v>46550</v>
      </c>
      <c r="E322" s="7">
        <v>68</v>
      </c>
      <c r="F322" s="58">
        <v>684.5588235294117</v>
      </c>
    </row>
    <row r="323" spans="1:6" ht="12" customHeight="1">
      <c r="A323" s="17">
        <f t="shared" si="4"/>
        <v>318</v>
      </c>
      <c r="B323" s="49">
        <v>163</v>
      </c>
      <c r="C323" s="18" t="s">
        <v>281</v>
      </c>
      <c r="D323" s="7">
        <v>55987</v>
      </c>
      <c r="E323" s="7">
        <v>82</v>
      </c>
      <c r="F323" s="58">
        <v>682.7682926829268</v>
      </c>
    </row>
    <row r="324" spans="1:6" ht="12" customHeight="1">
      <c r="A324" s="17">
        <f t="shared" si="4"/>
        <v>319</v>
      </c>
      <c r="B324" s="49">
        <v>47</v>
      </c>
      <c r="C324" s="18" t="s">
        <v>166</v>
      </c>
      <c r="D324" s="7">
        <v>10837</v>
      </c>
      <c r="E324" s="7">
        <v>16</v>
      </c>
      <c r="F324" s="58">
        <v>677.3125</v>
      </c>
    </row>
    <row r="325" spans="1:6" ht="12" customHeight="1">
      <c r="A325" s="17">
        <f t="shared" si="4"/>
        <v>320</v>
      </c>
      <c r="B325" s="49">
        <v>119</v>
      </c>
      <c r="C325" s="18" t="s">
        <v>237</v>
      </c>
      <c r="D325" s="7">
        <v>54806</v>
      </c>
      <c r="E325" s="7">
        <v>81</v>
      </c>
      <c r="F325" s="58">
        <v>676.6172839506173</v>
      </c>
    </row>
    <row r="326" spans="1:6" ht="12" customHeight="1">
      <c r="A326" s="17">
        <f t="shared" si="4"/>
        <v>321</v>
      </c>
      <c r="B326" s="49">
        <v>327</v>
      </c>
      <c r="C326" s="18" t="s">
        <v>443</v>
      </c>
      <c r="D326" s="7">
        <v>130554</v>
      </c>
      <c r="E326" s="7">
        <v>193</v>
      </c>
      <c r="F326" s="58">
        <v>676.4455958549223</v>
      </c>
    </row>
    <row r="327" spans="1:6" ht="12" customHeight="1">
      <c r="A327" s="17">
        <f t="shared" si="4"/>
        <v>322</v>
      </c>
      <c r="B327" s="49">
        <v>235</v>
      </c>
      <c r="C327" s="18" t="s">
        <v>353</v>
      </c>
      <c r="D327" s="7">
        <v>141209</v>
      </c>
      <c r="E327" s="7">
        <v>210</v>
      </c>
      <c r="F327" s="58">
        <v>672.4238095238095</v>
      </c>
    </row>
    <row r="328" spans="1:6" ht="12" customHeight="1">
      <c r="A328" s="17">
        <f aca="true" t="shared" si="5" ref="A328:A384">A327+1</f>
        <v>323</v>
      </c>
      <c r="B328" s="49">
        <v>301</v>
      </c>
      <c r="C328" s="18" t="s">
        <v>417</v>
      </c>
      <c r="D328" s="7">
        <v>63561</v>
      </c>
      <c r="E328" s="7">
        <v>95</v>
      </c>
      <c r="F328" s="58">
        <v>669.0631578947368</v>
      </c>
    </row>
    <row r="329" spans="1:6" ht="12" customHeight="1">
      <c r="A329" s="17">
        <f t="shared" si="5"/>
        <v>324</v>
      </c>
      <c r="B329" s="49">
        <v>192</v>
      </c>
      <c r="C329" s="18" t="s">
        <v>310</v>
      </c>
      <c r="D329" s="7">
        <v>28088</v>
      </c>
      <c r="E329" s="7">
        <v>42</v>
      </c>
      <c r="F329" s="58">
        <v>668.7619047619048</v>
      </c>
    </row>
    <row r="330" spans="1:6" ht="12" customHeight="1">
      <c r="A330" s="17">
        <f t="shared" si="5"/>
        <v>325</v>
      </c>
      <c r="B330" s="49">
        <v>5</v>
      </c>
      <c r="C330" s="18" t="s">
        <v>125</v>
      </c>
      <c r="D330" s="7">
        <v>23126</v>
      </c>
      <c r="E330" s="7">
        <v>35</v>
      </c>
      <c r="F330" s="58">
        <v>660.7428571428571</v>
      </c>
    </row>
    <row r="331" spans="1:6" ht="12" customHeight="1">
      <c r="A331" s="17">
        <f t="shared" si="5"/>
        <v>326</v>
      </c>
      <c r="B331" s="49">
        <v>43</v>
      </c>
      <c r="C331" s="18" t="s">
        <v>162</v>
      </c>
      <c r="D331" s="7">
        <v>50149</v>
      </c>
      <c r="E331" s="7">
        <v>76</v>
      </c>
      <c r="F331" s="58">
        <v>659.8552631578947</v>
      </c>
    </row>
    <row r="332" spans="1:6" ht="12" customHeight="1">
      <c r="A332" s="17">
        <f t="shared" si="5"/>
        <v>327</v>
      </c>
      <c r="B332" s="49">
        <v>331</v>
      </c>
      <c r="C332" s="18" t="s">
        <v>447</v>
      </c>
      <c r="D332" s="7">
        <v>56444</v>
      </c>
      <c r="E332" s="7">
        <v>86</v>
      </c>
      <c r="F332" s="58">
        <v>656.3255813953489</v>
      </c>
    </row>
    <row r="333" spans="1:6" ht="12" customHeight="1">
      <c r="A333" s="17">
        <f t="shared" si="5"/>
        <v>328</v>
      </c>
      <c r="B333" s="49">
        <v>247</v>
      </c>
      <c r="C333" s="18" t="s">
        <v>365</v>
      </c>
      <c r="D333" s="7">
        <v>27648</v>
      </c>
      <c r="E333" s="7">
        <v>43</v>
      </c>
      <c r="F333" s="58">
        <v>642.9767441860465</v>
      </c>
    </row>
    <row r="334" spans="1:6" ht="12" customHeight="1">
      <c r="A334" s="17">
        <f t="shared" si="5"/>
        <v>329</v>
      </c>
      <c r="B334" s="49">
        <v>291</v>
      </c>
      <c r="C334" s="18" t="s">
        <v>407</v>
      </c>
      <c r="D334" s="7">
        <v>55780</v>
      </c>
      <c r="E334" s="7">
        <v>87</v>
      </c>
      <c r="F334" s="58">
        <v>641.1494252873563</v>
      </c>
    </row>
    <row r="335" spans="1:6" ht="12" customHeight="1">
      <c r="A335" s="17">
        <f t="shared" si="5"/>
        <v>330</v>
      </c>
      <c r="B335" s="49">
        <v>288</v>
      </c>
      <c r="C335" s="18" t="s">
        <v>404</v>
      </c>
      <c r="D335" s="7">
        <v>97161</v>
      </c>
      <c r="E335" s="7">
        <v>152</v>
      </c>
      <c r="F335" s="58">
        <v>639.2171052631579</v>
      </c>
    </row>
    <row r="336" spans="1:6" ht="12" customHeight="1">
      <c r="A336" s="17">
        <f t="shared" si="5"/>
        <v>331</v>
      </c>
      <c r="B336" s="49">
        <v>183</v>
      </c>
      <c r="C336" s="18" t="s">
        <v>301</v>
      </c>
      <c r="D336" s="7">
        <v>41544</v>
      </c>
      <c r="E336" s="7">
        <v>65</v>
      </c>
      <c r="F336" s="58">
        <v>639.1384615384616</v>
      </c>
    </row>
    <row r="337" spans="1:6" ht="12" customHeight="1">
      <c r="A337" s="17">
        <f t="shared" si="5"/>
        <v>332</v>
      </c>
      <c r="B337" s="49">
        <v>377</v>
      </c>
      <c r="C337" s="18" t="s">
        <v>493</v>
      </c>
      <c r="D337" s="7">
        <v>20362</v>
      </c>
      <c r="E337" s="7">
        <v>32</v>
      </c>
      <c r="F337" s="58">
        <v>636.3125</v>
      </c>
    </row>
    <row r="338" spans="1:6" ht="12" customHeight="1">
      <c r="A338" s="17">
        <f t="shared" si="5"/>
        <v>333</v>
      </c>
      <c r="B338" s="49">
        <v>134</v>
      </c>
      <c r="C338" s="18" t="s">
        <v>252</v>
      </c>
      <c r="D338" s="7">
        <v>66761</v>
      </c>
      <c r="E338" s="7">
        <v>105</v>
      </c>
      <c r="F338" s="58">
        <v>635.8190476190476</v>
      </c>
    </row>
    <row r="339" spans="1:6" ht="12" customHeight="1">
      <c r="A339" s="17">
        <f t="shared" si="5"/>
        <v>334</v>
      </c>
      <c r="B339" s="49">
        <v>299</v>
      </c>
      <c r="C339" s="18" t="s">
        <v>415</v>
      </c>
      <c r="D339" s="7">
        <v>21468</v>
      </c>
      <c r="E339" s="7">
        <v>34</v>
      </c>
      <c r="F339" s="58">
        <v>631.4117647058823</v>
      </c>
    </row>
    <row r="340" spans="1:6" ht="12" customHeight="1">
      <c r="A340" s="17">
        <f t="shared" si="5"/>
        <v>335</v>
      </c>
      <c r="B340" s="49">
        <v>110</v>
      </c>
      <c r="C340" s="18" t="s">
        <v>228</v>
      </c>
      <c r="D340" s="7">
        <v>22599</v>
      </c>
      <c r="E340" s="7">
        <v>36</v>
      </c>
      <c r="F340" s="58">
        <v>627.75</v>
      </c>
    </row>
    <row r="341" spans="1:6" ht="12" customHeight="1">
      <c r="A341" s="17">
        <f t="shared" si="5"/>
        <v>336</v>
      </c>
      <c r="B341" s="49">
        <v>265</v>
      </c>
      <c r="C341" s="18" t="s">
        <v>382</v>
      </c>
      <c r="D341" s="7">
        <v>21282</v>
      </c>
      <c r="E341" s="7">
        <v>34</v>
      </c>
      <c r="F341" s="58">
        <v>625.9411764705883</v>
      </c>
    </row>
    <row r="342" spans="1:6" ht="12" customHeight="1">
      <c r="A342" s="17">
        <f t="shared" si="5"/>
        <v>337</v>
      </c>
      <c r="B342" s="49">
        <v>302</v>
      </c>
      <c r="C342" s="18" t="s">
        <v>418</v>
      </c>
      <c r="D342" s="7">
        <v>22526</v>
      </c>
      <c r="E342" s="7">
        <v>36</v>
      </c>
      <c r="F342" s="58">
        <v>625.7222222222222</v>
      </c>
    </row>
    <row r="343" spans="1:6" ht="12" customHeight="1">
      <c r="A343" s="17">
        <f t="shared" si="5"/>
        <v>338</v>
      </c>
      <c r="B343" s="49">
        <v>371</v>
      </c>
      <c r="C343" s="18" t="s">
        <v>487</v>
      </c>
      <c r="D343" s="7">
        <v>26848</v>
      </c>
      <c r="E343" s="7">
        <v>43</v>
      </c>
      <c r="F343" s="58">
        <v>624.3720930232558</v>
      </c>
    </row>
    <row r="344" spans="1:6" ht="12" customHeight="1">
      <c r="A344" s="17">
        <f t="shared" si="5"/>
        <v>339</v>
      </c>
      <c r="B344" s="49">
        <v>211</v>
      </c>
      <c r="C344" s="18" t="s">
        <v>329</v>
      </c>
      <c r="D344" s="7">
        <v>67961</v>
      </c>
      <c r="E344" s="7">
        <v>110</v>
      </c>
      <c r="F344" s="58">
        <v>617.8272727272728</v>
      </c>
    </row>
    <row r="345" spans="1:6" ht="12" customHeight="1">
      <c r="A345" s="17">
        <f t="shared" si="5"/>
        <v>340</v>
      </c>
      <c r="B345" s="49">
        <v>364</v>
      </c>
      <c r="C345" s="18" t="s">
        <v>480</v>
      </c>
      <c r="D345" s="7">
        <v>30887</v>
      </c>
      <c r="E345" s="7">
        <v>50</v>
      </c>
      <c r="F345" s="58">
        <v>617.74</v>
      </c>
    </row>
    <row r="346" spans="1:6" ht="12" customHeight="1">
      <c r="A346" s="17">
        <f t="shared" si="5"/>
        <v>341</v>
      </c>
      <c r="B346" s="49">
        <v>365</v>
      </c>
      <c r="C346" s="18" t="s">
        <v>481</v>
      </c>
      <c r="D346" s="7">
        <v>44467</v>
      </c>
      <c r="E346" s="7">
        <v>72</v>
      </c>
      <c r="F346" s="58">
        <v>617.5972222222222</v>
      </c>
    </row>
    <row r="347" spans="1:6" ht="12" customHeight="1">
      <c r="A347" s="17">
        <f t="shared" si="5"/>
        <v>342</v>
      </c>
      <c r="B347" s="49">
        <v>48</v>
      </c>
      <c r="C347" s="18" t="s">
        <v>167</v>
      </c>
      <c r="D347" s="7">
        <v>23978</v>
      </c>
      <c r="E347" s="7">
        <v>39</v>
      </c>
      <c r="F347" s="58">
        <v>614.8205128205128</v>
      </c>
    </row>
    <row r="348" spans="1:6" ht="12" customHeight="1">
      <c r="A348" s="17">
        <f t="shared" si="5"/>
        <v>343</v>
      </c>
      <c r="B348" s="49">
        <v>330</v>
      </c>
      <c r="C348" s="18" t="s">
        <v>446</v>
      </c>
      <c r="D348" s="7">
        <v>53458</v>
      </c>
      <c r="E348" s="7">
        <v>87</v>
      </c>
      <c r="F348" s="58">
        <v>614.4597701149426</v>
      </c>
    </row>
    <row r="349" spans="1:6" ht="12" customHeight="1">
      <c r="A349" s="17">
        <f t="shared" si="5"/>
        <v>344</v>
      </c>
      <c r="B349" s="49">
        <v>344</v>
      </c>
      <c r="C349" s="18" t="s">
        <v>460</v>
      </c>
      <c r="D349" s="7">
        <v>57759</v>
      </c>
      <c r="E349" s="7">
        <v>94</v>
      </c>
      <c r="F349" s="58">
        <v>614.4574468085107</v>
      </c>
    </row>
    <row r="350" spans="1:6" ht="12" customHeight="1">
      <c r="A350" s="17">
        <f t="shared" si="5"/>
        <v>345</v>
      </c>
      <c r="B350" s="49">
        <v>46</v>
      </c>
      <c r="C350" s="18" t="s">
        <v>165</v>
      </c>
      <c r="D350" s="7">
        <v>52768</v>
      </c>
      <c r="E350" s="7">
        <v>86</v>
      </c>
      <c r="F350" s="58">
        <v>613.5813953488372</v>
      </c>
    </row>
    <row r="351" spans="1:6" ht="12" customHeight="1">
      <c r="A351" s="17">
        <f t="shared" si="5"/>
        <v>346</v>
      </c>
      <c r="B351" s="49">
        <v>18</v>
      </c>
      <c r="C351" s="18" t="s">
        <v>138</v>
      </c>
      <c r="D351" s="7">
        <v>51711</v>
      </c>
      <c r="E351" s="7">
        <v>87</v>
      </c>
      <c r="F351" s="58">
        <v>594.3793103448276</v>
      </c>
    </row>
    <row r="352" spans="1:6" ht="12" customHeight="1">
      <c r="A352" s="17">
        <f t="shared" si="5"/>
        <v>347</v>
      </c>
      <c r="B352" s="49">
        <v>363</v>
      </c>
      <c r="C352" s="18" t="s">
        <v>479</v>
      </c>
      <c r="D352" s="7">
        <v>49173</v>
      </c>
      <c r="E352" s="7">
        <v>83</v>
      </c>
      <c r="F352" s="58">
        <v>592.4457831325301</v>
      </c>
    </row>
    <row r="353" spans="1:6" ht="12" customHeight="1">
      <c r="A353" s="17">
        <f t="shared" si="5"/>
        <v>348</v>
      </c>
      <c r="B353" s="49">
        <v>144</v>
      </c>
      <c r="C353" s="18" t="s">
        <v>262</v>
      </c>
      <c r="D353" s="7">
        <v>38189</v>
      </c>
      <c r="E353" s="7">
        <v>65</v>
      </c>
      <c r="F353" s="58">
        <v>587.5230769230769</v>
      </c>
    </row>
    <row r="354" spans="1:6" ht="12" customHeight="1">
      <c r="A354" s="17">
        <f t="shared" si="5"/>
        <v>349</v>
      </c>
      <c r="B354" s="49">
        <v>185</v>
      </c>
      <c r="C354" s="18" t="s">
        <v>303</v>
      </c>
      <c r="D354" s="7">
        <v>26413</v>
      </c>
      <c r="E354" s="7">
        <v>46</v>
      </c>
      <c r="F354" s="58">
        <v>574.195652173913</v>
      </c>
    </row>
    <row r="355" spans="1:6" ht="12" customHeight="1">
      <c r="A355" s="17">
        <f t="shared" si="5"/>
        <v>350</v>
      </c>
      <c r="B355" s="49">
        <v>242</v>
      </c>
      <c r="C355" s="18" t="s">
        <v>360</v>
      </c>
      <c r="D355" s="7">
        <v>79065</v>
      </c>
      <c r="E355" s="7">
        <v>140</v>
      </c>
      <c r="F355" s="58">
        <v>564.75</v>
      </c>
    </row>
    <row r="356" spans="1:6" ht="12" customHeight="1">
      <c r="A356" s="17">
        <f t="shared" si="5"/>
        <v>351</v>
      </c>
      <c r="B356" s="49">
        <v>264</v>
      </c>
      <c r="C356" s="18" t="s">
        <v>381</v>
      </c>
      <c r="D356" s="7">
        <v>68937</v>
      </c>
      <c r="E356" s="7">
        <v>123</v>
      </c>
      <c r="F356" s="58">
        <v>560.4634146341464</v>
      </c>
    </row>
    <row r="357" spans="1:6" ht="12" customHeight="1">
      <c r="A357" s="17">
        <f t="shared" si="5"/>
        <v>352</v>
      </c>
      <c r="B357" s="49">
        <v>181</v>
      </c>
      <c r="C357" s="18" t="s">
        <v>299</v>
      </c>
      <c r="D357" s="7">
        <v>28344</v>
      </c>
      <c r="E357" s="7">
        <v>51</v>
      </c>
      <c r="F357" s="58">
        <v>555.7647058823529</v>
      </c>
    </row>
    <row r="358" spans="1:6" ht="12" customHeight="1">
      <c r="A358" s="17">
        <f t="shared" si="5"/>
        <v>353</v>
      </c>
      <c r="B358" s="49">
        <v>51</v>
      </c>
      <c r="C358" s="18" t="s">
        <v>170</v>
      </c>
      <c r="D358" s="7">
        <v>67692</v>
      </c>
      <c r="E358" s="7">
        <v>122</v>
      </c>
      <c r="F358" s="58">
        <v>554.8524590163935</v>
      </c>
    </row>
    <row r="359" spans="1:6" ht="12" customHeight="1">
      <c r="A359" s="17">
        <f t="shared" si="5"/>
        <v>354</v>
      </c>
      <c r="B359" s="49">
        <v>378</v>
      </c>
      <c r="C359" s="18" t="s">
        <v>494</v>
      </c>
      <c r="D359" s="7">
        <v>41237</v>
      </c>
      <c r="E359" s="7">
        <v>75</v>
      </c>
      <c r="F359" s="58">
        <v>549.8266666666667</v>
      </c>
    </row>
    <row r="360" spans="1:6" ht="12" customHeight="1">
      <c r="A360" s="17">
        <f t="shared" si="5"/>
        <v>355</v>
      </c>
      <c r="B360" s="49">
        <v>375</v>
      </c>
      <c r="C360" s="18" t="s">
        <v>491</v>
      </c>
      <c r="D360" s="7">
        <v>42307</v>
      </c>
      <c r="E360" s="7">
        <v>77</v>
      </c>
      <c r="F360" s="58">
        <v>549.4415584415584</v>
      </c>
    </row>
    <row r="361" spans="1:6" ht="12" customHeight="1">
      <c r="A361" s="17">
        <f t="shared" si="5"/>
        <v>356</v>
      </c>
      <c r="B361" s="49">
        <v>283</v>
      </c>
      <c r="C361" s="18" t="s">
        <v>399</v>
      </c>
      <c r="D361" s="7">
        <v>110525</v>
      </c>
      <c r="E361" s="7">
        <v>204</v>
      </c>
      <c r="F361" s="58">
        <v>541.7892156862745</v>
      </c>
    </row>
    <row r="362" spans="1:6" ht="12" customHeight="1">
      <c r="A362" s="17">
        <f t="shared" si="5"/>
        <v>357</v>
      </c>
      <c r="B362" s="49">
        <v>340</v>
      </c>
      <c r="C362" s="18" t="s">
        <v>456</v>
      </c>
      <c r="D362" s="7">
        <v>71508</v>
      </c>
      <c r="E362" s="7">
        <v>132</v>
      </c>
      <c r="F362" s="58">
        <v>541.7272727272727</v>
      </c>
    </row>
    <row r="363" spans="1:6" ht="12" customHeight="1">
      <c r="A363" s="17">
        <f t="shared" si="5"/>
        <v>358</v>
      </c>
      <c r="B363" s="49">
        <v>187</v>
      </c>
      <c r="C363" s="18" t="s">
        <v>305</v>
      </c>
      <c r="D363" s="7">
        <v>19475</v>
      </c>
      <c r="E363" s="7">
        <v>36</v>
      </c>
      <c r="F363" s="58">
        <v>540.9722222222222</v>
      </c>
    </row>
    <row r="364" spans="1:6" ht="12" customHeight="1">
      <c r="A364" s="17">
        <f t="shared" si="5"/>
        <v>359</v>
      </c>
      <c r="B364" s="49">
        <v>197</v>
      </c>
      <c r="C364" s="18" t="s">
        <v>315</v>
      </c>
      <c r="D364" s="7">
        <v>34703</v>
      </c>
      <c r="E364" s="7">
        <v>65</v>
      </c>
      <c r="F364" s="58">
        <v>533.8923076923077</v>
      </c>
    </row>
    <row r="365" spans="1:6" ht="12" customHeight="1">
      <c r="A365" s="17">
        <f t="shared" si="5"/>
        <v>360</v>
      </c>
      <c r="B365" s="49">
        <v>53</v>
      </c>
      <c r="C365" s="18" t="s">
        <v>172</v>
      </c>
      <c r="D365" s="7">
        <v>67967</v>
      </c>
      <c r="E365" s="7">
        <v>131</v>
      </c>
      <c r="F365" s="58">
        <v>518.8320610687023</v>
      </c>
    </row>
    <row r="366" spans="1:6" ht="12" customHeight="1">
      <c r="A366" s="17">
        <f t="shared" si="5"/>
        <v>361</v>
      </c>
      <c r="B366" s="49">
        <v>116</v>
      </c>
      <c r="C366" s="18" t="s">
        <v>234</v>
      </c>
      <c r="D366" s="7">
        <v>86946</v>
      </c>
      <c r="E366" s="7">
        <v>168</v>
      </c>
      <c r="F366" s="58">
        <v>517.5357142857143</v>
      </c>
    </row>
    <row r="367" spans="1:6" ht="12" customHeight="1">
      <c r="A367" s="17">
        <f t="shared" si="5"/>
        <v>362</v>
      </c>
      <c r="B367" s="49">
        <v>326</v>
      </c>
      <c r="C367" s="18" t="s">
        <v>442</v>
      </c>
      <c r="D367" s="7">
        <v>72146</v>
      </c>
      <c r="E367" s="7">
        <v>141</v>
      </c>
      <c r="F367" s="58">
        <v>511.6737588652482</v>
      </c>
    </row>
    <row r="368" spans="1:6" ht="12" customHeight="1">
      <c r="A368" s="17">
        <f t="shared" si="5"/>
        <v>363</v>
      </c>
      <c r="B368" s="49">
        <v>41</v>
      </c>
      <c r="C368" s="18" t="s">
        <v>160</v>
      </c>
      <c r="D368" s="7">
        <v>26008</v>
      </c>
      <c r="E368" s="7">
        <v>53</v>
      </c>
      <c r="F368" s="58">
        <v>490.7169811320755</v>
      </c>
    </row>
    <row r="369" spans="1:6" ht="12" customHeight="1">
      <c r="A369" s="17">
        <f t="shared" si="5"/>
        <v>364</v>
      </c>
      <c r="B369" s="49">
        <v>55</v>
      </c>
      <c r="C369" s="18" t="s">
        <v>174</v>
      </c>
      <c r="D369" s="7">
        <v>49511</v>
      </c>
      <c r="E369" s="7">
        <v>101</v>
      </c>
      <c r="F369" s="58">
        <v>490.2079207920792</v>
      </c>
    </row>
    <row r="370" spans="1:6" ht="12" customHeight="1">
      <c r="A370" s="17">
        <f t="shared" si="5"/>
        <v>365</v>
      </c>
      <c r="B370" s="49">
        <v>10</v>
      </c>
      <c r="C370" s="18" t="s">
        <v>130</v>
      </c>
      <c r="D370" s="7">
        <v>35564</v>
      </c>
      <c r="E370" s="7">
        <v>75</v>
      </c>
      <c r="F370" s="58">
        <v>474.18666666666667</v>
      </c>
    </row>
    <row r="371" spans="1:6" ht="12" customHeight="1">
      <c r="A371" s="17">
        <f t="shared" si="5"/>
        <v>366</v>
      </c>
      <c r="B371" s="49">
        <v>234</v>
      </c>
      <c r="C371" s="18" t="s">
        <v>352</v>
      </c>
      <c r="D371" s="7">
        <v>47012</v>
      </c>
      <c r="E371" s="7">
        <v>103</v>
      </c>
      <c r="F371" s="58">
        <v>456.4271844660194</v>
      </c>
    </row>
    <row r="372" spans="1:6" ht="12" customHeight="1">
      <c r="A372" s="17">
        <f t="shared" si="5"/>
        <v>367</v>
      </c>
      <c r="B372" s="49">
        <v>374</v>
      </c>
      <c r="C372" s="18" t="s">
        <v>490</v>
      </c>
      <c r="D372" s="7">
        <v>39454</v>
      </c>
      <c r="E372" s="7">
        <v>88</v>
      </c>
      <c r="F372" s="58">
        <v>448.34090909090907</v>
      </c>
    </row>
    <row r="373" spans="1:6" ht="12" customHeight="1">
      <c r="A373" s="17">
        <f t="shared" si="5"/>
        <v>368</v>
      </c>
      <c r="B373" s="49">
        <v>28</v>
      </c>
      <c r="C373" s="18" t="s">
        <v>148</v>
      </c>
      <c r="D373" s="7">
        <v>44101</v>
      </c>
      <c r="E373" s="7">
        <v>102</v>
      </c>
      <c r="F373" s="58">
        <v>432.3627450980392</v>
      </c>
    </row>
    <row r="374" spans="1:6" ht="12" customHeight="1">
      <c r="A374" s="17">
        <f t="shared" si="5"/>
        <v>369</v>
      </c>
      <c r="B374" s="49">
        <v>117</v>
      </c>
      <c r="C374" s="18" t="s">
        <v>235</v>
      </c>
      <c r="D374" s="7">
        <v>102301</v>
      </c>
      <c r="E374" s="7">
        <v>237</v>
      </c>
      <c r="F374" s="58">
        <v>431.64978902953584</v>
      </c>
    </row>
    <row r="375" spans="1:6" ht="12" customHeight="1">
      <c r="A375" s="17">
        <f t="shared" si="5"/>
        <v>370</v>
      </c>
      <c r="B375" s="49">
        <v>366</v>
      </c>
      <c r="C375" s="18" t="s">
        <v>482</v>
      </c>
      <c r="D375" s="7">
        <v>11020</v>
      </c>
      <c r="E375" s="7">
        <v>26</v>
      </c>
      <c r="F375" s="58">
        <v>423.84615384615387</v>
      </c>
    </row>
    <row r="376" spans="1:6" ht="12" customHeight="1">
      <c r="A376" s="17">
        <f t="shared" si="5"/>
        <v>371</v>
      </c>
      <c r="B376" s="49">
        <v>274</v>
      </c>
      <c r="C376" s="18" t="s">
        <v>390</v>
      </c>
      <c r="D376" s="7">
        <v>89438</v>
      </c>
      <c r="E376" s="7">
        <v>216</v>
      </c>
      <c r="F376" s="58">
        <v>414.06481481481484</v>
      </c>
    </row>
    <row r="377" spans="1:6" ht="12" customHeight="1">
      <c r="A377" s="17">
        <f t="shared" si="5"/>
        <v>372</v>
      </c>
      <c r="B377" s="49">
        <v>257</v>
      </c>
      <c r="C377" s="18" t="s">
        <v>374</v>
      </c>
      <c r="D377" s="7">
        <v>54434</v>
      </c>
      <c r="E377" s="7">
        <v>132</v>
      </c>
      <c r="F377" s="58">
        <v>412.3787878787879</v>
      </c>
    </row>
    <row r="378" spans="1:6" ht="12" customHeight="1">
      <c r="A378" s="17">
        <f t="shared" si="5"/>
        <v>373</v>
      </c>
      <c r="B378" s="49">
        <v>129</v>
      </c>
      <c r="C378" s="18" t="s">
        <v>247</v>
      </c>
      <c r="D378" s="7">
        <v>24036</v>
      </c>
      <c r="E378" s="7">
        <v>60</v>
      </c>
      <c r="F378" s="58">
        <v>400.6</v>
      </c>
    </row>
    <row r="379" spans="1:6" ht="12" customHeight="1">
      <c r="A379" s="17">
        <f t="shared" si="5"/>
        <v>374</v>
      </c>
      <c r="B379" s="49">
        <v>356</v>
      </c>
      <c r="C379" s="18" t="s">
        <v>472</v>
      </c>
      <c r="D379" s="7">
        <v>47208</v>
      </c>
      <c r="E379" s="7">
        <v>118</v>
      </c>
      <c r="F379" s="58">
        <v>400.06779661016947</v>
      </c>
    </row>
    <row r="380" spans="1:6" ht="12" customHeight="1">
      <c r="A380" s="17">
        <f t="shared" si="5"/>
        <v>375</v>
      </c>
      <c r="B380" s="49">
        <v>173</v>
      </c>
      <c r="C380" s="18" t="s">
        <v>291</v>
      </c>
      <c r="D380" s="7">
        <v>23259</v>
      </c>
      <c r="E380" s="7">
        <v>64</v>
      </c>
      <c r="F380" s="58">
        <v>363.421875</v>
      </c>
    </row>
    <row r="381" spans="1:6" ht="12" customHeight="1">
      <c r="A381" s="17">
        <f t="shared" si="5"/>
        <v>376</v>
      </c>
      <c r="B381" s="49">
        <v>236</v>
      </c>
      <c r="C381" s="18" t="s">
        <v>354</v>
      </c>
      <c r="D381" s="7">
        <v>18456</v>
      </c>
      <c r="E381" s="7">
        <v>55</v>
      </c>
      <c r="F381" s="58">
        <v>335.56363636363636</v>
      </c>
    </row>
    <row r="382" spans="1:6" ht="12" customHeight="1">
      <c r="A382" s="17">
        <f t="shared" si="5"/>
        <v>377</v>
      </c>
      <c r="B382" s="49">
        <v>58</v>
      </c>
      <c r="C382" s="18" t="s">
        <v>177</v>
      </c>
      <c r="D382" s="7">
        <v>36786</v>
      </c>
      <c r="E382" s="7">
        <v>117</v>
      </c>
      <c r="F382" s="58">
        <v>314.4102564102564</v>
      </c>
    </row>
    <row r="383" spans="1:6" ht="12" customHeight="1">
      <c r="A383" s="17">
        <f t="shared" si="5"/>
        <v>378</v>
      </c>
      <c r="B383" s="49">
        <v>353</v>
      </c>
      <c r="C383" s="18" t="s">
        <v>469</v>
      </c>
      <c r="D383" s="7">
        <v>25112</v>
      </c>
      <c r="E383" s="7">
        <v>82</v>
      </c>
      <c r="F383" s="58">
        <v>306.2439024390244</v>
      </c>
    </row>
    <row r="384" spans="1:6" ht="12" customHeight="1">
      <c r="A384" s="17">
        <f t="shared" si="5"/>
        <v>379</v>
      </c>
      <c r="B384" s="49">
        <v>179</v>
      </c>
      <c r="C384" s="18" t="s">
        <v>297</v>
      </c>
      <c r="D384" s="7">
        <v>51818</v>
      </c>
      <c r="E384" s="7">
        <v>174</v>
      </c>
      <c r="F384" s="58">
        <v>297.8045977011494</v>
      </c>
    </row>
    <row r="385" spans="1:6" s="28" customFormat="1" ht="12" customHeight="1">
      <c r="A385" s="128" t="s">
        <v>4</v>
      </c>
      <c r="B385" s="113" t="s">
        <v>4</v>
      </c>
      <c r="C385" s="139" t="s">
        <v>3</v>
      </c>
      <c r="D385" s="147">
        <f>SUM(D6:D384)</f>
        <v>31680046</v>
      </c>
      <c r="E385" s="147">
        <f>SUM(E6:E384)</f>
        <v>28805</v>
      </c>
      <c r="F385" s="130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5905511811023623" bottom="0.4724409448818898" header="0.3937007874015748" footer="0.2755905511811024"/>
  <pageSetup firstPageNumber="102" useFirstPageNumber="1" horizontalDpi="1200" verticalDpi="12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E1"/>
    </sheetView>
  </sheetViews>
  <sheetFormatPr defaultColWidth="9.00390625" defaultRowHeight="10.5" customHeight="1"/>
  <cols>
    <col min="1" max="2" width="6.375" style="4" customWidth="1"/>
    <col min="3" max="3" width="21.375" style="4" customWidth="1"/>
    <col min="4" max="4" width="18.375" style="37" customWidth="1"/>
    <col min="5" max="5" width="17.75390625" style="37" customWidth="1"/>
    <col min="6" max="16384" width="9.125" style="4" customWidth="1"/>
  </cols>
  <sheetData>
    <row r="1" spans="1:5" s="48" customFormat="1" ht="42.75" customHeight="1">
      <c r="A1" s="219" t="s">
        <v>520</v>
      </c>
      <c r="B1" s="219"/>
      <c r="C1" s="219"/>
      <c r="D1" s="219"/>
      <c r="E1" s="219"/>
    </row>
    <row r="2" ht="18.75" customHeight="1"/>
    <row r="3" spans="1:5" s="21" customFormat="1" ht="16.5" customHeight="1">
      <c r="A3" s="143" t="s">
        <v>14</v>
      </c>
      <c r="B3" s="92" t="s">
        <v>1</v>
      </c>
      <c r="C3" s="92" t="s">
        <v>0</v>
      </c>
      <c r="D3" s="118" t="s">
        <v>22</v>
      </c>
      <c r="E3" s="119" t="s">
        <v>23</v>
      </c>
    </row>
    <row r="4" spans="1:5" ht="12" customHeight="1">
      <c r="A4" s="134">
        <v>1</v>
      </c>
      <c r="B4" s="135">
        <v>2</v>
      </c>
      <c r="C4" s="135">
        <v>3</v>
      </c>
      <c r="D4" s="136">
        <v>4</v>
      </c>
      <c r="E4" s="153">
        <v>5</v>
      </c>
    </row>
    <row r="5" spans="1:5" ht="12" customHeight="1">
      <c r="A5" s="17">
        <v>1</v>
      </c>
      <c r="B5" s="49">
        <v>2</v>
      </c>
      <c r="C5" s="18" t="s">
        <v>122</v>
      </c>
      <c r="D5" s="7">
        <v>8020</v>
      </c>
      <c r="E5" s="59">
        <v>4820</v>
      </c>
    </row>
    <row r="6" spans="1:5" ht="12" customHeight="1">
      <c r="A6" s="17">
        <f>A5+1</f>
        <v>2</v>
      </c>
      <c r="B6" s="49">
        <v>9</v>
      </c>
      <c r="C6" s="18" t="s">
        <v>129</v>
      </c>
      <c r="D6" s="7">
        <v>14880</v>
      </c>
      <c r="E6" s="59">
        <v>0</v>
      </c>
    </row>
    <row r="7" spans="1:5" ht="12" customHeight="1">
      <c r="A7" s="17">
        <f aca="true" t="shared" si="0" ref="A7:A44">A6+1</f>
        <v>3</v>
      </c>
      <c r="B7" s="49">
        <v>10</v>
      </c>
      <c r="C7" s="18" t="s">
        <v>130</v>
      </c>
      <c r="D7" s="7">
        <v>7000</v>
      </c>
      <c r="E7" s="59">
        <v>0</v>
      </c>
    </row>
    <row r="8" spans="1:5" ht="12" customHeight="1">
      <c r="A8" s="17">
        <f t="shared" si="0"/>
        <v>4</v>
      </c>
      <c r="B8" s="49">
        <v>15</v>
      </c>
      <c r="C8" s="18" t="s">
        <v>135</v>
      </c>
      <c r="D8" s="7">
        <v>11412</v>
      </c>
      <c r="E8" s="59">
        <v>0</v>
      </c>
    </row>
    <row r="9" spans="1:5" ht="12" customHeight="1">
      <c r="A9" s="17">
        <f t="shared" si="0"/>
        <v>5</v>
      </c>
      <c r="B9" s="49">
        <v>23</v>
      </c>
      <c r="C9" s="18" t="s">
        <v>143</v>
      </c>
      <c r="D9" s="7">
        <v>1578</v>
      </c>
      <c r="E9" s="59">
        <v>1578</v>
      </c>
    </row>
    <row r="10" spans="1:5" ht="12" customHeight="1">
      <c r="A10" s="17">
        <f t="shared" si="0"/>
        <v>6</v>
      </c>
      <c r="B10" s="49">
        <v>25</v>
      </c>
      <c r="C10" s="18" t="s">
        <v>145</v>
      </c>
      <c r="D10" s="7">
        <v>2070</v>
      </c>
      <c r="E10" s="59">
        <v>2070</v>
      </c>
    </row>
    <row r="11" spans="1:5" ht="12" customHeight="1">
      <c r="A11" s="17">
        <f t="shared" si="0"/>
        <v>7</v>
      </c>
      <c r="B11" s="49">
        <v>44</v>
      </c>
      <c r="C11" s="18" t="s">
        <v>163</v>
      </c>
      <c r="D11" s="7">
        <v>4830</v>
      </c>
      <c r="E11" s="59">
        <v>4830</v>
      </c>
    </row>
    <row r="12" spans="1:5" ht="12" customHeight="1">
      <c r="A12" s="17">
        <f t="shared" si="0"/>
        <v>8</v>
      </c>
      <c r="B12" s="49">
        <v>76</v>
      </c>
      <c r="C12" s="18" t="s">
        <v>195</v>
      </c>
      <c r="D12" s="7">
        <v>4194</v>
      </c>
      <c r="E12" s="59">
        <v>0</v>
      </c>
    </row>
    <row r="13" spans="1:5" ht="12" customHeight="1">
      <c r="A13" s="17">
        <f t="shared" si="0"/>
        <v>9</v>
      </c>
      <c r="B13" s="49">
        <v>83</v>
      </c>
      <c r="C13" s="18" t="s">
        <v>105</v>
      </c>
      <c r="D13" s="7">
        <v>10769</v>
      </c>
      <c r="E13" s="59">
        <v>0</v>
      </c>
    </row>
    <row r="14" spans="1:5" ht="12" customHeight="1">
      <c r="A14" s="17">
        <f t="shared" si="0"/>
        <v>10</v>
      </c>
      <c r="B14" s="49">
        <v>100</v>
      </c>
      <c r="C14" s="18" t="s">
        <v>218</v>
      </c>
      <c r="D14" s="7">
        <v>22437</v>
      </c>
      <c r="E14" s="59">
        <v>22437</v>
      </c>
    </row>
    <row r="15" spans="1:5" ht="12" customHeight="1">
      <c r="A15" s="17">
        <f t="shared" si="0"/>
        <v>11</v>
      </c>
      <c r="B15" s="49">
        <v>113</v>
      </c>
      <c r="C15" s="18" t="s">
        <v>231</v>
      </c>
      <c r="D15" s="7">
        <v>9000</v>
      </c>
      <c r="E15" s="59">
        <v>0</v>
      </c>
    </row>
    <row r="16" spans="1:5" ht="12" customHeight="1">
      <c r="A16" s="17">
        <f t="shared" si="0"/>
        <v>12</v>
      </c>
      <c r="B16" s="49">
        <v>133</v>
      </c>
      <c r="C16" s="18" t="s">
        <v>251</v>
      </c>
      <c r="D16" s="7">
        <v>6614</v>
      </c>
      <c r="E16" s="59">
        <v>0</v>
      </c>
    </row>
    <row r="17" spans="1:5" ht="12" customHeight="1">
      <c r="A17" s="17">
        <f t="shared" si="0"/>
        <v>13</v>
      </c>
      <c r="B17" s="49">
        <v>135</v>
      </c>
      <c r="C17" s="18" t="s">
        <v>253</v>
      </c>
      <c r="D17" s="7">
        <v>18400</v>
      </c>
      <c r="E17" s="59">
        <v>0</v>
      </c>
    </row>
    <row r="18" spans="1:5" ht="12" customHeight="1">
      <c r="A18" s="17">
        <f t="shared" si="0"/>
        <v>14</v>
      </c>
      <c r="B18" s="49">
        <v>136</v>
      </c>
      <c r="C18" s="18" t="s">
        <v>254</v>
      </c>
      <c r="D18" s="7">
        <v>10091</v>
      </c>
      <c r="E18" s="59">
        <v>7031</v>
      </c>
    </row>
    <row r="19" spans="1:5" ht="12" customHeight="1">
      <c r="A19" s="17">
        <f t="shared" si="0"/>
        <v>15</v>
      </c>
      <c r="B19" s="49">
        <v>183</v>
      </c>
      <c r="C19" s="18" t="s">
        <v>301</v>
      </c>
      <c r="D19" s="7">
        <v>5994</v>
      </c>
      <c r="E19" s="59">
        <v>5994</v>
      </c>
    </row>
    <row r="20" spans="1:5" ht="12" customHeight="1">
      <c r="A20" s="17">
        <f t="shared" si="0"/>
        <v>16</v>
      </c>
      <c r="B20" s="49">
        <v>185</v>
      </c>
      <c r="C20" s="18" t="s">
        <v>303</v>
      </c>
      <c r="D20" s="7">
        <v>1860</v>
      </c>
      <c r="E20" s="59">
        <v>1860</v>
      </c>
    </row>
    <row r="21" spans="1:5" ht="12" customHeight="1">
      <c r="A21" s="17">
        <f t="shared" si="0"/>
        <v>17</v>
      </c>
      <c r="B21" s="49">
        <v>192</v>
      </c>
      <c r="C21" s="18" t="s">
        <v>310</v>
      </c>
      <c r="D21" s="7">
        <v>8779</v>
      </c>
      <c r="E21" s="59">
        <v>8779</v>
      </c>
    </row>
    <row r="22" spans="1:5" ht="12" customHeight="1">
      <c r="A22" s="17">
        <f t="shared" si="0"/>
        <v>18</v>
      </c>
      <c r="B22" s="49">
        <v>195</v>
      </c>
      <c r="C22" s="18" t="s">
        <v>313</v>
      </c>
      <c r="D22" s="7">
        <v>17499</v>
      </c>
      <c r="E22" s="59">
        <v>0</v>
      </c>
    </row>
    <row r="23" spans="1:5" ht="12" customHeight="1">
      <c r="A23" s="17">
        <f t="shared" si="0"/>
        <v>19</v>
      </c>
      <c r="B23" s="49">
        <v>233</v>
      </c>
      <c r="C23" s="18" t="s">
        <v>351</v>
      </c>
      <c r="D23" s="7">
        <v>40029</v>
      </c>
      <c r="E23" s="59">
        <v>5691</v>
      </c>
    </row>
    <row r="24" spans="1:5" ht="12" customHeight="1">
      <c r="A24" s="17">
        <f t="shared" si="0"/>
        <v>20</v>
      </c>
      <c r="B24" s="49">
        <v>246</v>
      </c>
      <c r="C24" s="18" t="s">
        <v>364</v>
      </c>
      <c r="D24" s="7">
        <v>3000</v>
      </c>
      <c r="E24" s="59">
        <v>3000</v>
      </c>
    </row>
    <row r="25" spans="1:5" ht="12" customHeight="1">
      <c r="A25" s="17">
        <f t="shared" si="0"/>
        <v>21</v>
      </c>
      <c r="B25" s="49">
        <v>251</v>
      </c>
      <c r="C25" s="18" t="s">
        <v>368</v>
      </c>
      <c r="D25" s="7">
        <v>5512</v>
      </c>
      <c r="E25" s="59">
        <v>0</v>
      </c>
    </row>
    <row r="26" spans="1:5" ht="12" customHeight="1">
      <c r="A26" s="17">
        <f t="shared" si="0"/>
        <v>22</v>
      </c>
      <c r="B26" s="49">
        <v>255</v>
      </c>
      <c r="C26" s="18" t="s">
        <v>372</v>
      </c>
      <c r="D26" s="7">
        <v>14400</v>
      </c>
      <c r="E26" s="59">
        <v>0</v>
      </c>
    </row>
    <row r="27" spans="1:5" ht="12" customHeight="1">
      <c r="A27" s="17">
        <f t="shared" si="0"/>
        <v>23</v>
      </c>
      <c r="B27" s="49">
        <v>256</v>
      </c>
      <c r="C27" s="18" t="s">
        <v>373</v>
      </c>
      <c r="D27" s="7">
        <v>14400</v>
      </c>
      <c r="E27" s="59">
        <v>0</v>
      </c>
    </row>
    <row r="28" spans="1:5" ht="12" customHeight="1">
      <c r="A28" s="17">
        <f t="shared" si="0"/>
        <v>24</v>
      </c>
      <c r="B28" s="49">
        <v>273</v>
      </c>
      <c r="C28" s="18" t="s">
        <v>389</v>
      </c>
      <c r="D28" s="7">
        <v>14000</v>
      </c>
      <c r="E28" s="59">
        <v>14000</v>
      </c>
    </row>
    <row r="29" spans="1:5" ht="12" customHeight="1">
      <c r="A29" s="17">
        <f t="shared" si="0"/>
        <v>25</v>
      </c>
      <c r="B29" s="49">
        <v>274</v>
      </c>
      <c r="C29" s="18" t="s">
        <v>390</v>
      </c>
      <c r="D29" s="7">
        <v>10506</v>
      </c>
      <c r="E29" s="59">
        <v>2999</v>
      </c>
    </row>
    <row r="30" spans="1:5" ht="12" customHeight="1">
      <c r="A30" s="17">
        <f t="shared" si="0"/>
        <v>26</v>
      </c>
      <c r="B30" s="49">
        <v>285</v>
      </c>
      <c r="C30" s="18" t="s">
        <v>401</v>
      </c>
      <c r="D30" s="7">
        <v>7691</v>
      </c>
      <c r="E30" s="59">
        <v>7691</v>
      </c>
    </row>
    <row r="31" spans="1:5" ht="12" customHeight="1">
      <c r="A31" s="17">
        <f t="shared" si="0"/>
        <v>27</v>
      </c>
      <c r="B31" s="49">
        <v>293</v>
      </c>
      <c r="C31" s="18" t="s">
        <v>409</v>
      </c>
      <c r="D31" s="7">
        <v>6000</v>
      </c>
      <c r="E31" s="59">
        <v>0</v>
      </c>
    </row>
    <row r="32" spans="1:5" ht="12" customHeight="1">
      <c r="A32" s="17">
        <f t="shared" si="0"/>
        <v>28</v>
      </c>
      <c r="B32" s="49">
        <v>303</v>
      </c>
      <c r="C32" s="18" t="s">
        <v>419</v>
      </c>
      <c r="D32" s="7">
        <v>14233</v>
      </c>
      <c r="E32" s="59">
        <v>0</v>
      </c>
    </row>
    <row r="33" spans="1:5" ht="12" customHeight="1">
      <c r="A33" s="17">
        <f t="shared" si="0"/>
        <v>29</v>
      </c>
      <c r="B33" s="49">
        <v>304</v>
      </c>
      <c r="C33" s="18" t="s">
        <v>420</v>
      </c>
      <c r="D33" s="7">
        <v>20234</v>
      </c>
      <c r="E33" s="59">
        <v>14489</v>
      </c>
    </row>
    <row r="34" spans="1:5" ht="12" customHeight="1">
      <c r="A34" s="17">
        <f t="shared" si="0"/>
        <v>30</v>
      </c>
      <c r="B34" s="49">
        <v>319</v>
      </c>
      <c r="C34" s="18" t="s">
        <v>435</v>
      </c>
      <c r="D34" s="7">
        <v>7140</v>
      </c>
      <c r="E34" s="59">
        <v>0</v>
      </c>
    </row>
    <row r="35" spans="1:5" ht="12" customHeight="1">
      <c r="A35" s="17">
        <f t="shared" si="0"/>
        <v>31</v>
      </c>
      <c r="B35" s="49">
        <v>321</v>
      </c>
      <c r="C35" s="18" t="s">
        <v>437</v>
      </c>
      <c r="D35" s="7">
        <v>17474</v>
      </c>
      <c r="E35" s="59">
        <v>17474</v>
      </c>
    </row>
    <row r="36" spans="1:5" ht="12" customHeight="1">
      <c r="A36" s="17">
        <f t="shared" si="0"/>
        <v>32</v>
      </c>
      <c r="B36" s="49">
        <v>324</v>
      </c>
      <c r="C36" s="18" t="s">
        <v>440</v>
      </c>
      <c r="D36" s="7">
        <v>54820</v>
      </c>
      <c r="E36" s="59">
        <v>54820</v>
      </c>
    </row>
    <row r="37" spans="1:5" ht="12" customHeight="1">
      <c r="A37" s="17">
        <f t="shared" si="0"/>
        <v>33</v>
      </c>
      <c r="B37" s="49">
        <v>327</v>
      </c>
      <c r="C37" s="18" t="s">
        <v>443</v>
      </c>
      <c r="D37" s="7">
        <v>19393</v>
      </c>
      <c r="E37" s="59">
        <v>3629</v>
      </c>
    </row>
    <row r="38" spans="1:5" ht="12" customHeight="1">
      <c r="A38" s="17">
        <f t="shared" si="0"/>
        <v>34</v>
      </c>
      <c r="B38" s="49">
        <v>339</v>
      </c>
      <c r="C38" s="18" t="s">
        <v>455</v>
      </c>
      <c r="D38" s="7">
        <v>4800</v>
      </c>
      <c r="E38" s="59">
        <v>4800</v>
      </c>
    </row>
    <row r="39" spans="1:5" ht="12" customHeight="1">
      <c r="A39" s="17">
        <f t="shared" si="0"/>
        <v>35</v>
      </c>
      <c r="B39" s="49">
        <v>348</v>
      </c>
      <c r="C39" s="18" t="s">
        <v>464</v>
      </c>
      <c r="D39" s="7">
        <v>2993</v>
      </c>
      <c r="E39" s="59">
        <v>0</v>
      </c>
    </row>
    <row r="40" spans="1:5" ht="12" customHeight="1">
      <c r="A40" s="17">
        <f t="shared" si="0"/>
        <v>36</v>
      </c>
      <c r="B40" s="49">
        <v>357</v>
      </c>
      <c r="C40" s="18" t="s">
        <v>473</v>
      </c>
      <c r="D40" s="7">
        <v>1000</v>
      </c>
      <c r="E40" s="59">
        <v>0</v>
      </c>
    </row>
    <row r="41" spans="1:5" ht="12" customHeight="1">
      <c r="A41" s="17">
        <f t="shared" si="0"/>
        <v>37</v>
      </c>
      <c r="B41" s="49">
        <v>359</v>
      </c>
      <c r="C41" s="18" t="s">
        <v>475</v>
      </c>
      <c r="D41" s="7">
        <v>1826</v>
      </c>
      <c r="E41" s="59">
        <v>421</v>
      </c>
    </row>
    <row r="42" spans="1:5" ht="12" customHeight="1">
      <c r="A42" s="17">
        <f t="shared" si="0"/>
        <v>38</v>
      </c>
      <c r="B42" s="49">
        <v>360</v>
      </c>
      <c r="C42" s="18" t="s">
        <v>476</v>
      </c>
      <c r="D42" s="7">
        <v>3000</v>
      </c>
      <c r="E42" s="59">
        <v>0</v>
      </c>
    </row>
    <row r="43" spans="1:5" ht="12" customHeight="1">
      <c r="A43" s="17">
        <f t="shared" si="0"/>
        <v>39</v>
      </c>
      <c r="B43" s="49">
        <v>363</v>
      </c>
      <c r="C43" s="18" t="s">
        <v>479</v>
      </c>
      <c r="D43" s="7">
        <v>20507</v>
      </c>
      <c r="E43" s="59">
        <v>0</v>
      </c>
    </row>
    <row r="44" spans="1:5" ht="12" customHeight="1">
      <c r="A44" s="17">
        <f t="shared" si="0"/>
        <v>40</v>
      </c>
      <c r="B44" s="49">
        <v>378</v>
      </c>
      <c r="C44" s="18" t="s">
        <v>494</v>
      </c>
      <c r="D44" s="7">
        <v>438</v>
      </c>
      <c r="E44" s="59">
        <v>0</v>
      </c>
    </row>
    <row r="45" spans="1:5" s="28" customFormat="1" ht="12" customHeight="1">
      <c r="A45" s="128" t="s">
        <v>4</v>
      </c>
      <c r="B45" s="113" t="s">
        <v>4</v>
      </c>
      <c r="C45" s="139" t="s">
        <v>3</v>
      </c>
      <c r="D45" s="147">
        <f>SUM(D5:D44)</f>
        <v>448823</v>
      </c>
      <c r="E45" s="154">
        <f>SUM(E5:E44)</f>
        <v>188413</v>
      </c>
    </row>
  </sheetData>
  <sheetProtection password="DFC8" sheet="1" objects="1" scenarios="1"/>
  <mergeCells count="1">
    <mergeCell ref="A1:E1"/>
  </mergeCells>
  <printOptions/>
  <pageMargins left="1.299212598425197" right="0.5905511811023623" top="0.7086614173228347" bottom="0.5905511811023623" header="0.3937007874015748" footer="0.2755905511811024"/>
  <pageSetup firstPageNumber="109" useFirstPageNumber="1" horizontalDpi="1200" verticalDpi="1200" orientation="portrait" paperSize="9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37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37" customWidth="1"/>
    <col min="6" max="16384" width="9.125" style="4" customWidth="1"/>
  </cols>
  <sheetData>
    <row r="1" spans="1:6" s="48" customFormat="1" ht="17.25" customHeight="1">
      <c r="A1" s="214" t="s">
        <v>519</v>
      </c>
      <c r="B1" s="214"/>
      <c r="C1" s="214"/>
      <c r="D1" s="214"/>
      <c r="E1" s="214"/>
      <c r="F1" s="214"/>
    </row>
    <row r="2" ht="19.5" customHeight="1"/>
    <row r="3" spans="1:5" s="21" customFormat="1" ht="16.5" customHeight="1">
      <c r="A3" s="143" t="s">
        <v>14</v>
      </c>
      <c r="B3" s="92" t="s">
        <v>1</v>
      </c>
      <c r="C3" s="92" t="s">
        <v>0</v>
      </c>
      <c r="D3" s="118" t="s">
        <v>22</v>
      </c>
      <c r="E3" s="119" t="s">
        <v>23</v>
      </c>
    </row>
    <row r="4" spans="1:5" ht="12" customHeight="1">
      <c r="A4" s="134">
        <v>1</v>
      </c>
      <c r="B4" s="135">
        <v>2</v>
      </c>
      <c r="C4" s="135">
        <v>3</v>
      </c>
      <c r="D4" s="136">
        <v>4</v>
      </c>
      <c r="E4" s="153">
        <v>5</v>
      </c>
    </row>
    <row r="5" spans="1:5" ht="12" customHeight="1">
      <c r="A5" s="17">
        <v>1</v>
      </c>
      <c r="B5" s="49">
        <v>1</v>
      </c>
      <c r="C5" s="18" t="s">
        <v>121</v>
      </c>
      <c r="D5" s="7">
        <v>71049</v>
      </c>
      <c r="E5" s="59">
        <v>23951</v>
      </c>
    </row>
    <row r="6" spans="1:5" ht="12" customHeight="1">
      <c r="A6" s="17">
        <f>A5+1</f>
        <v>2</v>
      </c>
      <c r="B6" s="49">
        <v>2</v>
      </c>
      <c r="C6" s="18" t="s">
        <v>122</v>
      </c>
      <c r="D6" s="7">
        <v>33324</v>
      </c>
      <c r="E6" s="59">
        <v>5835</v>
      </c>
    </row>
    <row r="7" spans="1:5" ht="12" customHeight="1">
      <c r="A7" s="17">
        <f aca="true" t="shared" si="0" ref="A7:A70">A6+1</f>
        <v>3</v>
      </c>
      <c r="B7" s="49">
        <v>3</v>
      </c>
      <c r="C7" s="18" t="s">
        <v>123</v>
      </c>
      <c r="D7" s="7">
        <v>119791</v>
      </c>
      <c r="E7" s="59">
        <v>12199</v>
      </c>
    </row>
    <row r="8" spans="1:5" ht="12" customHeight="1">
      <c r="A8" s="17">
        <f t="shared" si="0"/>
        <v>4</v>
      </c>
      <c r="B8" s="49">
        <v>4</v>
      </c>
      <c r="C8" s="18" t="s">
        <v>124</v>
      </c>
      <c r="D8" s="7">
        <v>23311</v>
      </c>
      <c r="E8" s="59">
        <v>5684</v>
      </c>
    </row>
    <row r="9" spans="1:5" ht="12" customHeight="1">
      <c r="A9" s="17">
        <f t="shared" si="0"/>
        <v>5</v>
      </c>
      <c r="B9" s="49">
        <v>5</v>
      </c>
      <c r="C9" s="18" t="s">
        <v>125</v>
      </c>
      <c r="D9" s="7">
        <v>600</v>
      </c>
      <c r="E9" s="59">
        <v>0</v>
      </c>
    </row>
    <row r="10" spans="1:5" ht="12" customHeight="1">
      <c r="A10" s="17">
        <f t="shared" si="0"/>
        <v>6</v>
      </c>
      <c r="B10" s="49">
        <v>6</v>
      </c>
      <c r="C10" s="18" t="s">
        <v>126</v>
      </c>
      <c r="D10" s="7">
        <v>23789</v>
      </c>
      <c r="E10" s="59">
        <v>7905</v>
      </c>
    </row>
    <row r="11" spans="1:5" ht="12" customHeight="1">
      <c r="A11" s="17">
        <f t="shared" si="0"/>
        <v>7</v>
      </c>
      <c r="B11" s="49">
        <v>8</v>
      </c>
      <c r="C11" s="18" t="s">
        <v>128</v>
      </c>
      <c r="D11" s="7">
        <v>29252</v>
      </c>
      <c r="E11" s="59">
        <v>7118</v>
      </c>
    </row>
    <row r="12" spans="1:5" ht="12" customHeight="1">
      <c r="A12" s="17">
        <f t="shared" si="0"/>
        <v>8</v>
      </c>
      <c r="B12" s="49">
        <v>9</v>
      </c>
      <c r="C12" s="18" t="s">
        <v>129</v>
      </c>
      <c r="D12" s="7">
        <v>120689</v>
      </c>
      <c r="E12" s="59">
        <v>21341</v>
      </c>
    </row>
    <row r="13" spans="1:5" ht="12" customHeight="1">
      <c r="A13" s="17">
        <f t="shared" si="0"/>
        <v>9</v>
      </c>
      <c r="B13" s="49">
        <v>10</v>
      </c>
      <c r="C13" s="18" t="s">
        <v>130</v>
      </c>
      <c r="D13" s="7">
        <v>27730</v>
      </c>
      <c r="E13" s="59">
        <v>0</v>
      </c>
    </row>
    <row r="14" spans="1:5" ht="12" customHeight="1">
      <c r="A14" s="17">
        <f t="shared" si="0"/>
        <v>10</v>
      </c>
      <c r="B14" s="49">
        <v>11</v>
      </c>
      <c r="C14" s="18" t="s">
        <v>131</v>
      </c>
      <c r="D14" s="7">
        <v>28345</v>
      </c>
      <c r="E14" s="59">
        <v>5802</v>
      </c>
    </row>
    <row r="15" spans="1:5" ht="12" customHeight="1">
      <c r="A15" s="17">
        <f t="shared" si="0"/>
        <v>11</v>
      </c>
      <c r="B15" s="49">
        <v>12</v>
      </c>
      <c r="C15" s="18" t="s">
        <v>132</v>
      </c>
      <c r="D15" s="7">
        <v>7823</v>
      </c>
      <c r="E15" s="59">
        <v>7823</v>
      </c>
    </row>
    <row r="16" spans="1:5" ht="12" customHeight="1">
      <c r="A16" s="17">
        <f t="shared" si="0"/>
        <v>12</v>
      </c>
      <c r="B16" s="49">
        <v>13</v>
      </c>
      <c r="C16" s="18" t="s">
        <v>133</v>
      </c>
      <c r="D16" s="7">
        <v>14178</v>
      </c>
      <c r="E16" s="59">
        <v>2436</v>
      </c>
    </row>
    <row r="17" spans="1:5" ht="12" customHeight="1">
      <c r="A17" s="17">
        <f t="shared" si="0"/>
        <v>13</v>
      </c>
      <c r="B17" s="49">
        <v>14</v>
      </c>
      <c r="C17" s="18" t="s">
        <v>134</v>
      </c>
      <c r="D17" s="7">
        <v>47984</v>
      </c>
      <c r="E17" s="59">
        <v>0</v>
      </c>
    </row>
    <row r="18" spans="1:5" ht="12" customHeight="1">
      <c r="A18" s="17">
        <f t="shared" si="0"/>
        <v>14</v>
      </c>
      <c r="B18" s="49">
        <v>15</v>
      </c>
      <c r="C18" s="18" t="s">
        <v>135</v>
      </c>
      <c r="D18" s="7">
        <v>7270</v>
      </c>
      <c r="E18" s="59">
        <v>6410</v>
      </c>
    </row>
    <row r="19" spans="1:5" ht="12" customHeight="1">
      <c r="A19" s="17">
        <f t="shared" si="0"/>
        <v>15</v>
      </c>
      <c r="B19" s="49">
        <v>16</v>
      </c>
      <c r="C19" s="18" t="s">
        <v>136</v>
      </c>
      <c r="D19" s="7">
        <v>18660</v>
      </c>
      <c r="E19" s="59">
        <v>8055</v>
      </c>
    </row>
    <row r="20" spans="1:5" ht="12" customHeight="1">
      <c r="A20" s="17">
        <f t="shared" si="0"/>
        <v>16</v>
      </c>
      <c r="B20" s="49">
        <v>17</v>
      </c>
      <c r="C20" s="18" t="s">
        <v>137</v>
      </c>
      <c r="D20" s="7">
        <v>3750</v>
      </c>
      <c r="E20" s="59">
        <v>0</v>
      </c>
    </row>
    <row r="21" spans="1:5" ht="12" customHeight="1">
      <c r="A21" s="17">
        <f t="shared" si="0"/>
        <v>17</v>
      </c>
      <c r="B21" s="49">
        <v>18</v>
      </c>
      <c r="C21" s="18" t="s">
        <v>138</v>
      </c>
      <c r="D21" s="7">
        <v>9113</v>
      </c>
      <c r="E21" s="59">
        <v>925</v>
      </c>
    </row>
    <row r="22" spans="1:5" ht="12" customHeight="1">
      <c r="A22" s="17">
        <f t="shared" si="0"/>
        <v>18</v>
      </c>
      <c r="B22" s="49">
        <v>19</v>
      </c>
      <c r="C22" s="18" t="s">
        <v>139</v>
      </c>
      <c r="D22" s="7">
        <v>22215</v>
      </c>
      <c r="E22" s="59">
        <v>353</v>
      </c>
    </row>
    <row r="23" spans="1:5" ht="12" customHeight="1">
      <c r="A23" s="17">
        <f t="shared" si="0"/>
        <v>19</v>
      </c>
      <c r="B23" s="49">
        <v>21</v>
      </c>
      <c r="C23" s="18" t="s">
        <v>141</v>
      </c>
      <c r="D23" s="7">
        <v>97852</v>
      </c>
      <c r="E23" s="59">
        <v>51607</v>
      </c>
    </row>
    <row r="24" spans="1:5" ht="12" customHeight="1">
      <c r="A24" s="17">
        <f t="shared" si="0"/>
        <v>20</v>
      </c>
      <c r="B24" s="49">
        <v>22</v>
      </c>
      <c r="C24" s="18" t="s">
        <v>142</v>
      </c>
      <c r="D24" s="7">
        <v>7877</v>
      </c>
      <c r="E24" s="59">
        <v>904</v>
      </c>
    </row>
    <row r="25" spans="1:5" ht="12" customHeight="1">
      <c r="A25" s="17">
        <f t="shared" si="0"/>
        <v>21</v>
      </c>
      <c r="B25" s="49">
        <v>23</v>
      </c>
      <c r="C25" s="18" t="s">
        <v>143</v>
      </c>
      <c r="D25" s="7">
        <v>26571</v>
      </c>
      <c r="E25" s="59">
        <v>9276</v>
      </c>
    </row>
    <row r="26" spans="1:5" ht="12" customHeight="1">
      <c r="A26" s="17">
        <f t="shared" si="0"/>
        <v>22</v>
      </c>
      <c r="B26" s="49">
        <v>24</v>
      </c>
      <c r="C26" s="18" t="s">
        <v>144</v>
      </c>
      <c r="D26" s="7">
        <v>30602</v>
      </c>
      <c r="E26" s="59">
        <v>170</v>
      </c>
    </row>
    <row r="27" spans="1:5" ht="12" customHeight="1">
      <c r="A27" s="17">
        <f t="shared" si="0"/>
        <v>23</v>
      </c>
      <c r="B27" s="49">
        <v>25</v>
      </c>
      <c r="C27" s="18" t="s">
        <v>145</v>
      </c>
      <c r="D27" s="7">
        <v>6360</v>
      </c>
      <c r="E27" s="59">
        <v>0</v>
      </c>
    </row>
    <row r="28" spans="1:5" ht="12" customHeight="1">
      <c r="A28" s="17">
        <f t="shared" si="0"/>
        <v>24</v>
      </c>
      <c r="B28" s="49">
        <v>26</v>
      </c>
      <c r="C28" s="18" t="s">
        <v>146</v>
      </c>
      <c r="D28" s="7">
        <v>2900</v>
      </c>
      <c r="E28" s="59">
        <v>0</v>
      </c>
    </row>
    <row r="29" spans="1:5" ht="12" customHeight="1">
      <c r="A29" s="17">
        <f t="shared" si="0"/>
        <v>25</v>
      </c>
      <c r="B29" s="49">
        <v>27</v>
      </c>
      <c r="C29" s="18" t="s">
        <v>147</v>
      </c>
      <c r="D29" s="7">
        <v>78886</v>
      </c>
      <c r="E29" s="59">
        <v>13316</v>
      </c>
    </row>
    <row r="30" spans="1:5" ht="12" customHeight="1">
      <c r="A30" s="17">
        <f t="shared" si="0"/>
        <v>26</v>
      </c>
      <c r="B30" s="49">
        <v>28</v>
      </c>
      <c r="C30" s="18" t="s">
        <v>148</v>
      </c>
      <c r="D30" s="7">
        <v>173966</v>
      </c>
      <c r="E30" s="59">
        <v>42944</v>
      </c>
    </row>
    <row r="31" spans="1:5" ht="12" customHeight="1">
      <c r="A31" s="17">
        <f t="shared" si="0"/>
        <v>27</v>
      </c>
      <c r="B31" s="49">
        <v>31</v>
      </c>
      <c r="C31" s="18" t="s">
        <v>150</v>
      </c>
      <c r="D31" s="7">
        <v>16952</v>
      </c>
      <c r="E31" s="59">
        <v>9552</v>
      </c>
    </row>
    <row r="32" spans="1:5" ht="12" customHeight="1">
      <c r="A32" s="17">
        <f t="shared" si="0"/>
        <v>28</v>
      </c>
      <c r="B32" s="49">
        <v>32</v>
      </c>
      <c r="C32" s="18" t="s">
        <v>151</v>
      </c>
      <c r="D32" s="7">
        <v>25818</v>
      </c>
      <c r="E32" s="59">
        <v>167</v>
      </c>
    </row>
    <row r="33" spans="1:5" ht="12" customHeight="1">
      <c r="A33" s="17">
        <f t="shared" si="0"/>
        <v>29</v>
      </c>
      <c r="B33" s="49">
        <v>33</v>
      </c>
      <c r="C33" s="18" t="s">
        <v>152</v>
      </c>
      <c r="D33" s="7">
        <v>3827</v>
      </c>
      <c r="E33" s="59">
        <v>2127</v>
      </c>
    </row>
    <row r="34" spans="1:5" ht="12" customHeight="1">
      <c r="A34" s="17">
        <f t="shared" si="0"/>
        <v>30</v>
      </c>
      <c r="B34" s="49">
        <v>34</v>
      </c>
      <c r="C34" s="18" t="s">
        <v>153</v>
      </c>
      <c r="D34" s="7">
        <v>25660</v>
      </c>
      <c r="E34" s="59">
        <v>14030</v>
      </c>
    </row>
    <row r="35" spans="1:5" ht="12" customHeight="1">
      <c r="A35" s="17">
        <f t="shared" si="0"/>
        <v>31</v>
      </c>
      <c r="B35" s="49">
        <v>35</v>
      </c>
      <c r="C35" s="18" t="s">
        <v>154</v>
      </c>
      <c r="D35" s="7">
        <v>3000</v>
      </c>
      <c r="E35" s="59">
        <v>1027</v>
      </c>
    </row>
    <row r="36" spans="1:5" ht="12" customHeight="1">
      <c r="A36" s="17">
        <f t="shared" si="0"/>
        <v>32</v>
      </c>
      <c r="B36" s="49">
        <v>36</v>
      </c>
      <c r="C36" s="18" t="s">
        <v>155</v>
      </c>
      <c r="D36" s="7">
        <v>1578</v>
      </c>
      <c r="E36" s="59">
        <v>0</v>
      </c>
    </row>
    <row r="37" spans="1:5" ht="12" customHeight="1">
      <c r="A37" s="17">
        <f t="shared" si="0"/>
        <v>33</v>
      </c>
      <c r="B37" s="49">
        <v>37</v>
      </c>
      <c r="C37" s="18" t="s">
        <v>156</v>
      </c>
      <c r="D37" s="7">
        <v>41001</v>
      </c>
      <c r="E37" s="59">
        <v>3906</v>
      </c>
    </row>
    <row r="38" spans="1:5" ht="12" customHeight="1">
      <c r="A38" s="17">
        <f t="shared" si="0"/>
        <v>34</v>
      </c>
      <c r="B38" s="49">
        <v>38</v>
      </c>
      <c r="C38" s="18" t="s">
        <v>157</v>
      </c>
      <c r="D38" s="7">
        <v>58598</v>
      </c>
      <c r="E38" s="59">
        <v>22128</v>
      </c>
    </row>
    <row r="39" spans="1:5" ht="12" customHeight="1">
      <c r="A39" s="17">
        <f t="shared" si="0"/>
        <v>35</v>
      </c>
      <c r="B39" s="49">
        <v>40</v>
      </c>
      <c r="C39" s="18" t="s">
        <v>159</v>
      </c>
      <c r="D39" s="7">
        <v>53215</v>
      </c>
      <c r="E39" s="59">
        <v>5833</v>
      </c>
    </row>
    <row r="40" spans="1:5" ht="12" customHeight="1">
      <c r="A40" s="17">
        <f t="shared" si="0"/>
        <v>36</v>
      </c>
      <c r="B40" s="49">
        <v>41</v>
      </c>
      <c r="C40" s="18" t="s">
        <v>160</v>
      </c>
      <c r="D40" s="7">
        <v>15000</v>
      </c>
      <c r="E40" s="59">
        <v>0</v>
      </c>
    </row>
    <row r="41" spans="1:5" ht="12" customHeight="1">
      <c r="A41" s="17">
        <f t="shared" si="0"/>
        <v>37</v>
      </c>
      <c r="B41" s="49">
        <v>42</v>
      </c>
      <c r="C41" s="18" t="s">
        <v>161</v>
      </c>
      <c r="D41" s="7">
        <v>4097</v>
      </c>
      <c r="E41" s="59">
        <v>0</v>
      </c>
    </row>
    <row r="42" spans="1:5" ht="12" customHeight="1">
      <c r="A42" s="17">
        <f t="shared" si="0"/>
        <v>38</v>
      </c>
      <c r="B42" s="49">
        <v>43</v>
      </c>
      <c r="C42" s="18" t="s">
        <v>162</v>
      </c>
      <c r="D42" s="7">
        <v>77715</v>
      </c>
      <c r="E42" s="59">
        <v>15968</v>
      </c>
    </row>
    <row r="43" spans="1:5" ht="12" customHeight="1">
      <c r="A43" s="17">
        <f t="shared" si="0"/>
        <v>39</v>
      </c>
      <c r="B43" s="49">
        <v>44</v>
      </c>
      <c r="C43" s="18" t="s">
        <v>163</v>
      </c>
      <c r="D43" s="7">
        <v>22601</v>
      </c>
      <c r="E43" s="59">
        <v>7147</v>
      </c>
    </row>
    <row r="44" spans="1:5" ht="12" customHeight="1">
      <c r="A44" s="17">
        <f t="shared" si="0"/>
        <v>40</v>
      </c>
      <c r="B44" s="49">
        <v>45</v>
      </c>
      <c r="C44" s="18" t="s">
        <v>164</v>
      </c>
      <c r="D44" s="7">
        <v>15690</v>
      </c>
      <c r="E44" s="59">
        <v>1989</v>
      </c>
    </row>
    <row r="45" spans="1:5" ht="12" customHeight="1">
      <c r="A45" s="17">
        <f t="shared" si="0"/>
        <v>41</v>
      </c>
      <c r="B45" s="49">
        <v>46</v>
      </c>
      <c r="C45" s="18" t="s">
        <v>165</v>
      </c>
      <c r="D45" s="7">
        <v>14000</v>
      </c>
      <c r="E45" s="59">
        <v>1998</v>
      </c>
    </row>
    <row r="46" spans="1:5" ht="12" customHeight="1">
      <c r="A46" s="17">
        <f t="shared" si="0"/>
        <v>42</v>
      </c>
      <c r="B46" s="49">
        <v>47</v>
      </c>
      <c r="C46" s="18" t="s">
        <v>166</v>
      </c>
      <c r="D46" s="7">
        <v>17800</v>
      </c>
      <c r="E46" s="59">
        <v>571</v>
      </c>
    </row>
    <row r="47" spans="1:5" ht="12" customHeight="1">
      <c r="A47" s="17">
        <f t="shared" si="0"/>
        <v>43</v>
      </c>
      <c r="B47" s="49">
        <v>48</v>
      </c>
      <c r="C47" s="18" t="s">
        <v>167</v>
      </c>
      <c r="D47" s="7">
        <v>26717</v>
      </c>
      <c r="E47" s="59">
        <v>0</v>
      </c>
    </row>
    <row r="48" spans="1:5" ht="12" customHeight="1">
      <c r="A48" s="17">
        <f t="shared" si="0"/>
        <v>44</v>
      </c>
      <c r="B48" s="49">
        <v>49</v>
      </c>
      <c r="C48" s="18" t="s">
        <v>168</v>
      </c>
      <c r="D48" s="7">
        <v>18943</v>
      </c>
      <c r="E48" s="59">
        <v>2353</v>
      </c>
    </row>
    <row r="49" spans="1:5" ht="12" customHeight="1">
      <c r="A49" s="17">
        <f t="shared" si="0"/>
        <v>45</v>
      </c>
      <c r="B49" s="49">
        <v>50</v>
      </c>
      <c r="C49" s="18" t="s">
        <v>169</v>
      </c>
      <c r="D49" s="7">
        <v>200000</v>
      </c>
      <c r="E49" s="59">
        <v>44360</v>
      </c>
    </row>
    <row r="50" spans="1:5" ht="12" customHeight="1">
      <c r="A50" s="17">
        <f t="shared" si="0"/>
        <v>46</v>
      </c>
      <c r="B50" s="49">
        <v>51</v>
      </c>
      <c r="C50" s="18" t="s">
        <v>170</v>
      </c>
      <c r="D50" s="7">
        <v>5000</v>
      </c>
      <c r="E50" s="59">
        <v>0</v>
      </c>
    </row>
    <row r="51" spans="1:5" ht="12" customHeight="1">
      <c r="A51" s="17">
        <f t="shared" si="0"/>
        <v>47</v>
      </c>
      <c r="B51" s="49">
        <v>53</v>
      </c>
      <c r="C51" s="18" t="s">
        <v>172</v>
      </c>
      <c r="D51" s="7">
        <v>19342</v>
      </c>
      <c r="E51" s="59">
        <v>489</v>
      </c>
    </row>
    <row r="52" spans="1:5" ht="12" customHeight="1">
      <c r="A52" s="17">
        <f t="shared" si="0"/>
        <v>48</v>
      </c>
      <c r="B52" s="49">
        <v>54</v>
      </c>
      <c r="C52" s="18" t="s">
        <v>173</v>
      </c>
      <c r="D52" s="7">
        <v>34878</v>
      </c>
      <c r="E52" s="59">
        <v>0</v>
      </c>
    </row>
    <row r="53" spans="1:5" ht="12" customHeight="1">
      <c r="A53" s="17">
        <f t="shared" si="0"/>
        <v>49</v>
      </c>
      <c r="B53" s="49">
        <v>55</v>
      </c>
      <c r="C53" s="18" t="s">
        <v>174</v>
      </c>
      <c r="D53" s="7">
        <v>9479</v>
      </c>
      <c r="E53" s="59">
        <v>0</v>
      </c>
    </row>
    <row r="54" spans="1:5" ht="12" customHeight="1">
      <c r="A54" s="17">
        <f t="shared" si="0"/>
        <v>50</v>
      </c>
      <c r="B54" s="49">
        <v>56</v>
      </c>
      <c r="C54" s="18" t="s">
        <v>175</v>
      </c>
      <c r="D54" s="7">
        <v>31858</v>
      </c>
      <c r="E54" s="59">
        <v>2773</v>
      </c>
    </row>
    <row r="55" spans="1:5" ht="12" customHeight="1">
      <c r="A55" s="17">
        <f t="shared" si="0"/>
        <v>51</v>
      </c>
      <c r="B55" s="49">
        <v>57</v>
      </c>
      <c r="C55" s="18" t="s">
        <v>176</v>
      </c>
      <c r="D55" s="7">
        <v>21171</v>
      </c>
      <c r="E55" s="59">
        <v>0</v>
      </c>
    </row>
    <row r="56" spans="1:5" ht="12" customHeight="1">
      <c r="A56" s="17">
        <f t="shared" si="0"/>
        <v>52</v>
      </c>
      <c r="B56" s="49">
        <v>58</v>
      </c>
      <c r="C56" s="18" t="s">
        <v>177</v>
      </c>
      <c r="D56" s="7">
        <v>23878</v>
      </c>
      <c r="E56" s="59">
        <v>2100</v>
      </c>
    </row>
    <row r="57" spans="1:5" ht="12" customHeight="1">
      <c r="A57" s="17">
        <f t="shared" si="0"/>
        <v>53</v>
      </c>
      <c r="B57" s="49">
        <v>59</v>
      </c>
      <c r="C57" s="18" t="s">
        <v>178</v>
      </c>
      <c r="D57" s="7">
        <v>35497</v>
      </c>
      <c r="E57" s="59">
        <v>15072</v>
      </c>
    </row>
    <row r="58" spans="1:5" ht="12" customHeight="1">
      <c r="A58" s="17">
        <f t="shared" si="0"/>
        <v>54</v>
      </c>
      <c r="B58" s="49">
        <v>60</v>
      </c>
      <c r="C58" s="18" t="s">
        <v>179</v>
      </c>
      <c r="D58" s="7">
        <v>39005</v>
      </c>
      <c r="E58" s="59">
        <v>7249</v>
      </c>
    </row>
    <row r="59" spans="1:5" ht="12" customHeight="1">
      <c r="A59" s="17">
        <f t="shared" si="0"/>
        <v>55</v>
      </c>
      <c r="B59" s="49">
        <v>61</v>
      </c>
      <c r="C59" s="18" t="s">
        <v>180</v>
      </c>
      <c r="D59" s="7">
        <v>2400</v>
      </c>
      <c r="E59" s="59">
        <v>0</v>
      </c>
    </row>
    <row r="60" spans="1:5" ht="12" customHeight="1">
      <c r="A60" s="17">
        <f t="shared" si="0"/>
        <v>56</v>
      </c>
      <c r="B60" s="49">
        <v>62</v>
      </c>
      <c r="C60" s="18" t="s">
        <v>181</v>
      </c>
      <c r="D60" s="7">
        <v>13409</v>
      </c>
      <c r="E60" s="59">
        <v>2000</v>
      </c>
    </row>
    <row r="61" spans="1:5" ht="12" customHeight="1">
      <c r="A61" s="17">
        <f t="shared" si="0"/>
        <v>57</v>
      </c>
      <c r="B61" s="49">
        <v>63</v>
      </c>
      <c r="C61" s="18" t="s">
        <v>182</v>
      </c>
      <c r="D61" s="7">
        <v>21450</v>
      </c>
      <c r="E61" s="59">
        <v>0</v>
      </c>
    </row>
    <row r="62" spans="1:5" ht="12" customHeight="1">
      <c r="A62" s="17">
        <f t="shared" si="0"/>
        <v>58</v>
      </c>
      <c r="B62" s="49">
        <v>64</v>
      </c>
      <c r="C62" s="18" t="s">
        <v>183</v>
      </c>
      <c r="D62" s="7">
        <v>73796</v>
      </c>
      <c r="E62" s="59">
        <v>14615</v>
      </c>
    </row>
    <row r="63" spans="1:5" ht="12" customHeight="1">
      <c r="A63" s="17">
        <f t="shared" si="0"/>
        <v>59</v>
      </c>
      <c r="B63" s="49">
        <v>65</v>
      </c>
      <c r="C63" s="18" t="s">
        <v>184</v>
      </c>
      <c r="D63" s="7">
        <v>13730</v>
      </c>
      <c r="E63" s="59">
        <v>1386</v>
      </c>
    </row>
    <row r="64" spans="1:5" ht="12" customHeight="1">
      <c r="A64" s="17">
        <f t="shared" si="0"/>
        <v>60</v>
      </c>
      <c r="B64" s="49">
        <v>66</v>
      </c>
      <c r="C64" s="18" t="s">
        <v>185</v>
      </c>
      <c r="D64" s="7">
        <v>4000</v>
      </c>
      <c r="E64" s="59">
        <v>0</v>
      </c>
    </row>
    <row r="65" spans="1:5" ht="12" customHeight="1">
      <c r="A65" s="17">
        <f t="shared" si="0"/>
        <v>61</v>
      </c>
      <c r="B65" s="49">
        <v>67</v>
      </c>
      <c r="C65" s="18" t="s">
        <v>186</v>
      </c>
      <c r="D65" s="7">
        <v>53882</v>
      </c>
      <c r="E65" s="59">
        <v>3629</v>
      </c>
    </row>
    <row r="66" spans="1:5" ht="12" customHeight="1">
      <c r="A66" s="17">
        <f t="shared" si="0"/>
        <v>62</v>
      </c>
      <c r="B66" s="49">
        <v>68</v>
      </c>
      <c r="C66" s="18" t="s">
        <v>187</v>
      </c>
      <c r="D66" s="7">
        <v>1202</v>
      </c>
      <c r="E66" s="59">
        <v>0</v>
      </c>
    </row>
    <row r="67" spans="1:5" ht="12" customHeight="1">
      <c r="A67" s="17">
        <f t="shared" si="0"/>
        <v>63</v>
      </c>
      <c r="B67" s="49">
        <v>69</v>
      </c>
      <c r="C67" s="18" t="s">
        <v>188</v>
      </c>
      <c r="D67" s="7">
        <v>21414</v>
      </c>
      <c r="E67" s="59">
        <v>0</v>
      </c>
    </row>
    <row r="68" spans="1:5" ht="12" customHeight="1">
      <c r="A68" s="17">
        <f t="shared" si="0"/>
        <v>64</v>
      </c>
      <c r="B68" s="49">
        <v>71</v>
      </c>
      <c r="C68" s="18" t="s">
        <v>190</v>
      </c>
      <c r="D68" s="7">
        <v>26766</v>
      </c>
      <c r="E68" s="59">
        <v>17024</v>
      </c>
    </row>
    <row r="69" spans="1:5" ht="12" customHeight="1">
      <c r="A69" s="17">
        <f t="shared" si="0"/>
        <v>65</v>
      </c>
      <c r="B69" s="49">
        <v>72</v>
      </c>
      <c r="C69" s="18" t="s">
        <v>191</v>
      </c>
      <c r="D69" s="7">
        <v>34016</v>
      </c>
      <c r="E69" s="59">
        <v>3607</v>
      </c>
    </row>
    <row r="70" spans="1:5" ht="12" customHeight="1">
      <c r="A70" s="17">
        <f t="shared" si="0"/>
        <v>66</v>
      </c>
      <c r="B70" s="49">
        <v>73</v>
      </c>
      <c r="C70" s="18" t="s">
        <v>192</v>
      </c>
      <c r="D70" s="7">
        <v>32020</v>
      </c>
      <c r="E70" s="59">
        <v>14527</v>
      </c>
    </row>
    <row r="71" spans="1:5" ht="12" customHeight="1">
      <c r="A71" s="17">
        <f aca="true" t="shared" si="1" ref="A71:A134">A70+1</f>
        <v>67</v>
      </c>
      <c r="B71" s="49">
        <v>74</v>
      </c>
      <c r="C71" s="18" t="s">
        <v>193</v>
      </c>
      <c r="D71" s="7">
        <v>6258</v>
      </c>
      <c r="E71" s="59">
        <v>0</v>
      </c>
    </row>
    <row r="72" spans="1:5" ht="12" customHeight="1">
      <c r="A72" s="17">
        <f t="shared" si="1"/>
        <v>68</v>
      </c>
      <c r="B72" s="49">
        <v>75</v>
      </c>
      <c r="C72" s="18" t="s">
        <v>194</v>
      </c>
      <c r="D72" s="7">
        <v>36761</v>
      </c>
      <c r="E72" s="59">
        <v>25441</v>
      </c>
    </row>
    <row r="73" spans="1:5" ht="12" customHeight="1">
      <c r="A73" s="17">
        <f t="shared" si="1"/>
        <v>69</v>
      </c>
      <c r="B73" s="49">
        <v>76</v>
      </c>
      <c r="C73" s="18" t="s">
        <v>195</v>
      </c>
      <c r="D73" s="7">
        <v>515313</v>
      </c>
      <c r="E73" s="59">
        <v>104618</v>
      </c>
    </row>
    <row r="74" spans="1:5" ht="12" customHeight="1">
      <c r="A74" s="17">
        <f t="shared" si="1"/>
        <v>70</v>
      </c>
      <c r="B74" s="49">
        <v>77</v>
      </c>
      <c r="C74" s="18" t="s">
        <v>196</v>
      </c>
      <c r="D74" s="7">
        <v>23126</v>
      </c>
      <c r="E74" s="59">
        <v>7200</v>
      </c>
    </row>
    <row r="75" spans="1:5" ht="12" customHeight="1">
      <c r="A75" s="17">
        <f t="shared" si="1"/>
        <v>71</v>
      </c>
      <c r="B75" s="49">
        <v>78</v>
      </c>
      <c r="C75" s="18" t="s">
        <v>197</v>
      </c>
      <c r="D75" s="7">
        <v>27525</v>
      </c>
      <c r="E75" s="59">
        <v>9408</v>
      </c>
    </row>
    <row r="76" spans="1:5" ht="12" customHeight="1">
      <c r="A76" s="17">
        <f t="shared" si="1"/>
        <v>72</v>
      </c>
      <c r="B76" s="49">
        <v>79</v>
      </c>
      <c r="C76" s="18" t="s">
        <v>198</v>
      </c>
      <c r="D76" s="7">
        <v>3870</v>
      </c>
      <c r="E76" s="59">
        <v>0</v>
      </c>
    </row>
    <row r="77" spans="1:5" ht="12" customHeight="1">
      <c r="A77" s="17">
        <f t="shared" si="1"/>
        <v>73</v>
      </c>
      <c r="B77" s="49">
        <v>80</v>
      </c>
      <c r="C77" s="18" t="s">
        <v>199</v>
      </c>
      <c r="D77" s="7">
        <v>30000</v>
      </c>
      <c r="E77" s="59">
        <v>5872</v>
      </c>
    </row>
    <row r="78" spans="1:5" ht="12" customHeight="1">
      <c r="A78" s="17">
        <f t="shared" si="1"/>
        <v>74</v>
      </c>
      <c r="B78" s="49">
        <v>81</v>
      </c>
      <c r="C78" s="18" t="s">
        <v>200</v>
      </c>
      <c r="D78" s="7">
        <v>47994</v>
      </c>
      <c r="E78" s="59">
        <v>4012</v>
      </c>
    </row>
    <row r="79" spans="1:5" ht="12" customHeight="1">
      <c r="A79" s="17">
        <f t="shared" si="1"/>
        <v>75</v>
      </c>
      <c r="B79" s="49">
        <v>82</v>
      </c>
      <c r="C79" s="18" t="s">
        <v>201</v>
      </c>
      <c r="D79" s="7">
        <v>4874</v>
      </c>
      <c r="E79" s="59">
        <v>0</v>
      </c>
    </row>
    <row r="80" spans="1:5" ht="12" customHeight="1">
      <c r="A80" s="17">
        <f t="shared" si="1"/>
        <v>76</v>
      </c>
      <c r="B80" s="49">
        <v>83</v>
      </c>
      <c r="C80" s="18" t="s">
        <v>105</v>
      </c>
      <c r="D80" s="7">
        <v>10168</v>
      </c>
      <c r="E80" s="59">
        <v>1135</v>
      </c>
    </row>
    <row r="81" spans="1:5" ht="12" customHeight="1">
      <c r="A81" s="17">
        <f t="shared" si="1"/>
        <v>77</v>
      </c>
      <c r="B81" s="49">
        <v>84</v>
      </c>
      <c r="C81" s="18" t="s">
        <v>202</v>
      </c>
      <c r="D81" s="7">
        <v>5000</v>
      </c>
      <c r="E81" s="59">
        <v>4375</v>
      </c>
    </row>
    <row r="82" spans="1:5" ht="12" customHeight="1">
      <c r="A82" s="17">
        <f t="shared" si="1"/>
        <v>78</v>
      </c>
      <c r="B82" s="49">
        <v>85</v>
      </c>
      <c r="C82" s="18" t="s">
        <v>203</v>
      </c>
      <c r="D82" s="7">
        <v>15507</v>
      </c>
      <c r="E82" s="59">
        <v>8083</v>
      </c>
    </row>
    <row r="83" spans="1:5" ht="12" customHeight="1">
      <c r="A83" s="17">
        <f t="shared" si="1"/>
        <v>79</v>
      </c>
      <c r="B83" s="49">
        <v>87</v>
      </c>
      <c r="C83" s="18" t="s">
        <v>205</v>
      </c>
      <c r="D83" s="7">
        <v>7925</v>
      </c>
      <c r="E83" s="59">
        <v>0</v>
      </c>
    </row>
    <row r="84" spans="1:5" ht="12" customHeight="1">
      <c r="A84" s="17">
        <f t="shared" si="1"/>
        <v>80</v>
      </c>
      <c r="B84" s="49">
        <v>88</v>
      </c>
      <c r="C84" s="18" t="s">
        <v>206</v>
      </c>
      <c r="D84" s="7">
        <v>8402</v>
      </c>
      <c r="E84" s="59">
        <v>128</v>
      </c>
    </row>
    <row r="85" spans="1:5" ht="12" customHeight="1">
      <c r="A85" s="17">
        <f t="shared" si="1"/>
        <v>81</v>
      </c>
      <c r="B85" s="49">
        <v>89</v>
      </c>
      <c r="C85" s="18" t="s">
        <v>207</v>
      </c>
      <c r="D85" s="7">
        <v>23148</v>
      </c>
      <c r="E85" s="59">
        <v>714</v>
      </c>
    </row>
    <row r="86" spans="1:5" ht="12" customHeight="1">
      <c r="A86" s="17">
        <f t="shared" si="1"/>
        <v>82</v>
      </c>
      <c r="B86" s="49">
        <v>90</v>
      </c>
      <c r="C86" s="18" t="s">
        <v>208</v>
      </c>
      <c r="D86" s="7">
        <v>43254</v>
      </c>
      <c r="E86" s="59">
        <v>4256</v>
      </c>
    </row>
    <row r="87" spans="1:5" ht="12" customHeight="1">
      <c r="A87" s="17">
        <f t="shared" si="1"/>
        <v>83</v>
      </c>
      <c r="B87" s="49">
        <v>91</v>
      </c>
      <c r="C87" s="18" t="s">
        <v>209</v>
      </c>
      <c r="D87" s="7">
        <v>6106</v>
      </c>
      <c r="E87" s="59">
        <v>0</v>
      </c>
    </row>
    <row r="88" spans="1:5" ht="12" customHeight="1">
      <c r="A88" s="17">
        <f t="shared" si="1"/>
        <v>84</v>
      </c>
      <c r="B88" s="49">
        <v>94</v>
      </c>
      <c r="C88" s="18" t="s">
        <v>212</v>
      </c>
      <c r="D88" s="7">
        <v>61988</v>
      </c>
      <c r="E88" s="59">
        <v>9224</v>
      </c>
    </row>
    <row r="89" spans="1:5" ht="12" customHeight="1">
      <c r="A89" s="17">
        <f t="shared" si="1"/>
        <v>85</v>
      </c>
      <c r="B89" s="49">
        <v>95</v>
      </c>
      <c r="C89" s="18" t="s">
        <v>213</v>
      </c>
      <c r="D89" s="7">
        <v>12895</v>
      </c>
      <c r="E89" s="59">
        <v>176</v>
      </c>
    </row>
    <row r="90" spans="1:5" ht="12" customHeight="1">
      <c r="A90" s="17">
        <f t="shared" si="1"/>
        <v>86</v>
      </c>
      <c r="B90" s="49">
        <v>96</v>
      </c>
      <c r="C90" s="18" t="s">
        <v>214</v>
      </c>
      <c r="D90" s="7">
        <v>97240</v>
      </c>
      <c r="E90" s="59">
        <v>48325</v>
      </c>
    </row>
    <row r="91" spans="1:5" ht="12" customHeight="1">
      <c r="A91" s="17">
        <f t="shared" si="1"/>
        <v>87</v>
      </c>
      <c r="B91" s="49">
        <v>97</v>
      </c>
      <c r="C91" s="18" t="s">
        <v>215</v>
      </c>
      <c r="D91" s="7">
        <v>4958</v>
      </c>
      <c r="E91" s="59">
        <v>0</v>
      </c>
    </row>
    <row r="92" spans="1:5" ht="12" customHeight="1">
      <c r="A92" s="17">
        <f t="shared" si="1"/>
        <v>88</v>
      </c>
      <c r="B92" s="49">
        <v>99</v>
      </c>
      <c r="C92" s="18" t="s">
        <v>217</v>
      </c>
      <c r="D92" s="7">
        <v>76318</v>
      </c>
      <c r="E92" s="59">
        <v>0</v>
      </c>
    </row>
    <row r="93" spans="1:5" ht="12" customHeight="1">
      <c r="A93" s="17">
        <f t="shared" si="1"/>
        <v>89</v>
      </c>
      <c r="B93" s="49">
        <v>100</v>
      </c>
      <c r="C93" s="18" t="s">
        <v>218</v>
      </c>
      <c r="D93" s="7">
        <v>105327</v>
      </c>
      <c r="E93" s="59">
        <v>10325</v>
      </c>
    </row>
    <row r="94" spans="1:5" ht="12" customHeight="1">
      <c r="A94" s="17">
        <f t="shared" si="1"/>
        <v>90</v>
      </c>
      <c r="B94" s="49">
        <v>102</v>
      </c>
      <c r="C94" s="18" t="s">
        <v>220</v>
      </c>
      <c r="D94" s="7">
        <v>75662</v>
      </c>
      <c r="E94" s="59">
        <v>0</v>
      </c>
    </row>
    <row r="95" spans="1:5" ht="12" customHeight="1">
      <c r="A95" s="17">
        <f t="shared" si="1"/>
        <v>91</v>
      </c>
      <c r="B95" s="49">
        <v>104</v>
      </c>
      <c r="C95" s="18" t="s">
        <v>222</v>
      </c>
      <c r="D95" s="7">
        <v>29175</v>
      </c>
      <c r="E95" s="59">
        <v>7462</v>
      </c>
    </row>
    <row r="96" spans="1:5" ht="12" customHeight="1">
      <c r="A96" s="17">
        <f t="shared" si="1"/>
        <v>92</v>
      </c>
      <c r="B96" s="49">
        <v>106</v>
      </c>
      <c r="C96" s="18" t="s">
        <v>224</v>
      </c>
      <c r="D96" s="7">
        <v>175572</v>
      </c>
      <c r="E96" s="59">
        <v>9157</v>
      </c>
    </row>
    <row r="97" spans="1:5" ht="12" customHeight="1">
      <c r="A97" s="17">
        <f t="shared" si="1"/>
        <v>93</v>
      </c>
      <c r="B97" s="49">
        <v>108</v>
      </c>
      <c r="C97" s="18" t="s">
        <v>226</v>
      </c>
      <c r="D97" s="7">
        <v>39540</v>
      </c>
      <c r="E97" s="59">
        <v>0</v>
      </c>
    </row>
    <row r="98" spans="1:5" ht="12" customHeight="1">
      <c r="A98" s="17">
        <f t="shared" si="1"/>
        <v>94</v>
      </c>
      <c r="B98" s="49">
        <v>109</v>
      </c>
      <c r="C98" s="18" t="s">
        <v>227</v>
      </c>
      <c r="D98" s="7">
        <v>15900</v>
      </c>
      <c r="E98" s="59">
        <v>5400</v>
      </c>
    </row>
    <row r="99" spans="1:5" ht="12" customHeight="1">
      <c r="A99" s="17">
        <f t="shared" si="1"/>
        <v>95</v>
      </c>
      <c r="B99" s="49">
        <v>110</v>
      </c>
      <c r="C99" s="18" t="s">
        <v>228</v>
      </c>
      <c r="D99" s="7">
        <v>8360</v>
      </c>
      <c r="E99" s="59">
        <v>8360</v>
      </c>
    </row>
    <row r="100" spans="1:5" ht="12" customHeight="1">
      <c r="A100" s="17">
        <f t="shared" si="1"/>
        <v>96</v>
      </c>
      <c r="B100" s="49">
        <v>111</v>
      </c>
      <c r="C100" s="18" t="s">
        <v>229</v>
      </c>
      <c r="D100" s="7">
        <v>33191</v>
      </c>
      <c r="E100" s="59">
        <v>13419</v>
      </c>
    </row>
    <row r="101" spans="1:5" ht="12" customHeight="1">
      <c r="A101" s="17">
        <f t="shared" si="1"/>
        <v>97</v>
      </c>
      <c r="B101" s="49">
        <v>112</v>
      </c>
      <c r="C101" s="18" t="s">
        <v>230</v>
      </c>
      <c r="D101" s="7">
        <v>15000</v>
      </c>
      <c r="E101" s="59">
        <v>3015</v>
      </c>
    </row>
    <row r="102" spans="1:5" ht="12" customHeight="1">
      <c r="A102" s="17">
        <f t="shared" si="1"/>
        <v>98</v>
      </c>
      <c r="B102" s="49">
        <v>113</v>
      </c>
      <c r="C102" s="18" t="s">
        <v>231</v>
      </c>
      <c r="D102" s="7">
        <v>124212</v>
      </c>
      <c r="E102" s="59">
        <v>0</v>
      </c>
    </row>
    <row r="103" spans="1:5" ht="12" customHeight="1">
      <c r="A103" s="17">
        <f t="shared" si="1"/>
        <v>99</v>
      </c>
      <c r="B103" s="49">
        <v>114</v>
      </c>
      <c r="C103" s="18" t="s">
        <v>232</v>
      </c>
      <c r="D103" s="7">
        <v>103282</v>
      </c>
      <c r="E103" s="59">
        <v>6838</v>
      </c>
    </row>
    <row r="104" spans="1:5" ht="12" customHeight="1">
      <c r="A104" s="17">
        <f t="shared" si="1"/>
        <v>100</v>
      </c>
      <c r="B104" s="49">
        <v>116</v>
      </c>
      <c r="C104" s="18" t="s">
        <v>234</v>
      </c>
      <c r="D104" s="7">
        <v>58357</v>
      </c>
      <c r="E104" s="59">
        <v>4335</v>
      </c>
    </row>
    <row r="105" spans="1:5" ht="12" customHeight="1">
      <c r="A105" s="17">
        <f t="shared" si="1"/>
        <v>101</v>
      </c>
      <c r="B105" s="49">
        <v>117</v>
      </c>
      <c r="C105" s="18" t="s">
        <v>235</v>
      </c>
      <c r="D105" s="7">
        <v>9128</v>
      </c>
      <c r="E105" s="59">
        <v>0</v>
      </c>
    </row>
    <row r="106" spans="1:5" ht="12" customHeight="1">
      <c r="A106" s="17">
        <f t="shared" si="1"/>
        <v>102</v>
      </c>
      <c r="B106" s="49">
        <v>118</v>
      </c>
      <c r="C106" s="18" t="s">
        <v>236</v>
      </c>
      <c r="D106" s="7">
        <v>160002</v>
      </c>
      <c r="E106" s="59">
        <v>80903</v>
      </c>
    </row>
    <row r="107" spans="1:5" ht="12" customHeight="1">
      <c r="A107" s="17">
        <f t="shared" si="1"/>
        <v>103</v>
      </c>
      <c r="B107" s="49">
        <v>120</v>
      </c>
      <c r="C107" s="18" t="s">
        <v>238</v>
      </c>
      <c r="D107" s="7">
        <v>18421</v>
      </c>
      <c r="E107" s="59">
        <v>100</v>
      </c>
    </row>
    <row r="108" spans="1:5" ht="12" customHeight="1">
      <c r="A108" s="17">
        <f t="shared" si="1"/>
        <v>104</v>
      </c>
      <c r="B108" s="49">
        <v>121</v>
      </c>
      <c r="C108" s="18" t="s">
        <v>239</v>
      </c>
      <c r="D108" s="7">
        <v>98400</v>
      </c>
      <c r="E108" s="59">
        <v>1500</v>
      </c>
    </row>
    <row r="109" spans="1:5" ht="12" customHeight="1">
      <c r="A109" s="17">
        <f t="shared" si="1"/>
        <v>105</v>
      </c>
      <c r="B109" s="49">
        <v>122</v>
      </c>
      <c r="C109" s="18" t="s">
        <v>240</v>
      </c>
      <c r="D109" s="7">
        <v>19243</v>
      </c>
      <c r="E109" s="59">
        <v>837</v>
      </c>
    </row>
    <row r="110" spans="1:5" ht="12" customHeight="1">
      <c r="A110" s="17">
        <f t="shared" si="1"/>
        <v>106</v>
      </c>
      <c r="B110" s="49">
        <v>123</v>
      </c>
      <c r="C110" s="18" t="s">
        <v>241</v>
      </c>
      <c r="D110" s="7">
        <v>13128</v>
      </c>
      <c r="E110" s="59">
        <v>0</v>
      </c>
    </row>
    <row r="111" spans="1:5" ht="12" customHeight="1">
      <c r="A111" s="17">
        <f t="shared" si="1"/>
        <v>107</v>
      </c>
      <c r="B111" s="49">
        <v>124</v>
      </c>
      <c r="C111" s="18" t="s">
        <v>242</v>
      </c>
      <c r="D111" s="7">
        <v>18500</v>
      </c>
      <c r="E111" s="59">
        <v>3688</v>
      </c>
    </row>
    <row r="112" spans="1:5" ht="12" customHeight="1">
      <c r="A112" s="17">
        <f t="shared" si="1"/>
        <v>108</v>
      </c>
      <c r="B112" s="49">
        <v>125</v>
      </c>
      <c r="C112" s="18" t="s">
        <v>243</v>
      </c>
      <c r="D112" s="7">
        <v>113220</v>
      </c>
      <c r="E112" s="59">
        <v>26808</v>
      </c>
    </row>
    <row r="113" spans="1:5" ht="12" customHeight="1">
      <c r="A113" s="17">
        <f t="shared" si="1"/>
        <v>109</v>
      </c>
      <c r="B113" s="49">
        <v>126</v>
      </c>
      <c r="C113" s="18" t="s">
        <v>244</v>
      </c>
      <c r="D113" s="7">
        <v>13334</v>
      </c>
      <c r="E113" s="59">
        <v>0</v>
      </c>
    </row>
    <row r="114" spans="1:5" ht="12" customHeight="1">
      <c r="A114" s="17">
        <f t="shared" si="1"/>
        <v>110</v>
      </c>
      <c r="B114" s="49">
        <v>127</v>
      </c>
      <c r="C114" s="18" t="s">
        <v>245</v>
      </c>
      <c r="D114" s="7">
        <v>23950</v>
      </c>
      <c r="E114" s="59">
        <v>2964</v>
      </c>
    </row>
    <row r="115" spans="1:5" ht="12" customHeight="1">
      <c r="A115" s="17">
        <f t="shared" si="1"/>
        <v>111</v>
      </c>
      <c r="B115" s="49">
        <v>128</v>
      </c>
      <c r="C115" s="18" t="s">
        <v>246</v>
      </c>
      <c r="D115" s="7">
        <v>29919</v>
      </c>
      <c r="E115" s="59">
        <v>10876</v>
      </c>
    </row>
    <row r="116" spans="1:5" ht="12" customHeight="1">
      <c r="A116" s="17">
        <f t="shared" si="1"/>
        <v>112</v>
      </c>
      <c r="B116" s="49">
        <v>129</v>
      </c>
      <c r="C116" s="18" t="s">
        <v>247</v>
      </c>
      <c r="D116" s="7">
        <v>21190</v>
      </c>
      <c r="E116" s="59">
        <v>3900</v>
      </c>
    </row>
    <row r="117" spans="1:5" ht="12" customHeight="1">
      <c r="A117" s="17">
        <f t="shared" si="1"/>
        <v>113</v>
      </c>
      <c r="B117" s="49">
        <v>130</v>
      </c>
      <c r="C117" s="18" t="s">
        <v>248</v>
      </c>
      <c r="D117" s="7">
        <v>37485</v>
      </c>
      <c r="E117" s="59">
        <v>5010</v>
      </c>
    </row>
    <row r="118" spans="1:5" ht="12" customHeight="1">
      <c r="A118" s="17">
        <f t="shared" si="1"/>
        <v>114</v>
      </c>
      <c r="B118" s="49">
        <v>131</v>
      </c>
      <c r="C118" s="18" t="s">
        <v>249</v>
      </c>
      <c r="D118" s="7">
        <v>74645</v>
      </c>
      <c r="E118" s="59">
        <v>6000</v>
      </c>
    </row>
    <row r="119" spans="1:5" ht="12" customHeight="1">
      <c r="A119" s="17">
        <f t="shared" si="1"/>
        <v>115</v>
      </c>
      <c r="B119" s="49">
        <v>132</v>
      </c>
      <c r="C119" s="18" t="s">
        <v>250</v>
      </c>
      <c r="D119" s="7">
        <v>23388</v>
      </c>
      <c r="E119" s="59">
        <v>4046</v>
      </c>
    </row>
    <row r="120" spans="1:5" ht="12" customHeight="1">
      <c r="A120" s="17">
        <f t="shared" si="1"/>
        <v>116</v>
      </c>
      <c r="B120" s="49">
        <v>133</v>
      </c>
      <c r="C120" s="18" t="s">
        <v>251</v>
      </c>
      <c r="D120" s="7">
        <v>95688</v>
      </c>
      <c r="E120" s="59">
        <v>15700</v>
      </c>
    </row>
    <row r="121" spans="1:5" ht="12" customHeight="1">
      <c r="A121" s="17">
        <f t="shared" si="1"/>
        <v>117</v>
      </c>
      <c r="B121" s="49">
        <v>134</v>
      </c>
      <c r="C121" s="18" t="s">
        <v>252</v>
      </c>
      <c r="D121" s="7">
        <v>7602</v>
      </c>
      <c r="E121" s="59">
        <v>34</v>
      </c>
    </row>
    <row r="122" spans="1:5" ht="12" customHeight="1">
      <c r="A122" s="17">
        <f t="shared" si="1"/>
        <v>118</v>
      </c>
      <c r="B122" s="49">
        <v>135</v>
      </c>
      <c r="C122" s="18" t="s">
        <v>253</v>
      </c>
      <c r="D122" s="7">
        <v>426561</v>
      </c>
      <c r="E122" s="59">
        <v>23097</v>
      </c>
    </row>
    <row r="123" spans="1:5" ht="12" customHeight="1">
      <c r="A123" s="17">
        <f t="shared" si="1"/>
        <v>119</v>
      </c>
      <c r="B123" s="49">
        <v>136</v>
      </c>
      <c r="C123" s="18" t="s">
        <v>254</v>
      </c>
      <c r="D123" s="7">
        <v>107588</v>
      </c>
      <c r="E123" s="59">
        <v>32858</v>
      </c>
    </row>
    <row r="124" spans="1:5" ht="12" customHeight="1">
      <c r="A124" s="17">
        <f t="shared" si="1"/>
        <v>120</v>
      </c>
      <c r="B124" s="49">
        <v>137</v>
      </c>
      <c r="C124" s="18" t="s">
        <v>255</v>
      </c>
      <c r="D124" s="7">
        <v>32931</v>
      </c>
      <c r="E124" s="59">
        <v>0</v>
      </c>
    </row>
    <row r="125" spans="1:5" ht="12" customHeight="1">
      <c r="A125" s="17">
        <f t="shared" si="1"/>
        <v>121</v>
      </c>
      <c r="B125" s="49">
        <v>139</v>
      </c>
      <c r="C125" s="18" t="s">
        <v>257</v>
      </c>
      <c r="D125" s="7">
        <v>40532</v>
      </c>
      <c r="E125" s="59">
        <v>941</v>
      </c>
    </row>
    <row r="126" spans="1:5" ht="12" customHeight="1">
      <c r="A126" s="17">
        <f t="shared" si="1"/>
        <v>122</v>
      </c>
      <c r="B126" s="49">
        <v>140</v>
      </c>
      <c r="C126" s="18" t="s">
        <v>258</v>
      </c>
      <c r="D126" s="7">
        <v>9000</v>
      </c>
      <c r="E126" s="59">
        <v>784</v>
      </c>
    </row>
    <row r="127" spans="1:5" ht="12" customHeight="1">
      <c r="A127" s="17">
        <f t="shared" si="1"/>
        <v>123</v>
      </c>
      <c r="B127" s="49">
        <v>141</v>
      </c>
      <c r="C127" s="18" t="s">
        <v>259</v>
      </c>
      <c r="D127" s="7">
        <v>8040</v>
      </c>
      <c r="E127" s="59">
        <v>3317</v>
      </c>
    </row>
    <row r="128" spans="1:5" ht="12" customHeight="1">
      <c r="A128" s="17">
        <f t="shared" si="1"/>
        <v>124</v>
      </c>
      <c r="B128" s="49">
        <v>142</v>
      </c>
      <c r="C128" s="18" t="s">
        <v>260</v>
      </c>
      <c r="D128" s="7">
        <v>37512</v>
      </c>
      <c r="E128" s="59">
        <v>7842</v>
      </c>
    </row>
    <row r="129" spans="1:5" ht="12" customHeight="1">
      <c r="A129" s="17">
        <f t="shared" si="1"/>
        <v>125</v>
      </c>
      <c r="B129" s="49">
        <v>144</v>
      </c>
      <c r="C129" s="18" t="s">
        <v>262</v>
      </c>
      <c r="D129" s="7">
        <v>6000</v>
      </c>
      <c r="E129" s="59">
        <v>0</v>
      </c>
    </row>
    <row r="130" spans="1:5" ht="12" customHeight="1">
      <c r="A130" s="17">
        <f t="shared" si="1"/>
        <v>126</v>
      </c>
      <c r="B130" s="49">
        <v>145</v>
      </c>
      <c r="C130" s="18" t="s">
        <v>263</v>
      </c>
      <c r="D130" s="7">
        <v>31372</v>
      </c>
      <c r="E130" s="59">
        <v>31372</v>
      </c>
    </row>
    <row r="131" spans="1:5" ht="12" customHeight="1">
      <c r="A131" s="17">
        <f t="shared" si="1"/>
        <v>127</v>
      </c>
      <c r="B131" s="49">
        <v>146</v>
      </c>
      <c r="C131" s="18" t="s">
        <v>264</v>
      </c>
      <c r="D131" s="7">
        <v>23250</v>
      </c>
      <c r="E131" s="59">
        <v>5228</v>
      </c>
    </row>
    <row r="132" spans="1:5" ht="12" customHeight="1">
      <c r="A132" s="17">
        <f t="shared" si="1"/>
        <v>128</v>
      </c>
      <c r="B132" s="49">
        <v>149</v>
      </c>
      <c r="C132" s="18" t="s">
        <v>267</v>
      </c>
      <c r="D132" s="7">
        <v>98810</v>
      </c>
      <c r="E132" s="59">
        <v>29189</v>
      </c>
    </row>
    <row r="133" spans="1:5" ht="12" customHeight="1">
      <c r="A133" s="17">
        <f t="shared" si="1"/>
        <v>129</v>
      </c>
      <c r="B133" s="49">
        <v>151</v>
      </c>
      <c r="C133" s="18" t="s">
        <v>269</v>
      </c>
      <c r="D133" s="7">
        <v>38775</v>
      </c>
      <c r="E133" s="59">
        <v>4644</v>
      </c>
    </row>
    <row r="134" spans="1:5" ht="12" customHeight="1">
      <c r="A134" s="17">
        <f t="shared" si="1"/>
        <v>130</v>
      </c>
      <c r="B134" s="49">
        <v>152</v>
      </c>
      <c r="C134" s="18" t="s">
        <v>270</v>
      </c>
      <c r="D134" s="7">
        <v>7968</v>
      </c>
      <c r="E134" s="59">
        <v>5976</v>
      </c>
    </row>
    <row r="135" spans="1:5" ht="12" customHeight="1">
      <c r="A135" s="17">
        <f aca="true" t="shared" si="2" ref="A135:A198">A134+1</f>
        <v>131</v>
      </c>
      <c r="B135" s="49">
        <v>153</v>
      </c>
      <c r="C135" s="18" t="s">
        <v>271</v>
      </c>
      <c r="D135" s="7">
        <v>22446</v>
      </c>
      <c r="E135" s="59">
        <v>0</v>
      </c>
    </row>
    <row r="136" spans="1:5" ht="12" customHeight="1">
      <c r="A136" s="17">
        <f t="shared" si="2"/>
        <v>132</v>
      </c>
      <c r="B136" s="49">
        <v>154</v>
      </c>
      <c r="C136" s="18" t="s">
        <v>272</v>
      </c>
      <c r="D136" s="7">
        <v>47093</v>
      </c>
      <c r="E136" s="59">
        <v>0</v>
      </c>
    </row>
    <row r="137" spans="1:5" ht="12" customHeight="1">
      <c r="A137" s="17">
        <f t="shared" si="2"/>
        <v>133</v>
      </c>
      <c r="B137" s="49">
        <v>155</v>
      </c>
      <c r="C137" s="18" t="s">
        <v>273</v>
      </c>
      <c r="D137" s="7">
        <v>13500</v>
      </c>
      <c r="E137" s="59">
        <v>6000</v>
      </c>
    </row>
    <row r="138" spans="1:5" ht="12" customHeight="1">
      <c r="A138" s="17">
        <f t="shared" si="2"/>
        <v>134</v>
      </c>
      <c r="B138" s="49">
        <v>156</v>
      </c>
      <c r="C138" s="18" t="s">
        <v>274</v>
      </c>
      <c r="D138" s="7">
        <v>48735</v>
      </c>
      <c r="E138" s="59">
        <v>4000</v>
      </c>
    </row>
    <row r="139" spans="1:5" ht="12" customHeight="1">
      <c r="A139" s="17">
        <f t="shared" si="2"/>
        <v>135</v>
      </c>
      <c r="B139" s="49">
        <v>157</v>
      </c>
      <c r="C139" s="18" t="s">
        <v>275</v>
      </c>
      <c r="D139" s="7">
        <v>31827</v>
      </c>
      <c r="E139" s="59">
        <v>11049</v>
      </c>
    </row>
    <row r="140" spans="1:5" ht="12" customHeight="1">
      <c r="A140" s="17">
        <f t="shared" si="2"/>
        <v>136</v>
      </c>
      <c r="B140" s="49">
        <v>158</v>
      </c>
      <c r="C140" s="18" t="s">
        <v>276</v>
      </c>
      <c r="D140" s="7">
        <v>50498</v>
      </c>
      <c r="E140" s="59">
        <v>21471</v>
      </c>
    </row>
    <row r="141" spans="1:5" ht="12" customHeight="1">
      <c r="A141" s="17">
        <f t="shared" si="2"/>
        <v>137</v>
      </c>
      <c r="B141" s="49">
        <v>159</v>
      </c>
      <c r="C141" s="18" t="s">
        <v>277</v>
      </c>
      <c r="D141" s="7">
        <v>13079</v>
      </c>
      <c r="E141" s="59">
        <v>1230</v>
      </c>
    </row>
    <row r="142" spans="1:5" ht="12" customHeight="1">
      <c r="A142" s="17">
        <f t="shared" si="2"/>
        <v>138</v>
      </c>
      <c r="B142" s="49">
        <v>160</v>
      </c>
      <c r="C142" s="18" t="s">
        <v>278</v>
      </c>
      <c r="D142" s="7">
        <v>32710</v>
      </c>
      <c r="E142" s="59">
        <v>0</v>
      </c>
    </row>
    <row r="143" spans="1:5" ht="12" customHeight="1">
      <c r="A143" s="17">
        <f t="shared" si="2"/>
        <v>139</v>
      </c>
      <c r="B143" s="49">
        <v>162</v>
      </c>
      <c r="C143" s="18" t="s">
        <v>280</v>
      </c>
      <c r="D143" s="7">
        <v>68113</v>
      </c>
      <c r="E143" s="59">
        <v>3272</v>
      </c>
    </row>
    <row r="144" spans="1:5" ht="12" customHeight="1">
      <c r="A144" s="17">
        <f t="shared" si="2"/>
        <v>140</v>
      </c>
      <c r="B144" s="49">
        <v>163</v>
      </c>
      <c r="C144" s="18" t="s">
        <v>281</v>
      </c>
      <c r="D144" s="7">
        <v>30471</v>
      </c>
      <c r="E144" s="59">
        <v>4377</v>
      </c>
    </row>
    <row r="145" spans="1:5" ht="12" customHeight="1">
      <c r="A145" s="17">
        <f t="shared" si="2"/>
        <v>141</v>
      </c>
      <c r="B145" s="49">
        <v>166</v>
      </c>
      <c r="C145" s="18" t="s">
        <v>284</v>
      </c>
      <c r="D145" s="7">
        <v>14000</v>
      </c>
      <c r="E145" s="59">
        <v>5962</v>
      </c>
    </row>
    <row r="146" spans="1:5" ht="12" customHeight="1">
      <c r="A146" s="17">
        <f t="shared" si="2"/>
        <v>142</v>
      </c>
      <c r="B146" s="49">
        <v>168</v>
      </c>
      <c r="C146" s="18" t="s">
        <v>286</v>
      </c>
      <c r="D146" s="7">
        <v>595022</v>
      </c>
      <c r="E146" s="59">
        <v>131234</v>
      </c>
    </row>
    <row r="147" spans="1:5" ht="12" customHeight="1">
      <c r="A147" s="17">
        <f t="shared" si="2"/>
        <v>143</v>
      </c>
      <c r="B147" s="49">
        <v>169</v>
      </c>
      <c r="C147" s="18" t="s">
        <v>287</v>
      </c>
      <c r="D147" s="7">
        <v>60671</v>
      </c>
      <c r="E147" s="59">
        <v>0</v>
      </c>
    </row>
    <row r="148" spans="1:5" ht="12" customHeight="1">
      <c r="A148" s="17">
        <f t="shared" si="2"/>
        <v>144</v>
      </c>
      <c r="B148" s="49">
        <v>171</v>
      </c>
      <c r="C148" s="18" t="s">
        <v>289</v>
      </c>
      <c r="D148" s="7">
        <v>47927</v>
      </c>
      <c r="E148" s="59">
        <v>14514</v>
      </c>
    </row>
    <row r="149" spans="1:5" ht="12" customHeight="1">
      <c r="A149" s="17">
        <f t="shared" si="2"/>
        <v>145</v>
      </c>
      <c r="B149" s="49">
        <v>173</v>
      </c>
      <c r="C149" s="18" t="s">
        <v>291</v>
      </c>
      <c r="D149" s="7">
        <v>20000</v>
      </c>
      <c r="E149" s="59">
        <v>0</v>
      </c>
    </row>
    <row r="150" spans="1:5" ht="12" customHeight="1">
      <c r="A150" s="17">
        <f t="shared" si="2"/>
        <v>146</v>
      </c>
      <c r="B150" s="49">
        <v>175</v>
      </c>
      <c r="C150" s="18" t="s">
        <v>293</v>
      </c>
      <c r="D150" s="7">
        <v>45479</v>
      </c>
      <c r="E150" s="59">
        <v>31640</v>
      </c>
    </row>
    <row r="151" spans="1:5" ht="12" customHeight="1">
      <c r="A151" s="17">
        <f t="shared" si="2"/>
        <v>147</v>
      </c>
      <c r="B151" s="49">
        <v>177</v>
      </c>
      <c r="C151" s="18" t="s">
        <v>295</v>
      </c>
      <c r="D151" s="7">
        <v>5166</v>
      </c>
      <c r="E151" s="59">
        <v>0</v>
      </c>
    </row>
    <row r="152" spans="1:5" ht="12" customHeight="1">
      <c r="A152" s="17">
        <f t="shared" si="2"/>
        <v>148</v>
      </c>
      <c r="B152" s="49">
        <v>178</v>
      </c>
      <c r="C152" s="18" t="s">
        <v>296</v>
      </c>
      <c r="D152" s="7">
        <v>77004</v>
      </c>
      <c r="E152" s="59">
        <v>570</v>
      </c>
    </row>
    <row r="153" spans="1:5" ht="12" customHeight="1">
      <c r="A153" s="17">
        <f t="shared" si="2"/>
        <v>149</v>
      </c>
      <c r="B153" s="49">
        <v>179</v>
      </c>
      <c r="C153" s="18" t="s">
        <v>297</v>
      </c>
      <c r="D153" s="7">
        <v>28626</v>
      </c>
      <c r="E153" s="59">
        <v>8694</v>
      </c>
    </row>
    <row r="154" spans="1:5" ht="12" customHeight="1">
      <c r="A154" s="17">
        <f t="shared" si="2"/>
        <v>150</v>
      </c>
      <c r="B154" s="49">
        <v>180</v>
      </c>
      <c r="C154" s="18" t="s">
        <v>298</v>
      </c>
      <c r="D154" s="7">
        <v>95744</v>
      </c>
      <c r="E154" s="59">
        <v>4162</v>
      </c>
    </row>
    <row r="155" spans="1:5" ht="12" customHeight="1">
      <c r="A155" s="17">
        <f t="shared" si="2"/>
        <v>151</v>
      </c>
      <c r="B155" s="49">
        <v>181</v>
      </c>
      <c r="C155" s="18" t="s">
        <v>299</v>
      </c>
      <c r="D155" s="7">
        <v>9751</v>
      </c>
      <c r="E155" s="59">
        <v>0</v>
      </c>
    </row>
    <row r="156" spans="1:5" ht="12" customHeight="1">
      <c r="A156" s="17">
        <f t="shared" si="2"/>
        <v>152</v>
      </c>
      <c r="B156" s="49">
        <v>182</v>
      </c>
      <c r="C156" s="18" t="s">
        <v>300</v>
      </c>
      <c r="D156" s="7">
        <v>19437</v>
      </c>
      <c r="E156" s="59">
        <v>12830</v>
      </c>
    </row>
    <row r="157" spans="1:5" ht="12" customHeight="1">
      <c r="A157" s="17">
        <f t="shared" si="2"/>
        <v>153</v>
      </c>
      <c r="B157" s="49">
        <v>183</v>
      </c>
      <c r="C157" s="18" t="s">
        <v>301</v>
      </c>
      <c r="D157" s="7">
        <v>12282</v>
      </c>
      <c r="E157" s="59">
        <v>0</v>
      </c>
    </row>
    <row r="158" spans="1:5" ht="12" customHeight="1">
      <c r="A158" s="17">
        <f t="shared" si="2"/>
        <v>154</v>
      </c>
      <c r="B158" s="49">
        <v>184</v>
      </c>
      <c r="C158" s="18" t="s">
        <v>302</v>
      </c>
      <c r="D158" s="7">
        <v>2600</v>
      </c>
      <c r="E158" s="59">
        <v>0</v>
      </c>
    </row>
    <row r="159" spans="1:5" ht="12" customHeight="1">
      <c r="A159" s="17">
        <f t="shared" si="2"/>
        <v>155</v>
      </c>
      <c r="B159" s="49">
        <v>185</v>
      </c>
      <c r="C159" s="18" t="s">
        <v>303</v>
      </c>
      <c r="D159" s="7">
        <v>18207</v>
      </c>
      <c r="E159" s="59">
        <v>270</v>
      </c>
    </row>
    <row r="160" spans="1:5" ht="12" customHeight="1">
      <c r="A160" s="17">
        <f t="shared" si="2"/>
        <v>156</v>
      </c>
      <c r="B160" s="49">
        <v>186</v>
      </c>
      <c r="C160" s="18" t="s">
        <v>304</v>
      </c>
      <c r="D160" s="7">
        <v>92739</v>
      </c>
      <c r="E160" s="59">
        <v>8006</v>
      </c>
    </row>
    <row r="161" spans="1:5" ht="12" customHeight="1">
      <c r="A161" s="17">
        <f t="shared" si="2"/>
        <v>157</v>
      </c>
      <c r="B161" s="49">
        <v>187</v>
      </c>
      <c r="C161" s="18" t="s">
        <v>305</v>
      </c>
      <c r="D161" s="7">
        <v>2276</v>
      </c>
      <c r="E161" s="59">
        <v>1509</v>
      </c>
    </row>
    <row r="162" spans="1:5" ht="12" customHeight="1">
      <c r="A162" s="17">
        <f t="shared" si="2"/>
        <v>158</v>
      </c>
      <c r="B162" s="49">
        <v>188</v>
      </c>
      <c r="C162" s="18" t="s">
        <v>306</v>
      </c>
      <c r="D162" s="7">
        <v>9688</v>
      </c>
      <c r="E162" s="59">
        <v>0</v>
      </c>
    </row>
    <row r="163" spans="1:5" ht="12" customHeight="1">
      <c r="A163" s="17">
        <f t="shared" si="2"/>
        <v>159</v>
      </c>
      <c r="B163" s="49">
        <v>189</v>
      </c>
      <c r="C163" s="18" t="s">
        <v>307</v>
      </c>
      <c r="D163" s="7">
        <v>23733</v>
      </c>
      <c r="E163" s="59">
        <v>3587</v>
      </c>
    </row>
    <row r="164" spans="1:5" ht="12" customHeight="1">
      <c r="A164" s="17">
        <f t="shared" si="2"/>
        <v>160</v>
      </c>
      <c r="B164" s="49">
        <v>190</v>
      </c>
      <c r="C164" s="18" t="s">
        <v>308</v>
      </c>
      <c r="D164" s="7">
        <v>29420</v>
      </c>
      <c r="E164" s="59">
        <v>1216</v>
      </c>
    </row>
    <row r="165" spans="1:5" ht="12" customHeight="1">
      <c r="A165" s="17">
        <f t="shared" si="2"/>
        <v>161</v>
      </c>
      <c r="B165" s="49">
        <v>191</v>
      </c>
      <c r="C165" s="18" t="s">
        <v>309</v>
      </c>
      <c r="D165" s="7">
        <v>51000</v>
      </c>
      <c r="E165" s="59">
        <v>0</v>
      </c>
    </row>
    <row r="166" spans="1:5" ht="12" customHeight="1">
      <c r="A166" s="17">
        <f t="shared" si="2"/>
        <v>162</v>
      </c>
      <c r="B166" s="49">
        <v>192</v>
      </c>
      <c r="C166" s="18" t="s">
        <v>310</v>
      </c>
      <c r="D166" s="7">
        <v>19900</v>
      </c>
      <c r="E166" s="59">
        <v>0</v>
      </c>
    </row>
    <row r="167" spans="1:5" ht="12" customHeight="1">
      <c r="A167" s="17">
        <f t="shared" si="2"/>
        <v>163</v>
      </c>
      <c r="B167" s="49">
        <v>193</v>
      </c>
      <c r="C167" s="18" t="s">
        <v>311</v>
      </c>
      <c r="D167" s="7">
        <v>14759</v>
      </c>
      <c r="E167" s="59">
        <v>0</v>
      </c>
    </row>
    <row r="168" spans="1:5" ht="12" customHeight="1">
      <c r="A168" s="17">
        <f t="shared" si="2"/>
        <v>164</v>
      </c>
      <c r="B168" s="49">
        <v>194</v>
      </c>
      <c r="C168" s="18" t="s">
        <v>312</v>
      </c>
      <c r="D168" s="7">
        <v>17203</v>
      </c>
      <c r="E168" s="59">
        <v>3119</v>
      </c>
    </row>
    <row r="169" spans="1:5" ht="12" customHeight="1">
      <c r="A169" s="17">
        <f t="shared" si="2"/>
        <v>165</v>
      </c>
      <c r="B169" s="49">
        <v>195</v>
      </c>
      <c r="C169" s="18" t="s">
        <v>313</v>
      </c>
      <c r="D169" s="7">
        <v>6483</v>
      </c>
      <c r="E169" s="59">
        <v>0</v>
      </c>
    </row>
    <row r="170" spans="1:5" ht="12" customHeight="1">
      <c r="A170" s="17">
        <f t="shared" si="2"/>
        <v>166</v>
      </c>
      <c r="B170" s="49">
        <v>196</v>
      </c>
      <c r="C170" s="18" t="s">
        <v>314</v>
      </c>
      <c r="D170" s="7">
        <v>17000</v>
      </c>
      <c r="E170" s="59">
        <v>5063</v>
      </c>
    </row>
    <row r="171" spans="1:5" ht="12" customHeight="1">
      <c r="A171" s="17">
        <f t="shared" si="2"/>
        <v>167</v>
      </c>
      <c r="B171" s="49">
        <v>198</v>
      </c>
      <c r="C171" s="18" t="s">
        <v>316</v>
      </c>
      <c r="D171" s="7">
        <v>71894</v>
      </c>
      <c r="E171" s="59">
        <v>9846</v>
      </c>
    </row>
    <row r="172" spans="1:5" ht="12" customHeight="1">
      <c r="A172" s="17">
        <f t="shared" si="2"/>
        <v>168</v>
      </c>
      <c r="B172" s="49">
        <v>199</v>
      </c>
      <c r="C172" s="18" t="s">
        <v>317</v>
      </c>
      <c r="D172" s="7">
        <v>3723</v>
      </c>
      <c r="E172" s="59">
        <v>0</v>
      </c>
    </row>
    <row r="173" spans="1:5" ht="12" customHeight="1">
      <c r="A173" s="17">
        <f t="shared" si="2"/>
        <v>169</v>
      </c>
      <c r="B173" s="49">
        <v>200</v>
      </c>
      <c r="C173" s="18" t="s">
        <v>318</v>
      </c>
      <c r="D173" s="7">
        <v>6904</v>
      </c>
      <c r="E173" s="59">
        <v>1007</v>
      </c>
    </row>
    <row r="174" spans="1:5" ht="12" customHeight="1">
      <c r="A174" s="17">
        <f t="shared" si="2"/>
        <v>170</v>
      </c>
      <c r="B174" s="49">
        <v>201</v>
      </c>
      <c r="C174" s="18" t="s">
        <v>319</v>
      </c>
      <c r="D174" s="7">
        <v>20000</v>
      </c>
      <c r="E174" s="59">
        <v>0</v>
      </c>
    </row>
    <row r="175" spans="1:5" ht="12" customHeight="1">
      <c r="A175" s="17">
        <f t="shared" si="2"/>
        <v>171</v>
      </c>
      <c r="B175" s="49">
        <v>202</v>
      </c>
      <c r="C175" s="18" t="s">
        <v>320</v>
      </c>
      <c r="D175" s="7">
        <v>43236</v>
      </c>
      <c r="E175" s="59">
        <v>26135</v>
      </c>
    </row>
    <row r="176" spans="1:5" ht="12" customHeight="1">
      <c r="A176" s="17">
        <f t="shared" si="2"/>
        <v>172</v>
      </c>
      <c r="B176" s="49">
        <v>203</v>
      </c>
      <c r="C176" s="18" t="s">
        <v>321</v>
      </c>
      <c r="D176" s="7">
        <v>13360</v>
      </c>
      <c r="E176" s="59">
        <v>1355</v>
      </c>
    </row>
    <row r="177" spans="1:5" ht="12" customHeight="1">
      <c r="A177" s="17">
        <f t="shared" si="2"/>
        <v>173</v>
      </c>
      <c r="B177" s="49">
        <v>204</v>
      </c>
      <c r="C177" s="18" t="s">
        <v>322</v>
      </c>
      <c r="D177" s="7">
        <v>26239</v>
      </c>
      <c r="E177" s="59">
        <v>0</v>
      </c>
    </row>
    <row r="178" spans="1:5" ht="12" customHeight="1">
      <c r="A178" s="17">
        <f t="shared" si="2"/>
        <v>174</v>
      </c>
      <c r="B178" s="49">
        <v>205</v>
      </c>
      <c r="C178" s="18" t="s">
        <v>323</v>
      </c>
      <c r="D178" s="7">
        <v>52676</v>
      </c>
      <c r="E178" s="59">
        <v>12069</v>
      </c>
    </row>
    <row r="179" spans="1:5" ht="12" customHeight="1">
      <c r="A179" s="17">
        <f t="shared" si="2"/>
        <v>175</v>
      </c>
      <c r="B179" s="49">
        <v>206</v>
      </c>
      <c r="C179" s="18" t="s">
        <v>324</v>
      </c>
      <c r="D179" s="7">
        <v>43041</v>
      </c>
      <c r="E179" s="59">
        <v>2410</v>
      </c>
    </row>
    <row r="180" spans="1:5" ht="12" customHeight="1">
      <c r="A180" s="17">
        <f t="shared" si="2"/>
        <v>176</v>
      </c>
      <c r="B180" s="49">
        <v>207</v>
      </c>
      <c r="C180" s="18" t="s">
        <v>325</v>
      </c>
      <c r="D180" s="7">
        <v>17000</v>
      </c>
      <c r="E180" s="59">
        <v>4350</v>
      </c>
    </row>
    <row r="181" spans="1:5" ht="12" customHeight="1">
      <c r="A181" s="17">
        <f t="shared" si="2"/>
        <v>177</v>
      </c>
      <c r="B181" s="49">
        <v>208</v>
      </c>
      <c r="C181" s="18" t="s">
        <v>326</v>
      </c>
      <c r="D181" s="7">
        <v>11473</v>
      </c>
      <c r="E181" s="59">
        <v>4589</v>
      </c>
    </row>
    <row r="182" spans="1:5" ht="12" customHeight="1">
      <c r="A182" s="17">
        <f t="shared" si="2"/>
        <v>178</v>
      </c>
      <c r="B182" s="49">
        <v>209</v>
      </c>
      <c r="C182" s="18" t="s">
        <v>327</v>
      </c>
      <c r="D182" s="7">
        <v>71907</v>
      </c>
      <c r="E182" s="59">
        <v>3804</v>
      </c>
    </row>
    <row r="183" spans="1:5" ht="12" customHeight="1">
      <c r="A183" s="17">
        <f t="shared" si="2"/>
        <v>179</v>
      </c>
      <c r="B183" s="49">
        <v>210</v>
      </c>
      <c r="C183" s="18" t="s">
        <v>328</v>
      </c>
      <c r="D183" s="7">
        <v>37821</v>
      </c>
      <c r="E183" s="59">
        <v>2212</v>
      </c>
    </row>
    <row r="184" spans="1:5" ht="12" customHeight="1">
      <c r="A184" s="17">
        <f t="shared" si="2"/>
        <v>180</v>
      </c>
      <c r="B184" s="49">
        <v>211</v>
      </c>
      <c r="C184" s="18" t="s">
        <v>329</v>
      </c>
      <c r="D184" s="7">
        <v>7705</v>
      </c>
      <c r="E184" s="59">
        <v>553</v>
      </c>
    </row>
    <row r="185" spans="1:5" ht="12" customHeight="1">
      <c r="A185" s="17">
        <f t="shared" si="2"/>
        <v>181</v>
      </c>
      <c r="B185" s="49">
        <v>212</v>
      </c>
      <c r="C185" s="18" t="s">
        <v>330</v>
      </c>
      <c r="D185" s="7">
        <v>2849</v>
      </c>
      <c r="E185" s="59">
        <v>0</v>
      </c>
    </row>
    <row r="186" spans="1:5" ht="12" customHeight="1">
      <c r="A186" s="17">
        <f t="shared" si="2"/>
        <v>182</v>
      </c>
      <c r="B186" s="49">
        <v>213</v>
      </c>
      <c r="C186" s="18" t="s">
        <v>331</v>
      </c>
      <c r="D186" s="7">
        <v>46549</v>
      </c>
      <c r="E186" s="59">
        <v>6624</v>
      </c>
    </row>
    <row r="187" spans="1:5" ht="12" customHeight="1">
      <c r="A187" s="17">
        <f t="shared" si="2"/>
        <v>183</v>
      </c>
      <c r="B187" s="49">
        <v>214</v>
      </c>
      <c r="C187" s="18" t="s">
        <v>332</v>
      </c>
      <c r="D187" s="7">
        <v>34999</v>
      </c>
      <c r="E187" s="59">
        <v>8619</v>
      </c>
    </row>
    <row r="188" spans="1:5" ht="12" customHeight="1">
      <c r="A188" s="17">
        <f t="shared" si="2"/>
        <v>184</v>
      </c>
      <c r="B188" s="49">
        <v>216</v>
      </c>
      <c r="C188" s="18" t="s">
        <v>334</v>
      </c>
      <c r="D188" s="7">
        <v>8216</v>
      </c>
      <c r="E188" s="59">
        <v>0</v>
      </c>
    </row>
    <row r="189" spans="1:5" ht="12" customHeight="1">
      <c r="A189" s="17">
        <f t="shared" si="2"/>
        <v>185</v>
      </c>
      <c r="B189" s="49">
        <v>218</v>
      </c>
      <c r="C189" s="18" t="s">
        <v>336</v>
      </c>
      <c r="D189" s="7">
        <v>35727</v>
      </c>
      <c r="E189" s="59">
        <v>2700</v>
      </c>
    </row>
    <row r="190" spans="1:5" ht="12" customHeight="1">
      <c r="A190" s="17">
        <f t="shared" si="2"/>
        <v>186</v>
      </c>
      <c r="B190" s="49">
        <v>219</v>
      </c>
      <c r="C190" s="18" t="s">
        <v>337</v>
      </c>
      <c r="D190" s="7">
        <v>1730</v>
      </c>
      <c r="E190" s="59">
        <v>312</v>
      </c>
    </row>
    <row r="191" spans="1:5" ht="12" customHeight="1">
      <c r="A191" s="17">
        <f t="shared" si="2"/>
        <v>187</v>
      </c>
      <c r="B191" s="49">
        <v>220</v>
      </c>
      <c r="C191" s="18" t="s">
        <v>338</v>
      </c>
      <c r="D191" s="7">
        <v>3894</v>
      </c>
      <c r="E191" s="59">
        <v>1770</v>
      </c>
    </row>
    <row r="192" spans="1:5" ht="12" customHeight="1">
      <c r="A192" s="17">
        <f t="shared" si="2"/>
        <v>188</v>
      </c>
      <c r="B192" s="49">
        <v>221</v>
      </c>
      <c r="C192" s="18" t="s">
        <v>339</v>
      </c>
      <c r="D192" s="7">
        <v>8646</v>
      </c>
      <c r="E192" s="59">
        <v>0</v>
      </c>
    </row>
    <row r="193" spans="1:5" ht="12" customHeight="1">
      <c r="A193" s="17">
        <f t="shared" si="2"/>
        <v>189</v>
      </c>
      <c r="B193" s="49">
        <v>222</v>
      </c>
      <c r="C193" s="18" t="s">
        <v>340</v>
      </c>
      <c r="D193" s="7">
        <v>1600</v>
      </c>
      <c r="E193" s="59">
        <v>0</v>
      </c>
    </row>
    <row r="194" spans="1:5" ht="12" customHeight="1">
      <c r="A194" s="17">
        <f t="shared" si="2"/>
        <v>190</v>
      </c>
      <c r="B194" s="49">
        <v>223</v>
      </c>
      <c r="C194" s="18" t="s">
        <v>341</v>
      </c>
      <c r="D194" s="7">
        <v>410</v>
      </c>
      <c r="E194" s="59">
        <v>0</v>
      </c>
    </row>
    <row r="195" spans="1:5" ht="12" customHeight="1">
      <c r="A195" s="17">
        <f t="shared" si="2"/>
        <v>191</v>
      </c>
      <c r="B195" s="49">
        <v>224</v>
      </c>
      <c r="C195" s="18" t="s">
        <v>342</v>
      </c>
      <c r="D195" s="7">
        <v>5021</v>
      </c>
      <c r="E195" s="59">
        <v>181</v>
      </c>
    </row>
    <row r="196" spans="1:5" ht="12" customHeight="1">
      <c r="A196" s="17">
        <f t="shared" si="2"/>
        <v>192</v>
      </c>
      <c r="B196" s="49">
        <v>225</v>
      </c>
      <c r="C196" s="18" t="s">
        <v>343</v>
      </c>
      <c r="D196" s="7">
        <v>4500</v>
      </c>
      <c r="E196" s="59">
        <v>0</v>
      </c>
    </row>
    <row r="197" spans="1:5" ht="12" customHeight="1">
      <c r="A197" s="17">
        <f t="shared" si="2"/>
        <v>193</v>
      </c>
      <c r="B197" s="49">
        <v>226</v>
      </c>
      <c r="C197" s="18" t="s">
        <v>344</v>
      </c>
      <c r="D197" s="7">
        <v>14224</v>
      </c>
      <c r="E197" s="59">
        <v>5865</v>
      </c>
    </row>
    <row r="198" spans="1:5" ht="12" customHeight="1">
      <c r="A198" s="17">
        <f t="shared" si="2"/>
        <v>194</v>
      </c>
      <c r="B198" s="49">
        <v>227</v>
      </c>
      <c r="C198" s="18" t="s">
        <v>345</v>
      </c>
      <c r="D198" s="7">
        <v>7410</v>
      </c>
      <c r="E198" s="59">
        <v>1764</v>
      </c>
    </row>
    <row r="199" spans="1:5" ht="12" customHeight="1">
      <c r="A199" s="17">
        <f aca="true" t="shared" si="3" ref="A199:A262">A198+1</f>
        <v>195</v>
      </c>
      <c r="B199" s="49">
        <v>228</v>
      </c>
      <c r="C199" s="18" t="s">
        <v>346</v>
      </c>
      <c r="D199" s="7">
        <v>2983</v>
      </c>
      <c r="E199" s="59">
        <v>224</v>
      </c>
    </row>
    <row r="200" spans="1:5" ht="12" customHeight="1">
      <c r="A200" s="17">
        <f t="shared" si="3"/>
        <v>196</v>
      </c>
      <c r="B200" s="49">
        <v>229</v>
      </c>
      <c r="C200" s="18" t="s">
        <v>347</v>
      </c>
      <c r="D200" s="7">
        <v>2512</v>
      </c>
      <c r="E200" s="59">
        <v>390</v>
      </c>
    </row>
    <row r="201" spans="1:5" ht="12" customHeight="1">
      <c r="A201" s="17">
        <f t="shared" si="3"/>
        <v>197</v>
      </c>
      <c r="B201" s="49">
        <v>230</v>
      </c>
      <c r="C201" s="18" t="s">
        <v>348</v>
      </c>
      <c r="D201" s="7">
        <v>11676</v>
      </c>
      <c r="E201" s="59">
        <v>10296</v>
      </c>
    </row>
    <row r="202" spans="1:5" ht="12" customHeight="1">
      <c r="A202" s="17">
        <f t="shared" si="3"/>
        <v>198</v>
      </c>
      <c r="B202" s="49">
        <v>232</v>
      </c>
      <c r="C202" s="18" t="s">
        <v>350</v>
      </c>
      <c r="D202" s="7">
        <v>18202</v>
      </c>
      <c r="E202" s="59">
        <v>5235</v>
      </c>
    </row>
    <row r="203" spans="1:5" ht="12" customHeight="1">
      <c r="A203" s="17">
        <f t="shared" si="3"/>
        <v>199</v>
      </c>
      <c r="B203" s="49">
        <v>233</v>
      </c>
      <c r="C203" s="18" t="s">
        <v>351</v>
      </c>
      <c r="D203" s="7">
        <v>109285</v>
      </c>
      <c r="E203" s="59">
        <v>20561</v>
      </c>
    </row>
    <row r="204" spans="1:5" ht="12" customHeight="1">
      <c r="A204" s="17">
        <f t="shared" si="3"/>
        <v>200</v>
      </c>
      <c r="B204" s="49">
        <v>234</v>
      </c>
      <c r="C204" s="18" t="s">
        <v>352</v>
      </c>
      <c r="D204" s="7">
        <v>2754</v>
      </c>
      <c r="E204" s="59">
        <v>0</v>
      </c>
    </row>
    <row r="205" spans="1:5" ht="12" customHeight="1">
      <c r="A205" s="17">
        <f t="shared" si="3"/>
        <v>201</v>
      </c>
      <c r="B205" s="49">
        <v>235</v>
      </c>
      <c r="C205" s="18" t="s">
        <v>353</v>
      </c>
      <c r="D205" s="7">
        <v>44605</v>
      </c>
      <c r="E205" s="59">
        <v>6907</v>
      </c>
    </row>
    <row r="206" spans="1:5" ht="12" customHeight="1">
      <c r="A206" s="17">
        <f t="shared" si="3"/>
        <v>202</v>
      </c>
      <c r="B206" s="49">
        <v>236</v>
      </c>
      <c r="C206" s="18" t="s">
        <v>354</v>
      </c>
      <c r="D206" s="7">
        <v>6090</v>
      </c>
      <c r="E206" s="59">
        <v>0</v>
      </c>
    </row>
    <row r="207" spans="1:5" ht="12" customHeight="1">
      <c r="A207" s="17">
        <f t="shared" si="3"/>
        <v>203</v>
      </c>
      <c r="B207" s="49">
        <v>237</v>
      </c>
      <c r="C207" s="18" t="s">
        <v>355</v>
      </c>
      <c r="D207" s="7">
        <v>8940</v>
      </c>
      <c r="E207" s="59">
        <v>0</v>
      </c>
    </row>
    <row r="208" spans="1:5" ht="12" customHeight="1">
      <c r="A208" s="17">
        <f t="shared" si="3"/>
        <v>204</v>
      </c>
      <c r="B208" s="49">
        <v>238</v>
      </c>
      <c r="C208" s="18" t="s">
        <v>356</v>
      </c>
      <c r="D208" s="7">
        <v>34666</v>
      </c>
      <c r="E208" s="59">
        <v>5915</v>
      </c>
    </row>
    <row r="209" spans="1:5" ht="12" customHeight="1">
      <c r="A209" s="17">
        <f t="shared" si="3"/>
        <v>205</v>
      </c>
      <c r="B209" s="49">
        <v>239</v>
      </c>
      <c r="C209" s="18" t="s">
        <v>357</v>
      </c>
      <c r="D209" s="7">
        <v>83797</v>
      </c>
      <c r="E209" s="59">
        <v>11061</v>
      </c>
    </row>
    <row r="210" spans="1:5" ht="12" customHeight="1">
      <c r="A210" s="17">
        <f t="shared" si="3"/>
        <v>206</v>
      </c>
      <c r="B210" s="49">
        <v>240</v>
      </c>
      <c r="C210" s="18" t="s">
        <v>358</v>
      </c>
      <c r="D210" s="7">
        <v>29955</v>
      </c>
      <c r="E210" s="59">
        <v>12184</v>
      </c>
    </row>
    <row r="211" spans="1:5" ht="12" customHeight="1">
      <c r="A211" s="17">
        <f t="shared" si="3"/>
        <v>207</v>
      </c>
      <c r="B211" s="49">
        <v>241</v>
      </c>
      <c r="C211" s="18" t="s">
        <v>359</v>
      </c>
      <c r="D211" s="7">
        <v>20000</v>
      </c>
      <c r="E211" s="59">
        <v>7500</v>
      </c>
    </row>
    <row r="212" spans="1:5" ht="12" customHeight="1">
      <c r="A212" s="17">
        <f t="shared" si="3"/>
        <v>208</v>
      </c>
      <c r="B212" s="49">
        <v>242</v>
      </c>
      <c r="C212" s="18" t="s">
        <v>360</v>
      </c>
      <c r="D212" s="7">
        <v>15000</v>
      </c>
      <c r="E212" s="59">
        <v>3435</v>
      </c>
    </row>
    <row r="213" spans="1:5" ht="12" customHeight="1">
      <c r="A213" s="17">
        <f t="shared" si="3"/>
        <v>209</v>
      </c>
      <c r="B213" s="49">
        <v>243</v>
      </c>
      <c r="C213" s="18" t="s">
        <v>361</v>
      </c>
      <c r="D213" s="7">
        <v>1080</v>
      </c>
      <c r="E213" s="59">
        <v>0</v>
      </c>
    </row>
    <row r="214" spans="1:5" ht="12" customHeight="1">
      <c r="A214" s="17">
        <f t="shared" si="3"/>
        <v>210</v>
      </c>
      <c r="B214" s="49">
        <v>244</v>
      </c>
      <c r="C214" s="18" t="s">
        <v>362</v>
      </c>
      <c r="D214" s="7">
        <v>24000</v>
      </c>
      <c r="E214" s="59">
        <v>9000</v>
      </c>
    </row>
    <row r="215" spans="1:5" ht="12" customHeight="1">
      <c r="A215" s="17">
        <f t="shared" si="3"/>
        <v>211</v>
      </c>
      <c r="B215" s="49">
        <v>245</v>
      </c>
      <c r="C215" s="18" t="s">
        <v>363</v>
      </c>
      <c r="D215" s="7">
        <v>33862</v>
      </c>
      <c r="E215" s="59">
        <v>591</v>
      </c>
    </row>
    <row r="216" spans="1:5" ht="12" customHeight="1">
      <c r="A216" s="17">
        <f t="shared" si="3"/>
        <v>212</v>
      </c>
      <c r="B216" s="49">
        <v>246</v>
      </c>
      <c r="C216" s="18" t="s">
        <v>364</v>
      </c>
      <c r="D216" s="7">
        <v>22406</v>
      </c>
      <c r="E216" s="59">
        <v>10130</v>
      </c>
    </row>
    <row r="217" spans="1:5" ht="12" customHeight="1">
      <c r="A217" s="17">
        <f t="shared" si="3"/>
        <v>213</v>
      </c>
      <c r="B217" s="49">
        <v>247</v>
      </c>
      <c r="C217" s="18" t="s">
        <v>365</v>
      </c>
      <c r="D217" s="7">
        <v>12300</v>
      </c>
      <c r="E217" s="59">
        <v>4000</v>
      </c>
    </row>
    <row r="218" spans="1:5" ht="12" customHeight="1">
      <c r="A218" s="17">
        <f t="shared" si="3"/>
        <v>214</v>
      </c>
      <c r="B218" s="49">
        <v>249</v>
      </c>
      <c r="C218" s="18" t="s">
        <v>366</v>
      </c>
      <c r="D218" s="7">
        <v>102353</v>
      </c>
      <c r="E218" s="59">
        <v>14273</v>
      </c>
    </row>
    <row r="219" spans="1:5" ht="12" customHeight="1">
      <c r="A219" s="17">
        <f t="shared" si="3"/>
        <v>215</v>
      </c>
      <c r="B219" s="49">
        <v>250</v>
      </c>
      <c r="C219" s="18" t="s">
        <v>367</v>
      </c>
      <c r="D219" s="7">
        <v>5821</v>
      </c>
      <c r="E219" s="59">
        <v>5821</v>
      </c>
    </row>
    <row r="220" spans="1:5" ht="12" customHeight="1">
      <c r="A220" s="17">
        <f t="shared" si="3"/>
        <v>216</v>
      </c>
      <c r="B220" s="49">
        <v>252</v>
      </c>
      <c r="C220" s="18" t="s">
        <v>369</v>
      </c>
      <c r="D220" s="7">
        <v>86607</v>
      </c>
      <c r="E220" s="59">
        <v>13755</v>
      </c>
    </row>
    <row r="221" spans="1:5" ht="12" customHeight="1">
      <c r="A221" s="17">
        <f t="shared" si="3"/>
        <v>217</v>
      </c>
      <c r="B221" s="49">
        <v>254</v>
      </c>
      <c r="C221" s="18" t="s">
        <v>371</v>
      </c>
      <c r="D221" s="7">
        <v>14728</v>
      </c>
      <c r="E221" s="59">
        <v>1728</v>
      </c>
    </row>
    <row r="222" spans="1:5" ht="12" customHeight="1">
      <c r="A222" s="17">
        <f t="shared" si="3"/>
        <v>218</v>
      </c>
      <c r="B222" s="49">
        <v>255</v>
      </c>
      <c r="C222" s="18" t="s">
        <v>372</v>
      </c>
      <c r="D222" s="7">
        <v>68878</v>
      </c>
      <c r="E222" s="59">
        <v>8155</v>
      </c>
    </row>
    <row r="223" spans="1:5" ht="12" customHeight="1">
      <c r="A223" s="17">
        <f t="shared" si="3"/>
        <v>219</v>
      </c>
      <c r="B223" s="49">
        <v>256</v>
      </c>
      <c r="C223" s="18" t="s">
        <v>373</v>
      </c>
      <c r="D223" s="7">
        <v>77760</v>
      </c>
      <c r="E223" s="59">
        <v>29580</v>
      </c>
    </row>
    <row r="224" spans="1:5" ht="12" customHeight="1">
      <c r="A224" s="17">
        <f t="shared" si="3"/>
        <v>220</v>
      </c>
      <c r="B224" s="49">
        <v>257</v>
      </c>
      <c r="C224" s="18" t="s">
        <v>374</v>
      </c>
      <c r="D224" s="7">
        <v>16660</v>
      </c>
      <c r="E224" s="59">
        <v>2499</v>
      </c>
    </row>
    <row r="225" spans="1:5" ht="12" customHeight="1">
      <c r="A225" s="17">
        <f t="shared" si="3"/>
        <v>221</v>
      </c>
      <c r="B225" s="49">
        <v>259</v>
      </c>
      <c r="C225" s="18" t="s">
        <v>376</v>
      </c>
      <c r="D225" s="7">
        <v>10190</v>
      </c>
      <c r="E225" s="59">
        <v>1190</v>
      </c>
    </row>
    <row r="226" spans="1:5" ht="12" customHeight="1">
      <c r="A226" s="17">
        <f t="shared" si="3"/>
        <v>222</v>
      </c>
      <c r="B226" s="49">
        <v>260</v>
      </c>
      <c r="C226" s="18" t="s">
        <v>377</v>
      </c>
      <c r="D226" s="7">
        <v>10085</v>
      </c>
      <c r="E226" s="59">
        <v>0</v>
      </c>
    </row>
    <row r="227" spans="1:5" ht="12" customHeight="1">
      <c r="A227" s="17">
        <f t="shared" si="3"/>
        <v>223</v>
      </c>
      <c r="B227" s="49">
        <v>261</v>
      </c>
      <c r="C227" s="18" t="s">
        <v>378</v>
      </c>
      <c r="D227" s="7">
        <v>36650</v>
      </c>
      <c r="E227" s="59">
        <v>6169</v>
      </c>
    </row>
    <row r="228" spans="1:5" ht="12" customHeight="1">
      <c r="A228" s="17">
        <f t="shared" si="3"/>
        <v>224</v>
      </c>
      <c r="B228" s="49">
        <v>262</v>
      </c>
      <c r="C228" s="18" t="s">
        <v>379</v>
      </c>
      <c r="D228" s="7">
        <v>15000</v>
      </c>
      <c r="E228" s="59">
        <v>4970</v>
      </c>
    </row>
    <row r="229" spans="1:5" ht="12" customHeight="1">
      <c r="A229" s="17">
        <f t="shared" si="3"/>
        <v>225</v>
      </c>
      <c r="B229" s="49">
        <v>263</v>
      </c>
      <c r="C229" s="18" t="s">
        <v>380</v>
      </c>
      <c r="D229" s="7">
        <v>46553</v>
      </c>
      <c r="E229" s="59">
        <v>11754</v>
      </c>
    </row>
    <row r="230" spans="1:5" ht="12" customHeight="1">
      <c r="A230" s="17">
        <f t="shared" si="3"/>
        <v>226</v>
      </c>
      <c r="B230" s="49">
        <v>264</v>
      </c>
      <c r="C230" s="18" t="s">
        <v>381</v>
      </c>
      <c r="D230" s="7">
        <v>15325</v>
      </c>
      <c r="E230" s="59">
        <v>0</v>
      </c>
    </row>
    <row r="231" spans="1:5" ht="12" customHeight="1">
      <c r="A231" s="17">
        <f t="shared" si="3"/>
        <v>227</v>
      </c>
      <c r="B231" s="49">
        <v>265</v>
      </c>
      <c r="C231" s="18" t="s">
        <v>382</v>
      </c>
      <c r="D231" s="7">
        <v>5000</v>
      </c>
      <c r="E231" s="59">
        <v>0</v>
      </c>
    </row>
    <row r="232" spans="1:5" ht="12" customHeight="1">
      <c r="A232" s="17">
        <f t="shared" si="3"/>
        <v>228</v>
      </c>
      <c r="B232" s="49">
        <v>266</v>
      </c>
      <c r="C232" s="18" t="s">
        <v>383</v>
      </c>
      <c r="D232" s="7">
        <v>9815</v>
      </c>
      <c r="E232" s="59">
        <v>0</v>
      </c>
    </row>
    <row r="233" spans="1:5" ht="12" customHeight="1">
      <c r="A233" s="17">
        <f t="shared" si="3"/>
        <v>229</v>
      </c>
      <c r="B233" s="49">
        <v>267</v>
      </c>
      <c r="C233" s="18" t="s">
        <v>107</v>
      </c>
      <c r="D233" s="7">
        <v>3250</v>
      </c>
      <c r="E233" s="59">
        <v>1011</v>
      </c>
    </row>
    <row r="234" spans="1:5" ht="12" customHeight="1">
      <c r="A234" s="17">
        <f t="shared" si="3"/>
        <v>230</v>
      </c>
      <c r="B234" s="49">
        <v>268</v>
      </c>
      <c r="C234" s="18" t="s">
        <v>384</v>
      </c>
      <c r="D234" s="7">
        <v>41062</v>
      </c>
      <c r="E234" s="59">
        <v>22902</v>
      </c>
    </row>
    <row r="235" spans="1:5" ht="12" customHeight="1">
      <c r="A235" s="17">
        <f t="shared" si="3"/>
        <v>231</v>
      </c>
      <c r="B235" s="49">
        <v>269</v>
      </c>
      <c r="C235" s="18" t="s">
        <v>385</v>
      </c>
      <c r="D235" s="7">
        <v>30307</v>
      </c>
      <c r="E235" s="59">
        <v>0</v>
      </c>
    </row>
    <row r="236" spans="1:5" ht="12" customHeight="1">
      <c r="A236" s="17">
        <f t="shared" si="3"/>
        <v>232</v>
      </c>
      <c r="B236" s="49">
        <v>270</v>
      </c>
      <c r="C236" s="18" t="s">
        <v>386</v>
      </c>
      <c r="D236" s="7">
        <v>46913</v>
      </c>
      <c r="E236" s="59">
        <v>8186</v>
      </c>
    </row>
    <row r="237" spans="1:5" ht="12" customHeight="1">
      <c r="A237" s="17">
        <f t="shared" si="3"/>
        <v>233</v>
      </c>
      <c r="B237" s="49">
        <v>271</v>
      </c>
      <c r="C237" s="18" t="s">
        <v>387</v>
      </c>
      <c r="D237" s="7">
        <v>87359</v>
      </c>
      <c r="E237" s="59">
        <v>20427</v>
      </c>
    </row>
    <row r="238" spans="1:5" ht="12" customHeight="1">
      <c r="A238" s="17">
        <f t="shared" si="3"/>
        <v>234</v>
      </c>
      <c r="B238" s="49">
        <v>272</v>
      </c>
      <c r="C238" s="18" t="s">
        <v>388</v>
      </c>
      <c r="D238" s="7">
        <v>35758</v>
      </c>
      <c r="E238" s="59">
        <v>105</v>
      </c>
    </row>
    <row r="239" spans="1:5" ht="12" customHeight="1">
      <c r="A239" s="17">
        <f t="shared" si="3"/>
        <v>235</v>
      </c>
      <c r="B239" s="49">
        <v>273</v>
      </c>
      <c r="C239" s="18" t="s">
        <v>389</v>
      </c>
      <c r="D239" s="7">
        <v>78210</v>
      </c>
      <c r="E239" s="59">
        <v>9956</v>
      </c>
    </row>
    <row r="240" spans="1:5" ht="12" customHeight="1">
      <c r="A240" s="17">
        <f t="shared" si="3"/>
        <v>236</v>
      </c>
      <c r="B240" s="49">
        <v>274</v>
      </c>
      <c r="C240" s="18" t="s">
        <v>390</v>
      </c>
      <c r="D240" s="7">
        <v>190105</v>
      </c>
      <c r="E240" s="59">
        <v>68822</v>
      </c>
    </row>
    <row r="241" spans="1:5" ht="12" customHeight="1">
      <c r="A241" s="17">
        <f t="shared" si="3"/>
        <v>237</v>
      </c>
      <c r="B241" s="49">
        <v>275</v>
      </c>
      <c r="C241" s="18" t="s">
        <v>391</v>
      </c>
      <c r="D241" s="7">
        <v>74781</v>
      </c>
      <c r="E241" s="59">
        <v>43800</v>
      </c>
    </row>
    <row r="242" spans="1:5" ht="12" customHeight="1">
      <c r="A242" s="17">
        <f t="shared" si="3"/>
        <v>238</v>
      </c>
      <c r="B242" s="49">
        <v>278</v>
      </c>
      <c r="C242" s="18" t="s">
        <v>394</v>
      </c>
      <c r="D242" s="7">
        <v>26877</v>
      </c>
      <c r="E242" s="59">
        <v>4884</v>
      </c>
    </row>
    <row r="243" spans="1:5" ht="12" customHeight="1">
      <c r="A243" s="17">
        <f t="shared" si="3"/>
        <v>239</v>
      </c>
      <c r="B243" s="49">
        <v>279</v>
      </c>
      <c r="C243" s="18" t="s">
        <v>395</v>
      </c>
      <c r="D243" s="7">
        <v>14803</v>
      </c>
      <c r="E243" s="59">
        <v>1200</v>
      </c>
    </row>
    <row r="244" spans="1:5" ht="12" customHeight="1">
      <c r="A244" s="17">
        <f t="shared" si="3"/>
        <v>240</v>
      </c>
      <c r="B244" s="49">
        <v>280</v>
      </c>
      <c r="C244" s="18" t="s">
        <v>396</v>
      </c>
      <c r="D244" s="7">
        <v>10000</v>
      </c>
      <c r="E244" s="59">
        <v>22</v>
      </c>
    </row>
    <row r="245" spans="1:5" ht="12" customHeight="1">
      <c r="A245" s="17">
        <f t="shared" si="3"/>
        <v>241</v>
      </c>
      <c r="B245" s="49">
        <v>281</v>
      </c>
      <c r="C245" s="18" t="s">
        <v>397</v>
      </c>
      <c r="D245" s="7">
        <v>24203</v>
      </c>
      <c r="E245" s="59">
        <v>0</v>
      </c>
    </row>
    <row r="246" spans="1:5" ht="12" customHeight="1">
      <c r="A246" s="17">
        <f t="shared" si="3"/>
        <v>242</v>
      </c>
      <c r="B246" s="49">
        <v>282</v>
      </c>
      <c r="C246" s="18" t="s">
        <v>398</v>
      </c>
      <c r="D246" s="7">
        <v>58150</v>
      </c>
      <c r="E246" s="59">
        <v>6000</v>
      </c>
    </row>
    <row r="247" spans="1:5" ht="12" customHeight="1">
      <c r="A247" s="17">
        <f t="shared" si="3"/>
        <v>243</v>
      </c>
      <c r="B247" s="49">
        <v>283</v>
      </c>
      <c r="C247" s="18" t="s">
        <v>399</v>
      </c>
      <c r="D247" s="7">
        <v>9900</v>
      </c>
      <c r="E247" s="59">
        <v>0</v>
      </c>
    </row>
    <row r="248" spans="1:5" ht="12" customHeight="1">
      <c r="A248" s="17">
        <f t="shared" si="3"/>
        <v>244</v>
      </c>
      <c r="B248" s="49">
        <v>284</v>
      </c>
      <c r="C248" s="18" t="s">
        <v>400</v>
      </c>
      <c r="D248" s="7">
        <v>19989</v>
      </c>
      <c r="E248" s="59">
        <v>0</v>
      </c>
    </row>
    <row r="249" spans="1:5" ht="12" customHeight="1">
      <c r="A249" s="17">
        <f t="shared" si="3"/>
        <v>245</v>
      </c>
      <c r="B249" s="49">
        <v>285</v>
      </c>
      <c r="C249" s="18" t="s">
        <v>401</v>
      </c>
      <c r="D249" s="7">
        <v>27056</v>
      </c>
      <c r="E249" s="59">
        <v>7672</v>
      </c>
    </row>
    <row r="250" spans="1:5" ht="12" customHeight="1">
      <c r="A250" s="17">
        <f t="shared" si="3"/>
        <v>246</v>
      </c>
      <c r="B250" s="49">
        <v>286</v>
      </c>
      <c r="C250" s="18" t="s">
        <v>402</v>
      </c>
      <c r="D250" s="7">
        <v>12825</v>
      </c>
      <c r="E250" s="59">
        <v>0</v>
      </c>
    </row>
    <row r="251" spans="1:5" ht="12" customHeight="1">
      <c r="A251" s="17">
        <f t="shared" si="3"/>
        <v>247</v>
      </c>
      <c r="B251" s="49">
        <v>287</v>
      </c>
      <c r="C251" s="18" t="s">
        <v>403</v>
      </c>
      <c r="D251" s="7">
        <v>46166</v>
      </c>
      <c r="E251" s="59">
        <v>590</v>
      </c>
    </row>
    <row r="252" spans="1:5" ht="12" customHeight="1">
      <c r="A252" s="17">
        <f t="shared" si="3"/>
        <v>248</v>
      </c>
      <c r="B252" s="49">
        <v>290</v>
      </c>
      <c r="C252" s="18" t="s">
        <v>406</v>
      </c>
      <c r="D252" s="7">
        <v>7748</v>
      </c>
      <c r="E252" s="59">
        <v>0</v>
      </c>
    </row>
    <row r="253" spans="1:5" ht="12" customHeight="1">
      <c r="A253" s="17">
        <f t="shared" si="3"/>
        <v>249</v>
      </c>
      <c r="B253" s="49">
        <v>291</v>
      </c>
      <c r="C253" s="18" t="s">
        <v>407</v>
      </c>
      <c r="D253" s="7">
        <v>43320</v>
      </c>
      <c r="E253" s="59">
        <v>3816</v>
      </c>
    </row>
    <row r="254" spans="1:5" ht="12" customHeight="1">
      <c r="A254" s="17">
        <f t="shared" si="3"/>
        <v>250</v>
      </c>
      <c r="B254" s="49">
        <v>292</v>
      </c>
      <c r="C254" s="18" t="s">
        <v>408</v>
      </c>
      <c r="D254" s="7">
        <v>5038</v>
      </c>
      <c r="E254" s="59">
        <v>126</v>
      </c>
    </row>
    <row r="255" spans="1:5" ht="12" customHeight="1">
      <c r="A255" s="17">
        <f t="shared" si="3"/>
        <v>251</v>
      </c>
      <c r="B255" s="49">
        <v>293</v>
      </c>
      <c r="C255" s="18" t="s">
        <v>409</v>
      </c>
      <c r="D255" s="7">
        <v>1400</v>
      </c>
      <c r="E255" s="59">
        <v>0</v>
      </c>
    </row>
    <row r="256" spans="1:5" ht="12" customHeight="1">
      <c r="A256" s="17">
        <f t="shared" si="3"/>
        <v>252</v>
      </c>
      <c r="B256" s="49">
        <v>294</v>
      </c>
      <c r="C256" s="18" t="s">
        <v>410</v>
      </c>
      <c r="D256" s="7">
        <v>7000</v>
      </c>
      <c r="E256" s="59">
        <v>0</v>
      </c>
    </row>
    <row r="257" spans="1:5" ht="12" customHeight="1">
      <c r="A257" s="17">
        <f t="shared" si="3"/>
        <v>253</v>
      </c>
      <c r="B257" s="49">
        <v>295</v>
      </c>
      <c r="C257" s="18" t="s">
        <v>411</v>
      </c>
      <c r="D257" s="7">
        <v>5000</v>
      </c>
      <c r="E257" s="59">
        <v>5000</v>
      </c>
    </row>
    <row r="258" spans="1:5" ht="12" customHeight="1">
      <c r="A258" s="17">
        <f t="shared" si="3"/>
        <v>254</v>
      </c>
      <c r="B258" s="49">
        <v>296</v>
      </c>
      <c r="C258" s="18" t="s">
        <v>412</v>
      </c>
      <c r="D258" s="7">
        <v>49438</v>
      </c>
      <c r="E258" s="59">
        <v>6794</v>
      </c>
    </row>
    <row r="259" spans="1:5" ht="12" customHeight="1">
      <c r="A259" s="17">
        <f t="shared" si="3"/>
        <v>255</v>
      </c>
      <c r="B259" s="49">
        <v>298</v>
      </c>
      <c r="C259" s="18" t="s">
        <v>414</v>
      </c>
      <c r="D259" s="7">
        <v>9000</v>
      </c>
      <c r="E259" s="59">
        <v>182</v>
      </c>
    </row>
    <row r="260" spans="1:5" ht="12" customHeight="1">
      <c r="A260" s="17">
        <f t="shared" si="3"/>
        <v>256</v>
      </c>
      <c r="B260" s="49">
        <v>299</v>
      </c>
      <c r="C260" s="18" t="s">
        <v>415</v>
      </c>
      <c r="D260" s="7">
        <v>19720</v>
      </c>
      <c r="E260" s="59">
        <v>2603</v>
      </c>
    </row>
    <row r="261" spans="1:5" ht="12" customHeight="1">
      <c r="A261" s="17">
        <f t="shared" si="3"/>
        <v>257</v>
      </c>
      <c r="B261" s="49">
        <v>300</v>
      </c>
      <c r="C261" s="18" t="s">
        <v>416</v>
      </c>
      <c r="D261" s="7">
        <v>10456</v>
      </c>
      <c r="E261" s="59">
        <v>0</v>
      </c>
    </row>
    <row r="262" spans="1:5" ht="12" customHeight="1">
      <c r="A262" s="17">
        <f t="shared" si="3"/>
        <v>258</v>
      </c>
      <c r="B262" s="49">
        <v>301</v>
      </c>
      <c r="C262" s="18" t="s">
        <v>417</v>
      </c>
      <c r="D262" s="7">
        <v>10000</v>
      </c>
      <c r="E262" s="59">
        <v>5667</v>
      </c>
    </row>
    <row r="263" spans="1:5" ht="12" customHeight="1">
      <c r="A263" s="17">
        <f aca="true" t="shared" si="4" ref="A263:A326">A262+1</f>
        <v>259</v>
      </c>
      <c r="B263" s="49">
        <v>302</v>
      </c>
      <c r="C263" s="18" t="s">
        <v>418</v>
      </c>
      <c r="D263" s="7">
        <v>5552</v>
      </c>
      <c r="E263" s="59">
        <v>0</v>
      </c>
    </row>
    <row r="264" spans="1:5" ht="12" customHeight="1">
      <c r="A264" s="17">
        <f t="shared" si="4"/>
        <v>260</v>
      </c>
      <c r="B264" s="49">
        <v>303</v>
      </c>
      <c r="C264" s="18" t="s">
        <v>419</v>
      </c>
      <c r="D264" s="7">
        <v>307342</v>
      </c>
      <c r="E264" s="59">
        <v>81348</v>
      </c>
    </row>
    <row r="265" spans="1:5" ht="12" customHeight="1">
      <c r="A265" s="17">
        <f t="shared" si="4"/>
        <v>261</v>
      </c>
      <c r="B265" s="49">
        <v>304</v>
      </c>
      <c r="C265" s="18" t="s">
        <v>420</v>
      </c>
      <c r="D265" s="7">
        <v>72437</v>
      </c>
      <c r="E265" s="59">
        <v>7389</v>
      </c>
    </row>
    <row r="266" spans="1:5" ht="12" customHeight="1">
      <c r="A266" s="17">
        <f t="shared" si="4"/>
        <v>262</v>
      </c>
      <c r="B266" s="49">
        <v>305</v>
      </c>
      <c r="C266" s="18" t="s">
        <v>421</v>
      </c>
      <c r="D266" s="7">
        <v>3500</v>
      </c>
      <c r="E266" s="59">
        <v>0</v>
      </c>
    </row>
    <row r="267" spans="1:5" ht="12" customHeight="1">
      <c r="A267" s="17">
        <f t="shared" si="4"/>
        <v>263</v>
      </c>
      <c r="B267" s="49">
        <v>306</v>
      </c>
      <c r="C267" s="18" t="s">
        <v>422</v>
      </c>
      <c r="D267" s="7">
        <v>92198</v>
      </c>
      <c r="E267" s="59">
        <v>31740</v>
      </c>
    </row>
    <row r="268" spans="1:5" ht="12" customHeight="1">
      <c r="A268" s="17">
        <f t="shared" si="4"/>
        <v>264</v>
      </c>
      <c r="B268" s="49">
        <v>307</v>
      </c>
      <c r="C268" s="18" t="s">
        <v>423</v>
      </c>
      <c r="D268" s="7">
        <v>2400</v>
      </c>
      <c r="E268" s="59">
        <v>38</v>
      </c>
    </row>
    <row r="269" spans="1:5" ht="12" customHeight="1">
      <c r="A269" s="17">
        <f t="shared" si="4"/>
        <v>265</v>
      </c>
      <c r="B269" s="49">
        <v>308</v>
      </c>
      <c r="C269" s="18" t="s">
        <v>424</v>
      </c>
      <c r="D269" s="7">
        <v>32000</v>
      </c>
      <c r="E269" s="59">
        <v>61</v>
      </c>
    </row>
    <row r="270" spans="1:5" ht="12" customHeight="1">
      <c r="A270" s="17">
        <f t="shared" si="4"/>
        <v>266</v>
      </c>
      <c r="B270" s="49">
        <v>309</v>
      </c>
      <c r="C270" s="18" t="s">
        <v>425</v>
      </c>
      <c r="D270" s="7">
        <v>22493</v>
      </c>
      <c r="E270" s="59">
        <v>3000</v>
      </c>
    </row>
    <row r="271" spans="1:5" ht="12" customHeight="1">
      <c r="A271" s="17">
        <f t="shared" si="4"/>
        <v>267</v>
      </c>
      <c r="B271" s="49">
        <v>310</v>
      </c>
      <c r="C271" s="18" t="s">
        <v>426</v>
      </c>
      <c r="D271" s="7">
        <v>11174</v>
      </c>
      <c r="E271" s="59">
        <v>2800</v>
      </c>
    </row>
    <row r="272" spans="1:5" ht="12" customHeight="1">
      <c r="A272" s="17">
        <f t="shared" si="4"/>
        <v>268</v>
      </c>
      <c r="B272" s="49">
        <v>311</v>
      </c>
      <c r="C272" s="18" t="s">
        <v>427</v>
      </c>
      <c r="D272" s="7">
        <v>50755</v>
      </c>
      <c r="E272" s="59">
        <v>18274</v>
      </c>
    </row>
    <row r="273" spans="1:5" ht="12" customHeight="1">
      <c r="A273" s="17">
        <f t="shared" si="4"/>
        <v>269</v>
      </c>
      <c r="B273" s="49">
        <v>312</v>
      </c>
      <c r="C273" s="18" t="s">
        <v>428</v>
      </c>
      <c r="D273" s="7">
        <v>1200</v>
      </c>
      <c r="E273" s="59">
        <v>0</v>
      </c>
    </row>
    <row r="274" spans="1:5" ht="12" customHeight="1">
      <c r="A274" s="17">
        <f t="shared" si="4"/>
        <v>270</v>
      </c>
      <c r="B274" s="49">
        <v>313</v>
      </c>
      <c r="C274" s="18" t="s">
        <v>429</v>
      </c>
      <c r="D274" s="7">
        <v>15407</v>
      </c>
      <c r="E274" s="59">
        <v>4820</v>
      </c>
    </row>
    <row r="275" spans="1:5" ht="12" customHeight="1">
      <c r="A275" s="17">
        <f t="shared" si="4"/>
        <v>271</v>
      </c>
      <c r="B275" s="49">
        <v>314</v>
      </c>
      <c r="C275" s="18" t="s">
        <v>430</v>
      </c>
      <c r="D275" s="7">
        <v>26898</v>
      </c>
      <c r="E275" s="59">
        <v>6732</v>
      </c>
    </row>
    <row r="276" spans="1:5" ht="12" customHeight="1">
      <c r="A276" s="17">
        <f t="shared" si="4"/>
        <v>272</v>
      </c>
      <c r="B276" s="49">
        <v>315</v>
      </c>
      <c r="C276" s="18" t="s">
        <v>431</v>
      </c>
      <c r="D276" s="7">
        <v>34219</v>
      </c>
      <c r="E276" s="59">
        <v>4839</v>
      </c>
    </row>
    <row r="277" spans="1:5" ht="12" customHeight="1">
      <c r="A277" s="17">
        <f t="shared" si="4"/>
        <v>273</v>
      </c>
      <c r="B277" s="49">
        <v>316</v>
      </c>
      <c r="C277" s="18" t="s">
        <v>432</v>
      </c>
      <c r="D277" s="7">
        <v>8532</v>
      </c>
      <c r="E277" s="59">
        <v>0</v>
      </c>
    </row>
    <row r="278" spans="1:5" ht="12" customHeight="1">
      <c r="A278" s="17">
        <f t="shared" si="4"/>
        <v>274</v>
      </c>
      <c r="B278" s="49">
        <v>317</v>
      </c>
      <c r="C278" s="18" t="s">
        <v>433</v>
      </c>
      <c r="D278" s="7">
        <v>14000</v>
      </c>
      <c r="E278" s="59">
        <v>6000</v>
      </c>
    </row>
    <row r="279" spans="1:5" ht="12" customHeight="1">
      <c r="A279" s="17">
        <f t="shared" si="4"/>
        <v>275</v>
      </c>
      <c r="B279" s="49">
        <v>318</v>
      </c>
      <c r="C279" s="18" t="s">
        <v>434</v>
      </c>
      <c r="D279" s="7">
        <v>8000</v>
      </c>
      <c r="E279" s="59">
        <v>8000</v>
      </c>
    </row>
    <row r="280" spans="1:5" ht="12" customHeight="1">
      <c r="A280" s="17">
        <f t="shared" si="4"/>
        <v>276</v>
      </c>
      <c r="B280" s="49">
        <v>319</v>
      </c>
      <c r="C280" s="18" t="s">
        <v>435</v>
      </c>
      <c r="D280" s="7">
        <v>137301</v>
      </c>
      <c r="E280" s="59">
        <v>11261</v>
      </c>
    </row>
    <row r="281" spans="1:5" ht="12" customHeight="1">
      <c r="A281" s="17">
        <f t="shared" si="4"/>
        <v>277</v>
      </c>
      <c r="B281" s="49">
        <v>320</v>
      </c>
      <c r="C281" s="18" t="s">
        <v>436</v>
      </c>
      <c r="D281" s="7">
        <v>893</v>
      </c>
      <c r="E281" s="59">
        <v>112</v>
      </c>
    </row>
    <row r="282" spans="1:5" ht="12" customHeight="1">
      <c r="A282" s="17">
        <f t="shared" si="4"/>
        <v>278</v>
      </c>
      <c r="B282" s="49">
        <v>321</v>
      </c>
      <c r="C282" s="18" t="s">
        <v>437</v>
      </c>
      <c r="D282" s="7">
        <v>69024</v>
      </c>
      <c r="E282" s="59">
        <v>0</v>
      </c>
    </row>
    <row r="283" spans="1:5" ht="12" customHeight="1">
      <c r="A283" s="17">
        <f t="shared" si="4"/>
        <v>279</v>
      </c>
      <c r="B283" s="49">
        <v>322</v>
      </c>
      <c r="C283" s="18" t="s">
        <v>438</v>
      </c>
      <c r="D283" s="7">
        <v>11699</v>
      </c>
      <c r="E283" s="59">
        <v>3608</v>
      </c>
    </row>
    <row r="284" spans="1:5" ht="12" customHeight="1">
      <c r="A284" s="17">
        <f t="shared" si="4"/>
        <v>280</v>
      </c>
      <c r="B284" s="49">
        <v>323</v>
      </c>
      <c r="C284" s="18" t="s">
        <v>439</v>
      </c>
      <c r="D284" s="7">
        <v>73210</v>
      </c>
      <c r="E284" s="59">
        <v>7858</v>
      </c>
    </row>
    <row r="285" spans="1:5" ht="12" customHeight="1">
      <c r="A285" s="17">
        <f t="shared" si="4"/>
        <v>281</v>
      </c>
      <c r="B285" s="49">
        <v>324</v>
      </c>
      <c r="C285" s="18" t="s">
        <v>440</v>
      </c>
      <c r="D285" s="7">
        <v>230892</v>
      </c>
      <c r="E285" s="59">
        <v>70274</v>
      </c>
    </row>
    <row r="286" spans="1:5" ht="12" customHeight="1">
      <c r="A286" s="17">
        <f t="shared" si="4"/>
        <v>282</v>
      </c>
      <c r="B286" s="49">
        <v>325</v>
      </c>
      <c r="C286" s="18" t="s">
        <v>441</v>
      </c>
      <c r="D286" s="7">
        <v>46658</v>
      </c>
      <c r="E286" s="59">
        <v>0</v>
      </c>
    </row>
    <row r="287" spans="1:5" ht="12" customHeight="1">
      <c r="A287" s="17">
        <f t="shared" si="4"/>
        <v>283</v>
      </c>
      <c r="B287" s="49">
        <v>327</v>
      </c>
      <c r="C287" s="18" t="s">
        <v>443</v>
      </c>
      <c r="D287" s="7">
        <v>54876</v>
      </c>
      <c r="E287" s="59">
        <v>11254</v>
      </c>
    </row>
    <row r="288" spans="1:5" ht="12" customHeight="1">
      <c r="A288" s="17">
        <f t="shared" si="4"/>
        <v>284</v>
      </c>
      <c r="B288" s="49">
        <v>328</v>
      </c>
      <c r="C288" s="18" t="s">
        <v>444</v>
      </c>
      <c r="D288" s="7">
        <v>20160</v>
      </c>
      <c r="E288" s="59">
        <v>6000</v>
      </c>
    </row>
    <row r="289" spans="1:5" ht="12" customHeight="1">
      <c r="A289" s="17">
        <f t="shared" si="4"/>
        <v>285</v>
      </c>
      <c r="B289" s="49">
        <v>329</v>
      </c>
      <c r="C289" s="18" t="s">
        <v>445</v>
      </c>
      <c r="D289" s="7">
        <v>17492</v>
      </c>
      <c r="E289" s="59">
        <v>17492</v>
      </c>
    </row>
    <row r="290" spans="1:5" ht="12" customHeight="1">
      <c r="A290" s="17">
        <f t="shared" si="4"/>
        <v>286</v>
      </c>
      <c r="B290" s="49">
        <v>330</v>
      </c>
      <c r="C290" s="18" t="s">
        <v>446</v>
      </c>
      <c r="D290" s="7">
        <v>7960</v>
      </c>
      <c r="E290" s="59">
        <v>932</v>
      </c>
    </row>
    <row r="291" spans="1:5" ht="12" customHeight="1">
      <c r="A291" s="17">
        <f t="shared" si="4"/>
        <v>287</v>
      </c>
      <c r="B291" s="49">
        <v>331</v>
      </c>
      <c r="C291" s="18" t="s">
        <v>447</v>
      </c>
      <c r="D291" s="7">
        <v>16608</v>
      </c>
      <c r="E291" s="59">
        <v>4060</v>
      </c>
    </row>
    <row r="292" spans="1:5" ht="12" customHeight="1">
      <c r="A292" s="17">
        <f t="shared" si="4"/>
        <v>288</v>
      </c>
      <c r="B292" s="49">
        <v>332</v>
      </c>
      <c r="C292" s="18" t="s">
        <v>448</v>
      </c>
      <c r="D292" s="7">
        <v>30000</v>
      </c>
      <c r="E292" s="59">
        <v>2475</v>
      </c>
    </row>
    <row r="293" spans="1:5" ht="12" customHeight="1">
      <c r="A293" s="17">
        <f t="shared" si="4"/>
        <v>289</v>
      </c>
      <c r="B293" s="49">
        <v>333</v>
      </c>
      <c r="C293" s="18" t="s">
        <v>449</v>
      </c>
      <c r="D293" s="7">
        <v>11000</v>
      </c>
      <c r="E293" s="59">
        <v>1790</v>
      </c>
    </row>
    <row r="294" spans="1:5" ht="12" customHeight="1">
      <c r="A294" s="17">
        <f t="shared" si="4"/>
        <v>290</v>
      </c>
      <c r="B294" s="49">
        <v>334</v>
      </c>
      <c r="C294" s="18" t="s">
        <v>450</v>
      </c>
      <c r="D294" s="7">
        <v>50000</v>
      </c>
      <c r="E294" s="59">
        <v>20000</v>
      </c>
    </row>
    <row r="295" spans="1:5" ht="12" customHeight="1">
      <c r="A295" s="17">
        <f t="shared" si="4"/>
        <v>291</v>
      </c>
      <c r="B295" s="49">
        <v>335</v>
      </c>
      <c r="C295" s="18" t="s">
        <v>451</v>
      </c>
      <c r="D295" s="7">
        <v>29409</v>
      </c>
      <c r="E295" s="59">
        <v>2213</v>
      </c>
    </row>
    <row r="296" spans="1:5" ht="12" customHeight="1">
      <c r="A296" s="17">
        <f t="shared" si="4"/>
        <v>292</v>
      </c>
      <c r="B296" s="49">
        <v>336</v>
      </c>
      <c r="C296" s="18" t="s">
        <v>452</v>
      </c>
      <c r="D296" s="7">
        <v>20000</v>
      </c>
      <c r="E296" s="59">
        <v>0</v>
      </c>
    </row>
    <row r="297" spans="1:5" ht="12" customHeight="1">
      <c r="A297" s="17">
        <f t="shared" si="4"/>
        <v>293</v>
      </c>
      <c r="B297" s="49">
        <v>337</v>
      </c>
      <c r="C297" s="18" t="s">
        <v>453</v>
      </c>
      <c r="D297" s="7">
        <v>25000</v>
      </c>
      <c r="E297" s="59">
        <v>9000</v>
      </c>
    </row>
    <row r="298" spans="1:5" ht="12" customHeight="1">
      <c r="A298" s="17">
        <f t="shared" si="4"/>
        <v>294</v>
      </c>
      <c r="B298" s="49">
        <v>339</v>
      </c>
      <c r="C298" s="18" t="s">
        <v>455</v>
      </c>
      <c r="D298" s="7">
        <v>20122</v>
      </c>
      <c r="E298" s="59">
        <v>3600</v>
      </c>
    </row>
    <row r="299" spans="1:5" ht="12" customHeight="1">
      <c r="A299" s="17">
        <f t="shared" si="4"/>
        <v>295</v>
      </c>
      <c r="B299" s="49">
        <v>341</v>
      </c>
      <c r="C299" s="18" t="s">
        <v>457</v>
      </c>
      <c r="D299" s="7">
        <v>39400</v>
      </c>
      <c r="E299" s="59">
        <v>0</v>
      </c>
    </row>
    <row r="300" spans="1:5" ht="12" customHeight="1">
      <c r="A300" s="17">
        <f t="shared" si="4"/>
        <v>296</v>
      </c>
      <c r="B300" s="49">
        <v>342</v>
      </c>
      <c r="C300" s="18" t="s">
        <v>458</v>
      </c>
      <c r="D300" s="7">
        <v>47674</v>
      </c>
      <c r="E300" s="59">
        <v>11880</v>
      </c>
    </row>
    <row r="301" spans="1:5" ht="12" customHeight="1">
      <c r="A301" s="17">
        <f t="shared" si="4"/>
        <v>297</v>
      </c>
      <c r="B301" s="49">
        <v>343</v>
      </c>
      <c r="C301" s="18" t="s">
        <v>459</v>
      </c>
      <c r="D301" s="7">
        <v>39291</v>
      </c>
      <c r="E301" s="59">
        <v>11734</v>
      </c>
    </row>
    <row r="302" spans="1:5" ht="12" customHeight="1">
      <c r="A302" s="17">
        <f t="shared" si="4"/>
        <v>298</v>
      </c>
      <c r="B302" s="49">
        <v>344</v>
      </c>
      <c r="C302" s="18" t="s">
        <v>460</v>
      </c>
      <c r="D302" s="7">
        <v>5000</v>
      </c>
      <c r="E302" s="59">
        <v>0</v>
      </c>
    </row>
    <row r="303" spans="1:5" ht="12" customHeight="1">
      <c r="A303" s="17">
        <f t="shared" si="4"/>
        <v>299</v>
      </c>
      <c r="B303" s="49">
        <v>345</v>
      </c>
      <c r="C303" s="18" t="s">
        <v>461</v>
      </c>
      <c r="D303" s="7">
        <v>61595</v>
      </c>
      <c r="E303" s="59">
        <v>8223</v>
      </c>
    </row>
    <row r="304" spans="1:5" ht="12" customHeight="1">
      <c r="A304" s="17">
        <f t="shared" si="4"/>
        <v>300</v>
      </c>
      <c r="B304" s="49">
        <v>346</v>
      </c>
      <c r="C304" s="18" t="s">
        <v>462</v>
      </c>
      <c r="D304" s="7">
        <v>56970</v>
      </c>
      <c r="E304" s="59">
        <v>3386</v>
      </c>
    </row>
    <row r="305" spans="1:5" ht="12" customHeight="1">
      <c r="A305" s="17">
        <f t="shared" si="4"/>
        <v>301</v>
      </c>
      <c r="B305" s="49">
        <v>347</v>
      </c>
      <c r="C305" s="18" t="s">
        <v>463</v>
      </c>
      <c r="D305" s="7">
        <v>10300</v>
      </c>
      <c r="E305" s="59">
        <v>0</v>
      </c>
    </row>
    <row r="306" spans="1:5" ht="12" customHeight="1">
      <c r="A306" s="17">
        <f t="shared" si="4"/>
        <v>302</v>
      </c>
      <c r="B306" s="49">
        <v>348</v>
      </c>
      <c r="C306" s="18" t="s">
        <v>464</v>
      </c>
      <c r="D306" s="7">
        <v>46961</v>
      </c>
      <c r="E306" s="59">
        <v>442</v>
      </c>
    </row>
    <row r="307" spans="1:5" ht="12" customHeight="1">
      <c r="A307" s="17">
        <f t="shared" si="4"/>
        <v>303</v>
      </c>
      <c r="B307" s="49">
        <v>349</v>
      </c>
      <c r="C307" s="18" t="s">
        <v>465</v>
      </c>
      <c r="D307" s="7">
        <v>78000</v>
      </c>
      <c r="E307" s="59">
        <v>27700</v>
      </c>
    </row>
    <row r="308" spans="1:5" ht="12" customHeight="1">
      <c r="A308" s="17">
        <f t="shared" si="4"/>
        <v>304</v>
      </c>
      <c r="B308" s="49">
        <v>350</v>
      </c>
      <c r="C308" s="18" t="s">
        <v>466</v>
      </c>
      <c r="D308" s="7">
        <v>63740</v>
      </c>
      <c r="E308" s="59">
        <v>996</v>
      </c>
    </row>
    <row r="309" spans="1:5" ht="12" customHeight="1">
      <c r="A309" s="17">
        <f t="shared" si="4"/>
        <v>305</v>
      </c>
      <c r="B309" s="49">
        <v>351</v>
      </c>
      <c r="C309" s="18" t="s">
        <v>467</v>
      </c>
      <c r="D309" s="7">
        <v>41084</v>
      </c>
      <c r="E309" s="59">
        <v>7958</v>
      </c>
    </row>
    <row r="310" spans="1:5" ht="12" customHeight="1">
      <c r="A310" s="17">
        <f t="shared" si="4"/>
        <v>306</v>
      </c>
      <c r="B310" s="49">
        <v>352</v>
      </c>
      <c r="C310" s="18" t="s">
        <v>468</v>
      </c>
      <c r="D310" s="7">
        <v>1076</v>
      </c>
      <c r="E310" s="59">
        <v>73</v>
      </c>
    </row>
    <row r="311" spans="1:5" ht="12" customHeight="1">
      <c r="A311" s="17">
        <f t="shared" si="4"/>
        <v>307</v>
      </c>
      <c r="B311" s="49">
        <v>353</v>
      </c>
      <c r="C311" s="18" t="s">
        <v>469</v>
      </c>
      <c r="D311" s="7">
        <v>59366</v>
      </c>
      <c r="E311" s="59">
        <v>10706</v>
      </c>
    </row>
    <row r="312" spans="1:5" ht="12" customHeight="1">
      <c r="A312" s="17">
        <f t="shared" si="4"/>
        <v>308</v>
      </c>
      <c r="B312" s="49">
        <v>354</v>
      </c>
      <c r="C312" s="18" t="s">
        <v>470</v>
      </c>
      <c r="D312" s="7">
        <v>113561</v>
      </c>
      <c r="E312" s="59">
        <v>10493</v>
      </c>
    </row>
    <row r="313" spans="1:5" ht="12" customHeight="1">
      <c r="A313" s="17">
        <f t="shared" si="4"/>
        <v>309</v>
      </c>
      <c r="B313" s="49">
        <v>355</v>
      </c>
      <c r="C313" s="18" t="s">
        <v>471</v>
      </c>
      <c r="D313" s="7">
        <v>43486</v>
      </c>
      <c r="E313" s="59">
        <v>0</v>
      </c>
    </row>
    <row r="314" spans="1:5" ht="12" customHeight="1">
      <c r="A314" s="17">
        <f t="shared" si="4"/>
        <v>310</v>
      </c>
      <c r="B314" s="49">
        <v>356</v>
      </c>
      <c r="C314" s="18" t="s">
        <v>472</v>
      </c>
      <c r="D314" s="7">
        <v>31700</v>
      </c>
      <c r="E314" s="59">
        <v>0</v>
      </c>
    </row>
    <row r="315" spans="1:5" ht="12" customHeight="1">
      <c r="A315" s="17">
        <f t="shared" si="4"/>
        <v>311</v>
      </c>
      <c r="B315" s="49">
        <v>357</v>
      </c>
      <c r="C315" s="18" t="s">
        <v>473</v>
      </c>
      <c r="D315" s="7">
        <v>33000</v>
      </c>
      <c r="E315" s="59">
        <v>3700</v>
      </c>
    </row>
    <row r="316" spans="1:5" ht="12" customHeight="1">
      <c r="A316" s="17">
        <f t="shared" si="4"/>
        <v>312</v>
      </c>
      <c r="B316" s="49">
        <v>359</v>
      </c>
      <c r="C316" s="18" t="s">
        <v>475</v>
      </c>
      <c r="D316" s="7">
        <v>104720</v>
      </c>
      <c r="E316" s="59">
        <v>18741</v>
      </c>
    </row>
    <row r="317" spans="1:5" ht="12" customHeight="1">
      <c r="A317" s="17">
        <f t="shared" si="4"/>
        <v>313</v>
      </c>
      <c r="B317" s="49">
        <v>360</v>
      </c>
      <c r="C317" s="18" t="s">
        <v>476</v>
      </c>
      <c r="D317" s="7">
        <v>110011</v>
      </c>
      <c r="E317" s="59">
        <v>70815</v>
      </c>
    </row>
    <row r="318" spans="1:5" ht="12" customHeight="1">
      <c r="A318" s="17">
        <f t="shared" si="4"/>
        <v>314</v>
      </c>
      <c r="B318" s="49">
        <v>361</v>
      </c>
      <c r="C318" s="18" t="s">
        <v>477</v>
      </c>
      <c r="D318" s="7">
        <v>94448</v>
      </c>
      <c r="E318" s="59">
        <v>30269</v>
      </c>
    </row>
    <row r="319" spans="1:5" ht="12" customHeight="1">
      <c r="A319" s="17">
        <f t="shared" si="4"/>
        <v>315</v>
      </c>
      <c r="B319" s="49">
        <v>363</v>
      </c>
      <c r="C319" s="18" t="s">
        <v>479</v>
      </c>
      <c r="D319" s="7">
        <v>5252</v>
      </c>
      <c r="E319" s="59">
        <v>357</v>
      </c>
    </row>
    <row r="320" spans="1:5" ht="12" customHeight="1">
      <c r="A320" s="17">
        <f t="shared" si="4"/>
        <v>316</v>
      </c>
      <c r="B320" s="49">
        <v>364</v>
      </c>
      <c r="C320" s="18" t="s">
        <v>480</v>
      </c>
      <c r="D320" s="7">
        <v>49836</v>
      </c>
      <c r="E320" s="59">
        <v>0</v>
      </c>
    </row>
    <row r="321" spans="1:5" ht="12" customHeight="1">
      <c r="A321" s="17">
        <f t="shared" si="4"/>
        <v>317</v>
      </c>
      <c r="B321" s="49">
        <v>365</v>
      </c>
      <c r="C321" s="18" t="s">
        <v>481</v>
      </c>
      <c r="D321" s="7">
        <v>63100</v>
      </c>
      <c r="E321" s="59">
        <v>505</v>
      </c>
    </row>
    <row r="322" spans="1:5" ht="12" customHeight="1">
      <c r="A322" s="17">
        <f t="shared" si="4"/>
        <v>318</v>
      </c>
      <c r="B322" s="49">
        <v>366</v>
      </c>
      <c r="C322" s="18" t="s">
        <v>482</v>
      </c>
      <c r="D322" s="7">
        <v>20000</v>
      </c>
      <c r="E322" s="59">
        <v>9992</v>
      </c>
    </row>
    <row r="323" spans="1:5" ht="12" customHeight="1">
      <c r="A323" s="17">
        <f t="shared" si="4"/>
        <v>319</v>
      </c>
      <c r="B323" s="49">
        <v>367</v>
      </c>
      <c r="C323" s="18" t="s">
        <v>483</v>
      </c>
      <c r="D323" s="7">
        <v>2880</v>
      </c>
      <c r="E323" s="59">
        <v>0</v>
      </c>
    </row>
    <row r="324" spans="1:5" ht="12" customHeight="1">
      <c r="A324" s="17">
        <f t="shared" si="4"/>
        <v>320</v>
      </c>
      <c r="B324" s="49">
        <v>368</v>
      </c>
      <c r="C324" s="18" t="s">
        <v>484</v>
      </c>
      <c r="D324" s="7">
        <v>31448</v>
      </c>
      <c r="E324" s="59">
        <v>6809</v>
      </c>
    </row>
    <row r="325" spans="1:5" ht="12" customHeight="1">
      <c r="A325" s="17">
        <f t="shared" si="4"/>
        <v>321</v>
      </c>
      <c r="B325" s="49">
        <v>369</v>
      </c>
      <c r="C325" s="18" t="s">
        <v>485</v>
      </c>
      <c r="D325" s="7">
        <v>8100</v>
      </c>
      <c r="E325" s="59">
        <v>13</v>
      </c>
    </row>
    <row r="326" spans="1:5" ht="12" customHeight="1">
      <c r="A326" s="17">
        <f t="shared" si="4"/>
        <v>322</v>
      </c>
      <c r="B326" s="49">
        <v>370</v>
      </c>
      <c r="C326" s="18" t="s">
        <v>486</v>
      </c>
      <c r="D326" s="7">
        <v>29298</v>
      </c>
      <c r="E326" s="59">
        <v>12044</v>
      </c>
    </row>
    <row r="327" spans="1:5" ht="12" customHeight="1">
      <c r="A327" s="17">
        <f aca="true" t="shared" si="5" ref="A327:A336">A326+1</f>
        <v>323</v>
      </c>
      <c r="B327" s="49">
        <v>371</v>
      </c>
      <c r="C327" s="18" t="s">
        <v>487</v>
      </c>
      <c r="D327" s="7">
        <v>17827</v>
      </c>
      <c r="E327" s="59">
        <v>1200</v>
      </c>
    </row>
    <row r="328" spans="1:5" ht="12" customHeight="1">
      <c r="A328" s="17">
        <f t="shared" si="5"/>
        <v>324</v>
      </c>
      <c r="B328" s="49">
        <v>372</v>
      </c>
      <c r="C328" s="18" t="s">
        <v>488</v>
      </c>
      <c r="D328" s="7">
        <v>6000</v>
      </c>
      <c r="E328" s="59">
        <v>4200</v>
      </c>
    </row>
    <row r="329" spans="1:5" ht="12" customHeight="1">
      <c r="A329" s="17">
        <f t="shared" si="5"/>
        <v>325</v>
      </c>
      <c r="B329" s="49">
        <v>373</v>
      </c>
      <c r="C329" s="18" t="s">
        <v>489</v>
      </c>
      <c r="D329" s="7">
        <v>11205</v>
      </c>
      <c r="E329" s="59">
        <v>2754</v>
      </c>
    </row>
    <row r="330" spans="1:5" ht="12" customHeight="1">
      <c r="A330" s="17">
        <f t="shared" si="5"/>
        <v>326</v>
      </c>
      <c r="B330" s="49">
        <v>374</v>
      </c>
      <c r="C330" s="18" t="s">
        <v>490</v>
      </c>
      <c r="D330" s="7">
        <v>55042</v>
      </c>
      <c r="E330" s="59">
        <v>19360</v>
      </c>
    </row>
    <row r="331" spans="1:5" ht="12" customHeight="1">
      <c r="A331" s="17">
        <f t="shared" si="5"/>
        <v>327</v>
      </c>
      <c r="B331" s="49">
        <v>375</v>
      </c>
      <c r="C331" s="18" t="s">
        <v>491</v>
      </c>
      <c r="D331" s="7">
        <v>10463</v>
      </c>
      <c r="E331" s="59">
        <v>0</v>
      </c>
    </row>
    <row r="332" spans="1:5" ht="12" customHeight="1">
      <c r="A332" s="17">
        <f t="shared" si="5"/>
        <v>328</v>
      </c>
      <c r="B332" s="49">
        <v>376</v>
      </c>
      <c r="C332" s="18" t="s">
        <v>492</v>
      </c>
      <c r="D332" s="7">
        <v>13769</v>
      </c>
      <c r="E332" s="59">
        <v>6000</v>
      </c>
    </row>
    <row r="333" spans="1:5" ht="12" customHeight="1">
      <c r="A333" s="17">
        <f t="shared" si="5"/>
        <v>329</v>
      </c>
      <c r="B333" s="49">
        <v>377</v>
      </c>
      <c r="C333" s="18" t="s">
        <v>493</v>
      </c>
      <c r="D333" s="7">
        <v>30868</v>
      </c>
      <c r="E333" s="59">
        <v>6955</v>
      </c>
    </row>
    <row r="334" spans="1:5" ht="12" customHeight="1">
      <c r="A334" s="17">
        <f t="shared" si="5"/>
        <v>330</v>
      </c>
      <c r="B334" s="49">
        <v>378</v>
      </c>
      <c r="C334" s="18" t="s">
        <v>494</v>
      </c>
      <c r="D334" s="7">
        <v>72355</v>
      </c>
      <c r="E334" s="59">
        <v>12765</v>
      </c>
    </row>
    <row r="335" spans="1:5" ht="12" customHeight="1">
      <c r="A335" s="17">
        <f t="shared" si="5"/>
        <v>331</v>
      </c>
      <c r="B335" s="49">
        <v>379</v>
      </c>
      <c r="C335" s="18" t="s">
        <v>106</v>
      </c>
      <c r="D335" s="7">
        <v>185335</v>
      </c>
      <c r="E335" s="59">
        <v>28425</v>
      </c>
    </row>
    <row r="336" spans="1:5" ht="12" customHeight="1">
      <c r="A336" s="17">
        <f t="shared" si="5"/>
        <v>332</v>
      </c>
      <c r="B336" s="49">
        <v>380</v>
      </c>
      <c r="C336" s="18" t="s">
        <v>495</v>
      </c>
      <c r="D336" s="7">
        <v>22909</v>
      </c>
      <c r="E336" s="59">
        <v>1962</v>
      </c>
    </row>
    <row r="337" spans="1:5" s="28" customFormat="1" ht="12" customHeight="1">
      <c r="A337" s="128" t="s">
        <v>4</v>
      </c>
      <c r="B337" s="113" t="s">
        <v>4</v>
      </c>
      <c r="C337" s="139" t="s">
        <v>3</v>
      </c>
      <c r="D337" s="147">
        <f>SUM(D5:D336)</f>
        <v>13298278</v>
      </c>
      <c r="E337" s="154">
        <f>SUM(E5:E336)</f>
        <v>2545028</v>
      </c>
    </row>
  </sheetData>
  <sheetProtection password="DFC8" sheet="1" objects="1" scenarios="1"/>
  <mergeCells count="1">
    <mergeCell ref="A1:F1"/>
  </mergeCells>
  <printOptions horizontalCentered="1"/>
  <pageMargins left="1.1811023622047245" right="0.5905511811023623" top="0.7086614173228347" bottom="0.5905511811023623" header="0.3937007874015748" footer="0.2755905511811024"/>
  <pageSetup firstPageNumber="110" useFirstPageNumber="1" horizontalDpi="1200" verticalDpi="1200" orientation="portrait" paperSize="9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:F1"/>
    </sheetView>
  </sheetViews>
  <sheetFormatPr defaultColWidth="9.00390625" defaultRowHeight="9.75" customHeight="1"/>
  <cols>
    <col min="1" max="2" width="3.625" style="23" customWidth="1"/>
    <col min="3" max="3" width="18.75390625" style="22" customWidth="1"/>
    <col min="4" max="4" width="17.375" style="23" customWidth="1"/>
    <col min="5" max="5" width="15.625" style="23" customWidth="1"/>
    <col min="6" max="6" width="16.125" style="74" customWidth="1"/>
    <col min="7" max="16384" width="9.125" style="23" customWidth="1"/>
  </cols>
  <sheetData>
    <row r="1" spans="1:6" ht="28.5" customHeight="1">
      <c r="A1" s="192" t="s">
        <v>518</v>
      </c>
      <c r="B1" s="190"/>
      <c r="C1" s="190"/>
      <c r="D1" s="190"/>
      <c r="E1" s="190"/>
      <c r="F1" s="190"/>
    </row>
    <row r="2" ht="15" customHeight="1"/>
    <row r="3" spans="1:6" s="27" customFormat="1" ht="21" customHeight="1">
      <c r="A3" s="226" t="s">
        <v>14</v>
      </c>
      <c r="B3" s="222" t="s">
        <v>1</v>
      </c>
      <c r="C3" s="222" t="s">
        <v>0</v>
      </c>
      <c r="D3" s="224" t="s">
        <v>100</v>
      </c>
      <c r="E3" s="224"/>
      <c r="F3" s="225"/>
    </row>
    <row r="4" spans="1:7" s="22" customFormat="1" ht="21" customHeight="1">
      <c r="A4" s="227"/>
      <c r="B4" s="223"/>
      <c r="C4" s="203"/>
      <c r="D4" s="165" t="s">
        <v>7</v>
      </c>
      <c r="E4" s="189" t="s">
        <v>499</v>
      </c>
      <c r="F4" s="166" t="s">
        <v>101</v>
      </c>
      <c r="G4" s="167"/>
    </row>
    <row r="5" spans="1:6" ht="12" customHeight="1">
      <c r="A5" s="168">
        <v>1</v>
      </c>
      <c r="B5" s="171">
        <v>135</v>
      </c>
      <c r="C5" s="169" t="s">
        <v>253</v>
      </c>
      <c r="D5" s="170">
        <v>154974</v>
      </c>
      <c r="E5" s="171">
        <v>1</v>
      </c>
      <c r="F5" s="172">
        <v>154974</v>
      </c>
    </row>
    <row r="6" spans="1:6" ht="12" customHeight="1">
      <c r="A6" s="168">
        <f>A5+1</f>
        <v>2</v>
      </c>
      <c r="B6" s="171">
        <v>379</v>
      </c>
      <c r="C6" s="169" t="s">
        <v>106</v>
      </c>
      <c r="D6" s="170">
        <v>308837</v>
      </c>
      <c r="E6" s="171">
        <v>4</v>
      </c>
      <c r="F6" s="172">
        <v>77209.25</v>
      </c>
    </row>
    <row r="7" spans="1:6" ht="12" customHeight="1">
      <c r="A7" s="168">
        <f aca="true" t="shared" si="0" ref="A7:A67">A6+1</f>
        <v>3</v>
      </c>
      <c r="B7" s="171">
        <v>203</v>
      </c>
      <c r="C7" s="169" t="s">
        <v>321</v>
      </c>
      <c r="D7" s="170">
        <v>60433</v>
      </c>
      <c r="E7" s="171">
        <v>1</v>
      </c>
      <c r="F7" s="172">
        <v>60433</v>
      </c>
    </row>
    <row r="8" spans="1:6" ht="12" customHeight="1">
      <c r="A8" s="168">
        <f t="shared" si="0"/>
        <v>4</v>
      </c>
      <c r="B8" s="171">
        <v>319</v>
      </c>
      <c r="C8" s="169" t="s">
        <v>435</v>
      </c>
      <c r="D8" s="170">
        <v>100000</v>
      </c>
      <c r="E8" s="171">
        <v>2</v>
      </c>
      <c r="F8" s="172">
        <v>50000</v>
      </c>
    </row>
    <row r="9" spans="1:6" ht="12" customHeight="1">
      <c r="A9" s="168">
        <f t="shared" si="0"/>
        <v>5</v>
      </c>
      <c r="B9" s="171">
        <v>365</v>
      </c>
      <c r="C9" s="169" t="s">
        <v>481</v>
      </c>
      <c r="D9" s="170">
        <v>85000</v>
      </c>
      <c r="E9" s="171">
        <v>2</v>
      </c>
      <c r="F9" s="172">
        <v>42500</v>
      </c>
    </row>
    <row r="10" spans="1:6" ht="12" customHeight="1">
      <c r="A10" s="168">
        <f t="shared" si="0"/>
        <v>6</v>
      </c>
      <c r="B10" s="171">
        <v>256</v>
      </c>
      <c r="C10" s="169" t="s">
        <v>373</v>
      </c>
      <c r="D10" s="170">
        <v>149928</v>
      </c>
      <c r="E10" s="171">
        <v>4</v>
      </c>
      <c r="F10" s="172">
        <v>37482</v>
      </c>
    </row>
    <row r="11" spans="1:6" ht="12" customHeight="1">
      <c r="A11" s="168">
        <f t="shared" si="0"/>
        <v>7</v>
      </c>
      <c r="B11" s="171">
        <v>304</v>
      </c>
      <c r="C11" s="169" t="s">
        <v>420</v>
      </c>
      <c r="D11" s="170">
        <v>70000</v>
      </c>
      <c r="E11" s="171">
        <v>2</v>
      </c>
      <c r="F11" s="172">
        <v>35000</v>
      </c>
    </row>
    <row r="12" spans="1:6" ht="12" customHeight="1">
      <c r="A12" s="168">
        <f t="shared" si="0"/>
        <v>8</v>
      </c>
      <c r="B12" s="171">
        <v>303</v>
      </c>
      <c r="C12" s="169" t="s">
        <v>419</v>
      </c>
      <c r="D12" s="170">
        <v>133188</v>
      </c>
      <c r="E12" s="171">
        <v>4</v>
      </c>
      <c r="F12" s="172">
        <v>33297</v>
      </c>
    </row>
    <row r="13" spans="1:6" ht="12" customHeight="1">
      <c r="A13" s="168">
        <f t="shared" si="0"/>
        <v>9</v>
      </c>
      <c r="B13" s="171">
        <v>47</v>
      </c>
      <c r="C13" s="169" t="s">
        <v>166</v>
      </c>
      <c r="D13" s="170">
        <v>30000</v>
      </c>
      <c r="E13" s="171">
        <v>1</v>
      </c>
      <c r="F13" s="172">
        <v>30000</v>
      </c>
    </row>
    <row r="14" spans="1:6" ht="12" customHeight="1">
      <c r="A14" s="168">
        <f t="shared" si="0"/>
        <v>10</v>
      </c>
      <c r="B14" s="171">
        <v>288</v>
      </c>
      <c r="C14" s="169" t="s">
        <v>404</v>
      </c>
      <c r="D14" s="170">
        <v>180000</v>
      </c>
      <c r="E14" s="171">
        <v>6</v>
      </c>
      <c r="F14" s="172">
        <v>30000</v>
      </c>
    </row>
    <row r="15" spans="1:6" ht="12" customHeight="1">
      <c r="A15" s="168">
        <f t="shared" si="0"/>
        <v>11</v>
      </c>
      <c r="B15" s="171">
        <v>351</v>
      </c>
      <c r="C15" s="169" t="s">
        <v>467</v>
      </c>
      <c r="D15" s="170">
        <v>30000</v>
      </c>
      <c r="E15" s="171">
        <v>1</v>
      </c>
      <c r="F15" s="172">
        <v>30000</v>
      </c>
    </row>
    <row r="16" spans="1:6" ht="12" customHeight="1">
      <c r="A16" s="168">
        <f t="shared" si="0"/>
        <v>12</v>
      </c>
      <c r="B16" s="171">
        <v>350</v>
      </c>
      <c r="C16" s="169" t="s">
        <v>466</v>
      </c>
      <c r="D16" s="170">
        <v>55000</v>
      </c>
      <c r="E16" s="171">
        <v>2</v>
      </c>
      <c r="F16" s="172">
        <v>27500</v>
      </c>
    </row>
    <row r="17" spans="1:6" ht="12" customHeight="1">
      <c r="A17" s="168">
        <f t="shared" si="0"/>
        <v>13</v>
      </c>
      <c r="B17" s="171">
        <v>133</v>
      </c>
      <c r="C17" s="169" t="s">
        <v>251</v>
      </c>
      <c r="D17" s="170">
        <v>163903</v>
      </c>
      <c r="E17" s="171">
        <v>6</v>
      </c>
      <c r="F17" s="172">
        <v>27317.166666666668</v>
      </c>
    </row>
    <row r="18" spans="1:6" ht="12" customHeight="1">
      <c r="A18" s="168">
        <f t="shared" si="0"/>
        <v>14</v>
      </c>
      <c r="B18" s="171">
        <v>231</v>
      </c>
      <c r="C18" s="169" t="s">
        <v>349</v>
      </c>
      <c r="D18" s="170">
        <v>188375</v>
      </c>
      <c r="E18" s="171">
        <v>7</v>
      </c>
      <c r="F18" s="172">
        <v>26910.714285714286</v>
      </c>
    </row>
    <row r="19" spans="1:6" ht="12" customHeight="1">
      <c r="A19" s="168">
        <f t="shared" si="0"/>
        <v>15</v>
      </c>
      <c r="B19" s="171">
        <v>268</v>
      </c>
      <c r="C19" s="169" t="s">
        <v>384</v>
      </c>
      <c r="D19" s="170">
        <v>53292</v>
      </c>
      <c r="E19" s="171">
        <v>2</v>
      </c>
      <c r="F19" s="172">
        <v>26646</v>
      </c>
    </row>
    <row r="20" spans="1:6" ht="12" customHeight="1">
      <c r="A20" s="168">
        <f t="shared" si="0"/>
        <v>16</v>
      </c>
      <c r="B20" s="171">
        <v>112</v>
      </c>
      <c r="C20" s="169" t="s">
        <v>230</v>
      </c>
      <c r="D20" s="170">
        <v>199794</v>
      </c>
      <c r="E20" s="171">
        <v>8</v>
      </c>
      <c r="F20" s="172">
        <v>24974.25</v>
      </c>
    </row>
    <row r="21" spans="1:6" ht="12" customHeight="1">
      <c r="A21" s="168">
        <f t="shared" si="0"/>
        <v>17</v>
      </c>
      <c r="B21" s="171">
        <v>30</v>
      </c>
      <c r="C21" s="169" t="s">
        <v>149</v>
      </c>
      <c r="D21" s="170">
        <v>1231389</v>
      </c>
      <c r="E21" s="171">
        <v>50</v>
      </c>
      <c r="F21" s="172">
        <v>24627.78</v>
      </c>
    </row>
    <row r="22" spans="1:6" ht="12" customHeight="1">
      <c r="A22" s="168">
        <f t="shared" si="0"/>
        <v>18</v>
      </c>
      <c r="B22" s="171">
        <v>251</v>
      </c>
      <c r="C22" s="169" t="s">
        <v>368</v>
      </c>
      <c r="D22" s="170">
        <v>455541</v>
      </c>
      <c r="E22" s="171">
        <v>21</v>
      </c>
      <c r="F22" s="172">
        <v>21692.428571428572</v>
      </c>
    </row>
    <row r="23" spans="1:6" ht="12" customHeight="1">
      <c r="A23" s="168">
        <f t="shared" si="0"/>
        <v>19</v>
      </c>
      <c r="B23" s="171">
        <v>136</v>
      </c>
      <c r="C23" s="169" t="s">
        <v>254</v>
      </c>
      <c r="D23" s="170">
        <v>80000</v>
      </c>
      <c r="E23" s="171">
        <v>4</v>
      </c>
      <c r="F23" s="172">
        <v>20000</v>
      </c>
    </row>
    <row r="24" spans="1:6" ht="12" customHeight="1">
      <c r="A24" s="168">
        <f t="shared" si="0"/>
        <v>20</v>
      </c>
      <c r="B24" s="171">
        <v>169</v>
      </c>
      <c r="C24" s="169" t="s">
        <v>287</v>
      </c>
      <c r="D24" s="170">
        <v>40000</v>
      </c>
      <c r="E24" s="171">
        <v>2</v>
      </c>
      <c r="F24" s="172">
        <v>20000</v>
      </c>
    </row>
    <row r="25" spans="1:6" ht="12" customHeight="1">
      <c r="A25" s="168">
        <f t="shared" si="0"/>
        <v>21</v>
      </c>
      <c r="B25" s="171">
        <v>375</v>
      </c>
      <c r="C25" s="169" t="s">
        <v>491</v>
      </c>
      <c r="D25" s="170">
        <v>20000</v>
      </c>
      <c r="E25" s="171">
        <v>1</v>
      </c>
      <c r="F25" s="172">
        <v>20000</v>
      </c>
    </row>
    <row r="26" spans="1:6" ht="12" customHeight="1">
      <c r="A26" s="168">
        <f t="shared" si="0"/>
        <v>22</v>
      </c>
      <c r="B26" s="171">
        <v>121</v>
      </c>
      <c r="C26" s="169" t="s">
        <v>239</v>
      </c>
      <c r="D26" s="170">
        <v>37800</v>
      </c>
      <c r="E26" s="171">
        <v>2</v>
      </c>
      <c r="F26" s="172">
        <v>18900</v>
      </c>
    </row>
    <row r="27" spans="1:6" ht="12" customHeight="1">
      <c r="A27" s="168">
        <f t="shared" si="0"/>
        <v>23</v>
      </c>
      <c r="B27" s="171">
        <v>272</v>
      </c>
      <c r="C27" s="169" t="s">
        <v>388</v>
      </c>
      <c r="D27" s="170">
        <v>126430</v>
      </c>
      <c r="E27" s="171">
        <v>7</v>
      </c>
      <c r="F27" s="172">
        <v>18061.428571428572</v>
      </c>
    </row>
    <row r="28" spans="1:6" ht="12" customHeight="1">
      <c r="A28" s="168">
        <f t="shared" si="0"/>
        <v>24</v>
      </c>
      <c r="B28" s="171">
        <v>280</v>
      </c>
      <c r="C28" s="169" t="s">
        <v>396</v>
      </c>
      <c r="D28" s="170">
        <v>50000</v>
      </c>
      <c r="E28" s="171">
        <v>3</v>
      </c>
      <c r="F28" s="172">
        <v>16666.666666666668</v>
      </c>
    </row>
    <row r="29" spans="1:6" ht="12" customHeight="1">
      <c r="A29" s="168">
        <f t="shared" si="0"/>
        <v>25</v>
      </c>
      <c r="B29" s="171">
        <v>334</v>
      </c>
      <c r="C29" s="169" t="s">
        <v>450</v>
      </c>
      <c r="D29" s="170">
        <v>50000</v>
      </c>
      <c r="E29" s="171">
        <v>3</v>
      </c>
      <c r="F29" s="172">
        <v>16666.666666666668</v>
      </c>
    </row>
    <row r="30" spans="1:6" ht="12" customHeight="1">
      <c r="A30" s="168">
        <f t="shared" si="0"/>
        <v>26</v>
      </c>
      <c r="B30" s="171">
        <v>105</v>
      </c>
      <c r="C30" s="169" t="s">
        <v>223</v>
      </c>
      <c r="D30" s="170">
        <v>16000</v>
      </c>
      <c r="E30" s="171">
        <v>1</v>
      </c>
      <c r="F30" s="172">
        <v>16000</v>
      </c>
    </row>
    <row r="31" spans="1:6" ht="12" customHeight="1">
      <c r="A31" s="168">
        <f t="shared" si="0"/>
        <v>27</v>
      </c>
      <c r="B31" s="171">
        <v>250</v>
      </c>
      <c r="C31" s="169" t="s">
        <v>367</v>
      </c>
      <c r="D31" s="170">
        <v>499825</v>
      </c>
      <c r="E31" s="171">
        <v>32</v>
      </c>
      <c r="F31" s="172">
        <v>15619.53125</v>
      </c>
    </row>
    <row r="32" spans="1:6" ht="12" customHeight="1">
      <c r="A32" s="168">
        <f t="shared" si="0"/>
        <v>28</v>
      </c>
      <c r="B32" s="171">
        <v>88</v>
      </c>
      <c r="C32" s="169" t="s">
        <v>206</v>
      </c>
      <c r="D32" s="170">
        <v>61258</v>
      </c>
      <c r="E32" s="171">
        <v>4</v>
      </c>
      <c r="F32" s="172">
        <v>15314.5</v>
      </c>
    </row>
    <row r="33" spans="1:6" ht="12" customHeight="1">
      <c r="A33" s="168">
        <f t="shared" si="0"/>
        <v>29</v>
      </c>
      <c r="B33" s="171">
        <v>79</v>
      </c>
      <c r="C33" s="169" t="s">
        <v>198</v>
      </c>
      <c r="D33" s="170">
        <v>45307</v>
      </c>
      <c r="E33" s="171">
        <v>3</v>
      </c>
      <c r="F33" s="172">
        <v>15102.333333333334</v>
      </c>
    </row>
    <row r="34" spans="1:6" ht="12" customHeight="1">
      <c r="A34" s="168">
        <f t="shared" si="0"/>
        <v>30</v>
      </c>
      <c r="B34" s="171">
        <v>278</v>
      </c>
      <c r="C34" s="169" t="s">
        <v>394</v>
      </c>
      <c r="D34" s="170">
        <v>29950</v>
      </c>
      <c r="E34" s="171">
        <v>2</v>
      </c>
      <c r="F34" s="172">
        <v>14975</v>
      </c>
    </row>
    <row r="35" spans="1:6" ht="12" customHeight="1">
      <c r="A35" s="168">
        <f t="shared" si="0"/>
        <v>31</v>
      </c>
      <c r="B35" s="171">
        <v>313</v>
      </c>
      <c r="C35" s="169" t="s">
        <v>429</v>
      </c>
      <c r="D35" s="170">
        <v>27790</v>
      </c>
      <c r="E35" s="171">
        <v>2</v>
      </c>
      <c r="F35" s="172">
        <v>13895</v>
      </c>
    </row>
    <row r="36" spans="1:6" ht="12" customHeight="1">
      <c r="A36" s="168">
        <f t="shared" si="0"/>
        <v>32</v>
      </c>
      <c r="B36" s="171">
        <v>355</v>
      </c>
      <c r="C36" s="169" t="s">
        <v>471</v>
      </c>
      <c r="D36" s="170">
        <v>123365</v>
      </c>
      <c r="E36" s="171">
        <v>11</v>
      </c>
      <c r="F36" s="172">
        <v>11215</v>
      </c>
    </row>
    <row r="37" spans="1:6" ht="12" customHeight="1">
      <c r="A37" s="168">
        <f t="shared" si="0"/>
        <v>33</v>
      </c>
      <c r="B37" s="171">
        <v>285</v>
      </c>
      <c r="C37" s="169" t="s">
        <v>401</v>
      </c>
      <c r="D37" s="170">
        <v>86066</v>
      </c>
      <c r="E37" s="171">
        <v>8</v>
      </c>
      <c r="F37" s="172">
        <v>10758.25</v>
      </c>
    </row>
    <row r="38" spans="1:6" ht="12" customHeight="1">
      <c r="A38" s="168">
        <f t="shared" si="0"/>
        <v>34</v>
      </c>
      <c r="B38" s="171">
        <v>238</v>
      </c>
      <c r="C38" s="169" t="s">
        <v>356</v>
      </c>
      <c r="D38" s="170">
        <v>20082</v>
      </c>
      <c r="E38" s="171">
        <v>2</v>
      </c>
      <c r="F38" s="172">
        <v>10041</v>
      </c>
    </row>
    <row r="39" spans="1:6" ht="12" customHeight="1">
      <c r="A39" s="168">
        <f t="shared" si="0"/>
        <v>35</v>
      </c>
      <c r="B39" s="171">
        <v>158</v>
      </c>
      <c r="C39" s="169" t="s">
        <v>276</v>
      </c>
      <c r="D39" s="170">
        <v>10000</v>
      </c>
      <c r="E39" s="171">
        <v>1</v>
      </c>
      <c r="F39" s="172">
        <v>10000</v>
      </c>
    </row>
    <row r="40" spans="1:6" ht="12" customHeight="1">
      <c r="A40" s="168">
        <f t="shared" si="0"/>
        <v>36</v>
      </c>
      <c r="B40" s="171">
        <v>339</v>
      </c>
      <c r="C40" s="169" t="s">
        <v>455</v>
      </c>
      <c r="D40" s="170">
        <v>30000</v>
      </c>
      <c r="E40" s="171">
        <v>3</v>
      </c>
      <c r="F40" s="172">
        <v>10000</v>
      </c>
    </row>
    <row r="41" spans="1:6" ht="12" customHeight="1">
      <c r="A41" s="168">
        <f t="shared" si="0"/>
        <v>37</v>
      </c>
      <c r="B41" s="171">
        <v>118</v>
      </c>
      <c r="C41" s="169" t="s">
        <v>236</v>
      </c>
      <c r="D41" s="170">
        <v>69801</v>
      </c>
      <c r="E41" s="171">
        <v>7</v>
      </c>
      <c r="F41" s="172">
        <v>9971.57142857143</v>
      </c>
    </row>
    <row r="42" spans="1:6" ht="12" customHeight="1">
      <c r="A42" s="168">
        <f t="shared" si="0"/>
        <v>38</v>
      </c>
      <c r="B42" s="171">
        <v>284</v>
      </c>
      <c r="C42" s="169" t="s">
        <v>400</v>
      </c>
      <c r="D42" s="170">
        <v>9691</v>
      </c>
      <c r="E42" s="171">
        <v>1</v>
      </c>
      <c r="F42" s="172">
        <v>9691</v>
      </c>
    </row>
    <row r="43" spans="1:6" ht="12" customHeight="1">
      <c r="A43" s="168">
        <f t="shared" si="0"/>
        <v>39</v>
      </c>
      <c r="B43" s="171">
        <v>282</v>
      </c>
      <c r="C43" s="169" t="s">
        <v>398</v>
      </c>
      <c r="D43" s="170">
        <v>56699</v>
      </c>
      <c r="E43" s="171">
        <v>6</v>
      </c>
      <c r="F43" s="172">
        <v>9449.833333333334</v>
      </c>
    </row>
    <row r="44" spans="1:6" ht="12" customHeight="1">
      <c r="A44" s="168">
        <f t="shared" si="0"/>
        <v>40</v>
      </c>
      <c r="B44" s="171">
        <v>252</v>
      </c>
      <c r="C44" s="169" t="s">
        <v>369</v>
      </c>
      <c r="D44" s="170">
        <v>149852</v>
      </c>
      <c r="E44" s="171">
        <v>17</v>
      </c>
      <c r="F44" s="172">
        <v>8814.823529411764</v>
      </c>
    </row>
    <row r="45" spans="1:6" ht="12" customHeight="1">
      <c r="A45" s="168">
        <f t="shared" si="0"/>
        <v>41</v>
      </c>
      <c r="B45" s="171">
        <v>296</v>
      </c>
      <c r="C45" s="169" t="s">
        <v>412</v>
      </c>
      <c r="D45" s="170">
        <v>48286</v>
      </c>
      <c r="E45" s="171">
        <v>6</v>
      </c>
      <c r="F45" s="172">
        <v>8047.666666666667</v>
      </c>
    </row>
    <row r="46" spans="1:6" ht="12" customHeight="1">
      <c r="A46" s="168">
        <f t="shared" si="0"/>
        <v>42</v>
      </c>
      <c r="B46" s="171">
        <v>357</v>
      </c>
      <c r="C46" s="169" t="s">
        <v>473</v>
      </c>
      <c r="D46" s="170">
        <v>40000</v>
      </c>
      <c r="E46" s="171">
        <v>5</v>
      </c>
      <c r="F46" s="172">
        <v>8000</v>
      </c>
    </row>
    <row r="47" spans="1:6" ht="12" customHeight="1">
      <c r="A47" s="168">
        <f t="shared" si="0"/>
        <v>43</v>
      </c>
      <c r="B47" s="171">
        <v>92</v>
      </c>
      <c r="C47" s="169" t="s">
        <v>210</v>
      </c>
      <c r="D47" s="170">
        <v>60000</v>
      </c>
      <c r="E47" s="171">
        <v>8</v>
      </c>
      <c r="F47" s="172">
        <v>7500</v>
      </c>
    </row>
    <row r="48" spans="1:6" ht="12" customHeight="1">
      <c r="A48" s="168">
        <f t="shared" si="0"/>
        <v>44</v>
      </c>
      <c r="B48" s="171">
        <v>213</v>
      </c>
      <c r="C48" s="169" t="s">
        <v>331</v>
      </c>
      <c r="D48" s="170">
        <v>30000</v>
      </c>
      <c r="E48" s="171">
        <v>4</v>
      </c>
      <c r="F48" s="172">
        <v>7500</v>
      </c>
    </row>
    <row r="49" spans="1:6" ht="12" customHeight="1">
      <c r="A49" s="168">
        <f t="shared" si="0"/>
        <v>45</v>
      </c>
      <c r="B49" s="171">
        <v>8</v>
      </c>
      <c r="C49" s="169" t="s">
        <v>128</v>
      </c>
      <c r="D49" s="170">
        <v>74880</v>
      </c>
      <c r="E49" s="171">
        <v>11</v>
      </c>
      <c r="F49" s="172">
        <v>6807.272727272727</v>
      </c>
    </row>
    <row r="50" spans="1:6" ht="12" customHeight="1">
      <c r="A50" s="168">
        <f t="shared" si="0"/>
        <v>46</v>
      </c>
      <c r="B50" s="171">
        <v>3</v>
      </c>
      <c r="C50" s="169" t="s">
        <v>123</v>
      </c>
      <c r="D50" s="170">
        <v>20000</v>
      </c>
      <c r="E50" s="171">
        <v>3</v>
      </c>
      <c r="F50" s="172">
        <v>6666.666666666667</v>
      </c>
    </row>
    <row r="51" spans="1:6" ht="12" customHeight="1">
      <c r="A51" s="168">
        <f t="shared" si="0"/>
        <v>47</v>
      </c>
      <c r="B51" s="171">
        <v>360</v>
      </c>
      <c r="C51" s="169" t="s">
        <v>476</v>
      </c>
      <c r="D51" s="170">
        <v>20000</v>
      </c>
      <c r="E51" s="171">
        <v>3</v>
      </c>
      <c r="F51" s="172">
        <v>6666.666666666667</v>
      </c>
    </row>
    <row r="52" spans="1:6" ht="12" customHeight="1">
      <c r="A52" s="168">
        <f t="shared" si="0"/>
        <v>48</v>
      </c>
      <c r="B52" s="171">
        <v>76</v>
      </c>
      <c r="C52" s="169" t="s">
        <v>195</v>
      </c>
      <c r="D52" s="170">
        <v>199246</v>
      </c>
      <c r="E52" s="171">
        <v>30</v>
      </c>
      <c r="F52" s="172">
        <v>6641.533333333334</v>
      </c>
    </row>
    <row r="53" spans="1:6" ht="12" customHeight="1">
      <c r="A53" s="168">
        <f t="shared" si="0"/>
        <v>49</v>
      </c>
      <c r="B53" s="171">
        <v>198</v>
      </c>
      <c r="C53" s="169" t="s">
        <v>316</v>
      </c>
      <c r="D53" s="170">
        <v>12743</v>
      </c>
      <c r="E53" s="171">
        <v>2</v>
      </c>
      <c r="F53" s="172">
        <v>6371.5</v>
      </c>
    </row>
    <row r="54" spans="1:6" ht="12" customHeight="1">
      <c r="A54" s="168">
        <f t="shared" si="0"/>
        <v>50</v>
      </c>
      <c r="B54" s="171">
        <v>70</v>
      </c>
      <c r="C54" s="169" t="s">
        <v>189</v>
      </c>
      <c r="D54" s="170">
        <v>29994</v>
      </c>
      <c r="E54" s="171">
        <v>5</v>
      </c>
      <c r="F54" s="172">
        <v>5998.8</v>
      </c>
    </row>
    <row r="55" spans="1:6" ht="12" customHeight="1">
      <c r="A55" s="168">
        <f t="shared" si="0"/>
        <v>51</v>
      </c>
      <c r="B55" s="171">
        <v>109</v>
      </c>
      <c r="C55" s="169" t="s">
        <v>227</v>
      </c>
      <c r="D55" s="170">
        <v>11000</v>
      </c>
      <c r="E55" s="171">
        <v>2</v>
      </c>
      <c r="F55" s="172">
        <v>5500</v>
      </c>
    </row>
    <row r="56" spans="1:6" ht="12" customHeight="1">
      <c r="A56" s="168">
        <f t="shared" si="0"/>
        <v>52</v>
      </c>
      <c r="B56" s="171">
        <v>176</v>
      </c>
      <c r="C56" s="169" t="s">
        <v>294</v>
      </c>
      <c r="D56" s="170">
        <v>31814</v>
      </c>
      <c r="E56" s="171">
        <v>6</v>
      </c>
      <c r="F56" s="172">
        <v>5302.333333333333</v>
      </c>
    </row>
    <row r="57" spans="1:6" ht="12" customHeight="1">
      <c r="A57" s="168">
        <f t="shared" si="0"/>
        <v>53</v>
      </c>
      <c r="B57" s="171">
        <v>5</v>
      </c>
      <c r="C57" s="169" t="s">
        <v>125</v>
      </c>
      <c r="D57" s="170">
        <v>20900</v>
      </c>
      <c r="E57" s="171">
        <v>4</v>
      </c>
      <c r="F57" s="172">
        <v>5225</v>
      </c>
    </row>
    <row r="58" spans="1:6" ht="12" customHeight="1">
      <c r="A58" s="168">
        <f t="shared" si="0"/>
        <v>54</v>
      </c>
      <c r="B58" s="171">
        <v>248</v>
      </c>
      <c r="C58" s="169" t="s">
        <v>104</v>
      </c>
      <c r="D58" s="170">
        <v>80000</v>
      </c>
      <c r="E58" s="171">
        <v>16</v>
      </c>
      <c r="F58" s="172">
        <v>5000</v>
      </c>
    </row>
    <row r="59" spans="1:6" ht="12" customHeight="1">
      <c r="A59" s="168">
        <f t="shared" si="0"/>
        <v>55</v>
      </c>
      <c r="B59" s="171">
        <v>245</v>
      </c>
      <c r="C59" s="169" t="s">
        <v>363</v>
      </c>
      <c r="D59" s="170">
        <v>9630</v>
      </c>
      <c r="E59" s="171">
        <v>2</v>
      </c>
      <c r="F59" s="172">
        <v>4815</v>
      </c>
    </row>
    <row r="60" spans="1:6" ht="12" customHeight="1">
      <c r="A60" s="168">
        <f t="shared" si="0"/>
        <v>56</v>
      </c>
      <c r="B60" s="171">
        <v>34</v>
      </c>
      <c r="C60" s="169" t="s">
        <v>153</v>
      </c>
      <c r="D60" s="170">
        <v>13614</v>
      </c>
      <c r="E60" s="171">
        <v>3</v>
      </c>
      <c r="F60" s="172">
        <v>4538</v>
      </c>
    </row>
    <row r="61" spans="1:6" ht="12" customHeight="1">
      <c r="A61" s="168">
        <f t="shared" si="0"/>
        <v>57</v>
      </c>
      <c r="B61" s="171">
        <v>371</v>
      </c>
      <c r="C61" s="169" t="s">
        <v>487</v>
      </c>
      <c r="D61" s="170">
        <v>49984</v>
      </c>
      <c r="E61" s="171">
        <v>12</v>
      </c>
      <c r="F61" s="172">
        <v>4165.333333333333</v>
      </c>
    </row>
    <row r="62" spans="1:6" ht="12" customHeight="1">
      <c r="A62" s="168">
        <f t="shared" si="0"/>
        <v>58</v>
      </c>
      <c r="B62" s="171">
        <v>1</v>
      </c>
      <c r="C62" s="169" t="s">
        <v>121</v>
      </c>
      <c r="D62" s="170">
        <v>36919</v>
      </c>
      <c r="E62" s="171">
        <v>9</v>
      </c>
      <c r="F62" s="172">
        <v>4102.111111111111</v>
      </c>
    </row>
    <row r="63" spans="1:6" ht="12" customHeight="1">
      <c r="A63" s="168">
        <f t="shared" si="0"/>
        <v>59</v>
      </c>
      <c r="B63" s="171">
        <v>22</v>
      </c>
      <c r="C63" s="169" t="s">
        <v>142</v>
      </c>
      <c r="D63" s="170">
        <v>10310</v>
      </c>
      <c r="E63" s="171">
        <v>3</v>
      </c>
      <c r="F63" s="172">
        <v>3436.6666666666665</v>
      </c>
    </row>
    <row r="64" spans="1:6" ht="12" customHeight="1">
      <c r="A64" s="168">
        <f t="shared" si="0"/>
        <v>60</v>
      </c>
      <c r="B64" s="171">
        <v>151</v>
      </c>
      <c r="C64" s="169" t="s">
        <v>269</v>
      </c>
      <c r="D64" s="170">
        <v>6746</v>
      </c>
      <c r="E64" s="171">
        <v>2</v>
      </c>
      <c r="F64" s="172">
        <v>3373</v>
      </c>
    </row>
    <row r="65" spans="1:6" ht="12" customHeight="1">
      <c r="A65" s="168">
        <f t="shared" si="0"/>
        <v>61</v>
      </c>
      <c r="B65" s="171">
        <v>300</v>
      </c>
      <c r="C65" s="169" t="s">
        <v>416</v>
      </c>
      <c r="D65" s="170">
        <v>10157</v>
      </c>
      <c r="E65" s="171">
        <v>4</v>
      </c>
      <c r="F65" s="172">
        <v>2539.25</v>
      </c>
    </row>
    <row r="66" spans="1:6" ht="12" customHeight="1">
      <c r="A66" s="168">
        <f t="shared" si="0"/>
        <v>62</v>
      </c>
      <c r="B66" s="171">
        <v>36</v>
      </c>
      <c r="C66" s="169" t="s">
        <v>155</v>
      </c>
      <c r="D66" s="170">
        <v>5000</v>
      </c>
      <c r="E66" s="171">
        <v>4</v>
      </c>
      <c r="F66" s="172">
        <v>1250</v>
      </c>
    </row>
    <row r="67" spans="1:6" ht="12" customHeight="1">
      <c r="A67" s="168">
        <f t="shared" si="0"/>
        <v>63</v>
      </c>
      <c r="B67" s="171">
        <v>202</v>
      </c>
      <c r="C67" s="169" t="s">
        <v>320</v>
      </c>
      <c r="D67" s="170">
        <v>1932</v>
      </c>
      <c r="E67" s="171">
        <v>8</v>
      </c>
      <c r="F67" s="172">
        <v>241.5</v>
      </c>
    </row>
    <row r="68" spans="1:6" s="21" customFormat="1" ht="12" customHeight="1">
      <c r="A68" s="128" t="s">
        <v>4</v>
      </c>
      <c r="B68" s="113" t="s">
        <v>4</v>
      </c>
      <c r="C68" s="114" t="s">
        <v>41</v>
      </c>
      <c r="D68" s="115">
        <f>SUM(D5:D67)</f>
        <v>6112725</v>
      </c>
      <c r="E68" s="115">
        <f>SUM(E5:E67)</f>
        <v>398</v>
      </c>
      <c r="F68" s="173" t="s">
        <v>4</v>
      </c>
    </row>
  </sheetData>
  <sheetProtection password="DFC8" sheet="1" objects="1" scenarios="1"/>
  <mergeCells count="5">
    <mergeCell ref="B3:B4"/>
    <mergeCell ref="C3:C4"/>
    <mergeCell ref="D3:F3"/>
    <mergeCell ref="A3:A4"/>
    <mergeCell ref="A1:F1"/>
  </mergeCells>
  <printOptions horizontalCentered="1"/>
  <pageMargins left="1.1811023622047245" right="0.5905511811023623" top="0.7086614173228347" bottom="0.5905511811023623" header="0.3937007874015748" footer="0.2755905511811024"/>
  <pageSetup firstPageNumber="116" useFirstPageNumber="1" horizontalDpi="1200" verticalDpi="1200" orientation="portrait" paperSize="9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38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2.75" customHeight="1"/>
  <cols>
    <col min="1" max="1" width="3.25390625" style="21" customWidth="1"/>
    <col min="2" max="2" width="15.625" style="27" bestFit="1" customWidth="1"/>
    <col min="3" max="3" width="4.00390625" style="23" customWidth="1"/>
    <col min="4" max="5" width="9.75390625" style="23" customWidth="1"/>
    <col min="6" max="6" width="6.00390625" style="23" customWidth="1"/>
    <col min="7" max="7" width="6.125" style="23" customWidth="1"/>
    <col min="8" max="8" width="4.75390625" style="23" customWidth="1"/>
    <col min="9" max="9" width="8.625" style="23" customWidth="1"/>
    <col min="10" max="10" width="8.125" style="23" customWidth="1"/>
    <col min="11" max="11" width="7.625" style="23" customWidth="1"/>
    <col min="12" max="12" width="8.125" style="23" customWidth="1"/>
    <col min="13" max="13" width="6.875" style="23" customWidth="1"/>
    <col min="14" max="14" width="7.75390625" style="23" customWidth="1"/>
    <col min="15" max="15" width="7.875" style="23" customWidth="1"/>
    <col min="16" max="16" width="8.125" style="23" customWidth="1"/>
    <col min="17" max="17" width="6.625" style="23" customWidth="1"/>
    <col min="18" max="18" width="8.25390625" style="23" customWidth="1"/>
    <col min="19" max="16384" width="9.125" style="23" customWidth="1"/>
  </cols>
  <sheetData>
    <row r="1" spans="1:18" ht="17.25" customHeight="1">
      <c r="A1" s="192" t="s">
        <v>517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ht="10.5" customHeight="1"/>
    <row r="3" spans="1:18" ht="13.5" customHeight="1">
      <c r="A3" s="238" t="s">
        <v>1</v>
      </c>
      <c r="B3" s="228" t="s">
        <v>0</v>
      </c>
      <c r="C3" s="239" t="s">
        <v>500</v>
      </c>
      <c r="D3" s="239"/>
      <c r="E3" s="239"/>
      <c r="F3" s="239"/>
      <c r="G3" s="239"/>
      <c r="H3" s="239"/>
      <c r="I3" s="239"/>
      <c r="J3" s="232" t="s">
        <v>501</v>
      </c>
      <c r="K3" s="233"/>
      <c r="L3" s="233"/>
      <c r="M3" s="233"/>
      <c r="N3" s="233"/>
      <c r="O3" s="234"/>
      <c r="P3" s="234"/>
      <c r="Q3" s="234"/>
      <c r="R3" s="235"/>
    </row>
    <row r="4" spans="1:18" s="3" customFormat="1" ht="27.75" customHeight="1">
      <c r="A4" s="194"/>
      <c r="B4" s="196"/>
      <c r="C4" s="229" t="s">
        <v>8</v>
      </c>
      <c r="D4" s="229"/>
      <c r="E4" s="230"/>
      <c r="F4" s="241" t="s">
        <v>9</v>
      </c>
      <c r="G4" s="241" t="s">
        <v>103</v>
      </c>
      <c r="H4" s="240" t="s">
        <v>10</v>
      </c>
      <c r="I4" s="240"/>
      <c r="J4" s="229" t="s">
        <v>61</v>
      </c>
      <c r="K4" s="230"/>
      <c r="L4" s="230"/>
      <c r="M4" s="230"/>
      <c r="N4" s="229" t="s">
        <v>64</v>
      </c>
      <c r="O4" s="231"/>
      <c r="P4" s="231"/>
      <c r="Q4" s="231"/>
      <c r="R4" s="236" t="s">
        <v>12</v>
      </c>
    </row>
    <row r="5" spans="1:18" s="3" customFormat="1" ht="28.5" customHeight="1">
      <c r="A5" s="194"/>
      <c r="B5" s="196"/>
      <c r="C5" s="155" t="s">
        <v>6</v>
      </c>
      <c r="D5" s="156" t="s">
        <v>113</v>
      </c>
      <c r="E5" s="156" t="s">
        <v>65</v>
      </c>
      <c r="F5" s="241"/>
      <c r="G5" s="241"/>
      <c r="H5" s="155" t="s">
        <v>6</v>
      </c>
      <c r="I5" s="156" t="s">
        <v>114</v>
      </c>
      <c r="J5" s="156" t="s">
        <v>62</v>
      </c>
      <c r="K5" s="156" t="s">
        <v>42</v>
      </c>
      <c r="L5" s="156" t="s">
        <v>63</v>
      </c>
      <c r="M5" s="156" t="s">
        <v>24</v>
      </c>
      <c r="N5" s="156" t="s">
        <v>62</v>
      </c>
      <c r="O5" s="156" t="s">
        <v>42</v>
      </c>
      <c r="P5" s="156" t="s">
        <v>63</v>
      </c>
      <c r="Q5" s="156" t="s">
        <v>24</v>
      </c>
      <c r="R5" s="237"/>
    </row>
    <row r="6" spans="1:18" s="76" customFormat="1" ht="12" customHeight="1">
      <c r="A6" s="157">
        <v>1</v>
      </c>
      <c r="B6" s="158">
        <v>2</v>
      </c>
      <c r="C6" s="158">
        <v>3</v>
      </c>
      <c r="D6" s="158">
        <v>4</v>
      </c>
      <c r="E6" s="159">
        <v>5</v>
      </c>
      <c r="F6" s="159">
        <v>6</v>
      </c>
      <c r="G6" s="159">
        <v>7</v>
      </c>
      <c r="H6" s="158">
        <v>8</v>
      </c>
      <c r="I6" s="158">
        <v>9</v>
      </c>
      <c r="J6" s="159">
        <v>10</v>
      </c>
      <c r="K6" s="159">
        <v>11</v>
      </c>
      <c r="L6" s="159">
        <v>12</v>
      </c>
      <c r="M6" s="159">
        <v>13</v>
      </c>
      <c r="N6" s="159">
        <v>14</v>
      </c>
      <c r="O6" s="159">
        <v>15</v>
      </c>
      <c r="P6" s="159">
        <v>16</v>
      </c>
      <c r="Q6" s="159">
        <v>17</v>
      </c>
      <c r="R6" s="160">
        <v>18</v>
      </c>
    </row>
    <row r="7" spans="1:18" ht="12" customHeight="1">
      <c r="A7" s="39">
        <v>1</v>
      </c>
      <c r="B7" s="40" t="s">
        <v>121</v>
      </c>
      <c r="C7" s="41">
        <v>1</v>
      </c>
      <c r="D7" s="41">
        <v>505050</v>
      </c>
      <c r="E7" s="41">
        <v>453545</v>
      </c>
      <c r="F7" s="41">
        <v>35</v>
      </c>
      <c r="G7" s="41">
        <v>0</v>
      </c>
      <c r="H7" s="41">
        <v>0</v>
      </c>
      <c r="I7" s="41">
        <v>0</v>
      </c>
      <c r="J7" s="41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1">
        <v>0</v>
      </c>
    </row>
    <row r="8" spans="1:18" ht="12" customHeight="1">
      <c r="A8" s="39">
        <v>2</v>
      </c>
      <c r="B8" s="40" t="s">
        <v>122</v>
      </c>
      <c r="C8" s="41">
        <v>2</v>
      </c>
      <c r="D8" s="41">
        <v>1315200</v>
      </c>
      <c r="E8" s="41">
        <v>1183680</v>
      </c>
      <c r="F8" s="41">
        <v>80</v>
      </c>
      <c r="G8" s="41">
        <v>0</v>
      </c>
      <c r="H8" s="41">
        <v>0</v>
      </c>
      <c r="I8" s="41">
        <v>0</v>
      </c>
      <c r="J8" s="41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1">
        <v>0</v>
      </c>
    </row>
    <row r="9" spans="1:18" ht="12" customHeight="1">
      <c r="A9" s="39">
        <v>3</v>
      </c>
      <c r="B9" s="40" t="s">
        <v>123</v>
      </c>
      <c r="C9" s="41">
        <v>1</v>
      </c>
      <c r="D9" s="41">
        <v>909733</v>
      </c>
      <c r="E9" s="41">
        <v>813780</v>
      </c>
      <c r="F9" s="41">
        <v>55</v>
      </c>
      <c r="G9" s="41">
        <v>0</v>
      </c>
      <c r="H9" s="41">
        <v>0</v>
      </c>
      <c r="I9" s="41">
        <v>0</v>
      </c>
      <c r="J9" s="41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1">
        <v>0</v>
      </c>
    </row>
    <row r="10" spans="1:18" ht="12" customHeight="1">
      <c r="A10" s="39">
        <v>4</v>
      </c>
      <c r="B10" s="40" t="s">
        <v>124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1">
        <v>0</v>
      </c>
    </row>
    <row r="11" spans="1:18" ht="12" customHeight="1">
      <c r="A11" s="39">
        <v>5</v>
      </c>
      <c r="B11" s="40" t="s">
        <v>125</v>
      </c>
      <c r="C11" s="41">
        <v>1</v>
      </c>
      <c r="D11" s="41">
        <v>493200</v>
      </c>
      <c r="E11" s="41">
        <v>443880</v>
      </c>
      <c r="F11" s="41">
        <v>35</v>
      </c>
      <c r="G11" s="41">
        <v>0</v>
      </c>
      <c r="H11" s="41">
        <v>0</v>
      </c>
      <c r="I11" s="41">
        <v>0</v>
      </c>
      <c r="J11" s="41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1">
        <v>0</v>
      </c>
    </row>
    <row r="12" spans="1:18" ht="12" customHeight="1">
      <c r="A12" s="39">
        <v>6</v>
      </c>
      <c r="B12" s="40" t="s">
        <v>126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1">
        <v>0</v>
      </c>
    </row>
    <row r="13" spans="1:18" ht="12" customHeight="1">
      <c r="A13" s="39">
        <v>7</v>
      </c>
      <c r="B13" s="40" t="s">
        <v>127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1">
        <v>0</v>
      </c>
    </row>
    <row r="14" spans="1:18" ht="12" customHeight="1">
      <c r="A14" s="39">
        <v>8</v>
      </c>
      <c r="B14" s="40" t="s">
        <v>128</v>
      </c>
      <c r="C14" s="41">
        <v>1</v>
      </c>
      <c r="D14" s="41">
        <v>493200</v>
      </c>
      <c r="E14" s="41">
        <v>443880</v>
      </c>
      <c r="F14" s="41">
        <v>30</v>
      </c>
      <c r="G14" s="41">
        <v>0</v>
      </c>
      <c r="H14" s="41">
        <v>0</v>
      </c>
      <c r="I14" s="41">
        <v>0</v>
      </c>
      <c r="J14" s="41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1">
        <v>0</v>
      </c>
    </row>
    <row r="15" spans="1:18" ht="12" customHeight="1">
      <c r="A15" s="39">
        <v>9</v>
      </c>
      <c r="B15" s="40" t="s">
        <v>129</v>
      </c>
      <c r="C15" s="41">
        <v>1</v>
      </c>
      <c r="D15" s="41">
        <v>477808</v>
      </c>
      <c r="E15" s="41">
        <v>409532</v>
      </c>
      <c r="F15" s="41">
        <v>25</v>
      </c>
      <c r="G15" s="41">
        <v>0</v>
      </c>
      <c r="H15" s="41">
        <v>0</v>
      </c>
      <c r="I15" s="41">
        <v>0</v>
      </c>
      <c r="J15" s="41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1">
        <v>0</v>
      </c>
    </row>
    <row r="16" spans="1:18" ht="12" customHeight="1">
      <c r="A16" s="39">
        <v>10</v>
      </c>
      <c r="B16" s="40" t="s">
        <v>130</v>
      </c>
      <c r="C16" s="41">
        <v>1</v>
      </c>
      <c r="D16" s="41">
        <v>493200</v>
      </c>
      <c r="E16" s="41">
        <v>443880</v>
      </c>
      <c r="F16" s="41">
        <v>30</v>
      </c>
      <c r="G16" s="41">
        <v>0</v>
      </c>
      <c r="H16" s="41">
        <v>0</v>
      </c>
      <c r="I16" s="41">
        <v>0</v>
      </c>
      <c r="J16" s="41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1">
        <v>0</v>
      </c>
    </row>
    <row r="17" spans="1:18" ht="12" customHeight="1">
      <c r="A17" s="39">
        <v>11</v>
      </c>
      <c r="B17" s="40" t="s">
        <v>131</v>
      </c>
      <c r="C17" s="41">
        <v>4</v>
      </c>
      <c r="D17" s="41">
        <v>2020740</v>
      </c>
      <c r="E17" s="41">
        <v>1790316</v>
      </c>
      <c r="F17" s="41">
        <v>125</v>
      </c>
      <c r="G17" s="41">
        <v>0</v>
      </c>
      <c r="H17" s="41">
        <v>0</v>
      </c>
      <c r="I17" s="41">
        <v>0</v>
      </c>
      <c r="J17" s="41">
        <v>1</v>
      </c>
      <c r="K17" s="70">
        <v>128225</v>
      </c>
      <c r="L17" s="70">
        <v>1</v>
      </c>
      <c r="M17" s="70">
        <v>5630</v>
      </c>
      <c r="N17" s="70">
        <v>1</v>
      </c>
      <c r="O17" s="70">
        <v>85817</v>
      </c>
      <c r="P17" s="70">
        <v>1</v>
      </c>
      <c r="Q17" s="70">
        <v>0</v>
      </c>
      <c r="R17" s="71">
        <v>25</v>
      </c>
    </row>
    <row r="18" spans="1:18" ht="12" customHeight="1">
      <c r="A18" s="39">
        <v>12</v>
      </c>
      <c r="B18" s="40" t="s">
        <v>132</v>
      </c>
      <c r="C18" s="41">
        <v>1</v>
      </c>
      <c r="D18" s="41">
        <v>573253</v>
      </c>
      <c r="E18" s="41">
        <v>488633</v>
      </c>
      <c r="F18" s="41">
        <v>35</v>
      </c>
      <c r="G18" s="41">
        <v>0</v>
      </c>
      <c r="H18" s="41">
        <v>0</v>
      </c>
      <c r="I18" s="41">
        <v>0</v>
      </c>
      <c r="J18" s="41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1">
        <v>0</v>
      </c>
    </row>
    <row r="19" spans="1:18" ht="12" customHeight="1">
      <c r="A19" s="39">
        <v>13</v>
      </c>
      <c r="B19" s="40" t="s">
        <v>133</v>
      </c>
      <c r="C19" s="41">
        <v>1</v>
      </c>
      <c r="D19" s="41">
        <v>657600</v>
      </c>
      <c r="E19" s="41">
        <v>591840</v>
      </c>
      <c r="F19" s="41">
        <v>40</v>
      </c>
      <c r="G19" s="41">
        <v>0</v>
      </c>
      <c r="H19" s="41">
        <v>0</v>
      </c>
      <c r="I19" s="41">
        <v>0</v>
      </c>
      <c r="J19" s="41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1">
        <v>0</v>
      </c>
    </row>
    <row r="20" spans="1:18" ht="12" customHeight="1">
      <c r="A20" s="39">
        <v>14</v>
      </c>
      <c r="B20" s="40" t="s">
        <v>134</v>
      </c>
      <c r="C20" s="41">
        <v>1</v>
      </c>
      <c r="D20" s="41">
        <v>990400</v>
      </c>
      <c r="E20" s="41">
        <v>887760</v>
      </c>
      <c r="F20" s="41">
        <v>62</v>
      </c>
      <c r="G20" s="41">
        <v>0</v>
      </c>
      <c r="H20" s="41">
        <v>0</v>
      </c>
      <c r="I20" s="41">
        <v>0</v>
      </c>
      <c r="J20" s="41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1">
        <v>0</v>
      </c>
    </row>
    <row r="21" spans="1:18" ht="12" customHeight="1">
      <c r="A21" s="39">
        <v>15</v>
      </c>
      <c r="B21" s="40" t="s">
        <v>135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1">
        <v>0</v>
      </c>
    </row>
    <row r="22" spans="1:18" ht="12" customHeight="1">
      <c r="A22" s="39">
        <v>16</v>
      </c>
      <c r="B22" s="40" t="s">
        <v>136</v>
      </c>
      <c r="C22" s="41">
        <v>1</v>
      </c>
      <c r="D22" s="41">
        <v>530000</v>
      </c>
      <c r="E22" s="41">
        <v>443880</v>
      </c>
      <c r="F22" s="41">
        <v>30</v>
      </c>
      <c r="G22" s="41">
        <v>0</v>
      </c>
      <c r="H22" s="41">
        <v>0</v>
      </c>
      <c r="I22" s="41">
        <v>0</v>
      </c>
      <c r="J22" s="41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1">
        <v>0</v>
      </c>
    </row>
    <row r="23" spans="1:18" ht="12" customHeight="1">
      <c r="A23" s="39">
        <v>17</v>
      </c>
      <c r="B23" s="40" t="s">
        <v>137</v>
      </c>
      <c r="C23" s="41">
        <v>1</v>
      </c>
      <c r="D23" s="41">
        <v>493200</v>
      </c>
      <c r="E23" s="41">
        <v>443880</v>
      </c>
      <c r="F23" s="41">
        <v>35</v>
      </c>
      <c r="G23" s="41">
        <v>0</v>
      </c>
      <c r="H23" s="41">
        <v>0</v>
      </c>
      <c r="I23" s="41">
        <v>0</v>
      </c>
      <c r="J23" s="41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1">
        <v>0</v>
      </c>
    </row>
    <row r="24" spans="1:18" ht="12" customHeight="1">
      <c r="A24" s="39">
        <v>18</v>
      </c>
      <c r="B24" s="40" t="s">
        <v>138</v>
      </c>
      <c r="C24" s="41">
        <v>1</v>
      </c>
      <c r="D24" s="41">
        <v>411000</v>
      </c>
      <c r="E24" s="41">
        <v>369900</v>
      </c>
      <c r="F24" s="41">
        <v>25</v>
      </c>
      <c r="G24" s="41">
        <v>0</v>
      </c>
      <c r="H24" s="41">
        <v>0</v>
      </c>
      <c r="I24" s="41">
        <v>0</v>
      </c>
      <c r="J24" s="41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1">
        <v>0</v>
      </c>
    </row>
    <row r="25" spans="1:18" ht="12" customHeight="1">
      <c r="A25" s="39">
        <v>19</v>
      </c>
      <c r="B25" s="40" t="s">
        <v>139</v>
      </c>
      <c r="C25" s="41">
        <v>1</v>
      </c>
      <c r="D25" s="41">
        <v>657600</v>
      </c>
      <c r="E25" s="41">
        <v>591840</v>
      </c>
      <c r="F25" s="41">
        <v>40</v>
      </c>
      <c r="G25" s="41">
        <v>0</v>
      </c>
      <c r="H25" s="41">
        <v>0</v>
      </c>
      <c r="I25" s="41">
        <v>0</v>
      </c>
      <c r="J25" s="41">
        <v>1</v>
      </c>
      <c r="K25" s="70">
        <v>145713</v>
      </c>
      <c r="L25" s="70">
        <v>1</v>
      </c>
      <c r="M25" s="70">
        <v>29831</v>
      </c>
      <c r="N25" s="70">
        <v>1</v>
      </c>
      <c r="O25" s="70">
        <v>101999</v>
      </c>
      <c r="P25" s="70">
        <v>1</v>
      </c>
      <c r="Q25" s="70">
        <v>26848</v>
      </c>
      <c r="R25" s="71">
        <v>25</v>
      </c>
    </row>
    <row r="26" spans="1:18" ht="12" customHeight="1">
      <c r="A26" s="39">
        <v>20</v>
      </c>
      <c r="B26" s="40" t="s">
        <v>140</v>
      </c>
      <c r="C26" s="41">
        <v>1</v>
      </c>
      <c r="D26" s="41">
        <v>575400</v>
      </c>
      <c r="E26" s="41">
        <v>517860</v>
      </c>
      <c r="F26" s="41">
        <v>35</v>
      </c>
      <c r="G26" s="41">
        <v>0</v>
      </c>
      <c r="H26" s="41">
        <v>0</v>
      </c>
      <c r="I26" s="41">
        <v>0</v>
      </c>
      <c r="J26" s="41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1">
        <v>0</v>
      </c>
    </row>
    <row r="27" spans="1:18" ht="12" customHeight="1">
      <c r="A27" s="39">
        <v>21</v>
      </c>
      <c r="B27" s="40" t="s">
        <v>141</v>
      </c>
      <c r="C27" s="41">
        <v>3</v>
      </c>
      <c r="D27" s="41">
        <v>1331640</v>
      </c>
      <c r="E27" s="41">
        <v>1198476</v>
      </c>
      <c r="F27" s="41">
        <v>90</v>
      </c>
      <c r="G27" s="41">
        <v>0</v>
      </c>
      <c r="H27" s="41">
        <v>0</v>
      </c>
      <c r="I27" s="41">
        <v>0</v>
      </c>
      <c r="J27" s="41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1">
        <v>0</v>
      </c>
    </row>
    <row r="28" spans="1:18" ht="12" customHeight="1">
      <c r="A28" s="39">
        <v>22</v>
      </c>
      <c r="B28" s="40" t="s">
        <v>142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1">
        <v>0</v>
      </c>
    </row>
    <row r="29" spans="1:18" ht="12" customHeight="1">
      <c r="A29" s="39">
        <v>23</v>
      </c>
      <c r="B29" s="40" t="s">
        <v>143</v>
      </c>
      <c r="C29" s="41">
        <v>1</v>
      </c>
      <c r="D29" s="41">
        <v>493200</v>
      </c>
      <c r="E29" s="41">
        <v>443880</v>
      </c>
      <c r="F29" s="41">
        <v>30</v>
      </c>
      <c r="G29" s="41">
        <v>0</v>
      </c>
      <c r="H29" s="41">
        <v>0</v>
      </c>
      <c r="I29" s="41">
        <v>0</v>
      </c>
      <c r="J29" s="41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1">
        <v>0</v>
      </c>
    </row>
    <row r="30" spans="1:18" ht="12" customHeight="1">
      <c r="A30" s="39">
        <v>24</v>
      </c>
      <c r="B30" s="40" t="s">
        <v>144</v>
      </c>
      <c r="C30" s="41">
        <v>2</v>
      </c>
      <c r="D30" s="41">
        <v>1150800</v>
      </c>
      <c r="E30" s="41">
        <v>1035720</v>
      </c>
      <c r="F30" s="41">
        <v>75</v>
      </c>
      <c r="G30" s="41">
        <v>0</v>
      </c>
      <c r="H30" s="41">
        <v>0</v>
      </c>
      <c r="I30" s="41">
        <v>0</v>
      </c>
      <c r="J30" s="41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1">
        <v>0</v>
      </c>
    </row>
    <row r="31" spans="1:18" ht="12" customHeight="1">
      <c r="A31" s="39">
        <v>25</v>
      </c>
      <c r="B31" s="40" t="s">
        <v>145</v>
      </c>
      <c r="C31" s="41">
        <v>1</v>
      </c>
      <c r="D31" s="41">
        <v>739800</v>
      </c>
      <c r="E31" s="41">
        <v>665820</v>
      </c>
      <c r="F31" s="41">
        <v>45</v>
      </c>
      <c r="G31" s="41">
        <v>0</v>
      </c>
      <c r="H31" s="41">
        <v>2</v>
      </c>
      <c r="I31" s="41">
        <v>20139</v>
      </c>
      <c r="J31" s="41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1">
        <v>0</v>
      </c>
    </row>
    <row r="32" spans="1:18" ht="12" customHeight="1">
      <c r="A32" s="39">
        <v>26</v>
      </c>
      <c r="B32" s="40" t="s">
        <v>146</v>
      </c>
      <c r="C32" s="41">
        <v>3</v>
      </c>
      <c r="D32" s="41">
        <v>1251877</v>
      </c>
      <c r="E32" s="41">
        <v>1109700</v>
      </c>
      <c r="F32" s="41">
        <v>75</v>
      </c>
      <c r="G32" s="41">
        <v>0</v>
      </c>
      <c r="H32" s="41">
        <v>0</v>
      </c>
      <c r="I32" s="41">
        <v>0</v>
      </c>
      <c r="J32" s="41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1">
        <v>0</v>
      </c>
    </row>
    <row r="33" spans="1:18" ht="12" customHeight="1">
      <c r="A33" s="39">
        <v>27</v>
      </c>
      <c r="B33" s="40" t="s">
        <v>147</v>
      </c>
      <c r="C33" s="41">
        <v>2</v>
      </c>
      <c r="D33" s="41">
        <v>986400</v>
      </c>
      <c r="E33" s="41">
        <v>887760</v>
      </c>
      <c r="F33" s="41">
        <v>60</v>
      </c>
      <c r="G33" s="41">
        <v>0</v>
      </c>
      <c r="H33" s="41">
        <v>0</v>
      </c>
      <c r="I33" s="41">
        <v>0</v>
      </c>
      <c r="J33" s="41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1">
        <v>0</v>
      </c>
    </row>
    <row r="34" spans="1:18" ht="12" customHeight="1">
      <c r="A34" s="39">
        <v>28</v>
      </c>
      <c r="B34" s="40" t="s">
        <v>148</v>
      </c>
      <c r="C34" s="41">
        <v>3</v>
      </c>
      <c r="D34" s="41">
        <v>1285443</v>
      </c>
      <c r="E34" s="41">
        <v>1144200</v>
      </c>
      <c r="F34" s="41">
        <v>75</v>
      </c>
      <c r="G34" s="41">
        <v>0</v>
      </c>
      <c r="H34" s="41">
        <v>0</v>
      </c>
      <c r="I34" s="41">
        <v>0</v>
      </c>
      <c r="J34" s="41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1">
        <v>0</v>
      </c>
    </row>
    <row r="35" spans="1:18" ht="12" customHeight="1">
      <c r="A35" s="39">
        <v>30</v>
      </c>
      <c r="B35" s="40" t="s">
        <v>149</v>
      </c>
      <c r="C35" s="41">
        <v>4</v>
      </c>
      <c r="D35" s="41">
        <v>3677790</v>
      </c>
      <c r="E35" s="41">
        <v>3310011</v>
      </c>
      <c r="F35" s="41">
        <v>225</v>
      </c>
      <c r="G35" s="41">
        <v>0</v>
      </c>
      <c r="H35" s="41">
        <v>41</v>
      </c>
      <c r="I35" s="41">
        <v>375654</v>
      </c>
      <c r="J35" s="41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1">
        <v>0</v>
      </c>
    </row>
    <row r="36" spans="1:18" ht="12" customHeight="1">
      <c r="A36" s="39">
        <v>31</v>
      </c>
      <c r="B36" s="40" t="s">
        <v>150</v>
      </c>
      <c r="C36" s="41">
        <v>2</v>
      </c>
      <c r="D36" s="41">
        <v>1249390</v>
      </c>
      <c r="E36" s="41">
        <v>1124446</v>
      </c>
      <c r="F36" s="41">
        <v>76</v>
      </c>
      <c r="G36" s="41">
        <v>0</v>
      </c>
      <c r="H36" s="41">
        <v>0</v>
      </c>
      <c r="I36" s="41">
        <v>0</v>
      </c>
      <c r="J36" s="41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1">
        <v>0</v>
      </c>
    </row>
    <row r="37" spans="1:18" ht="12" customHeight="1">
      <c r="A37" s="39">
        <v>32</v>
      </c>
      <c r="B37" s="40" t="s">
        <v>151</v>
      </c>
      <c r="C37" s="41">
        <v>1</v>
      </c>
      <c r="D37" s="41">
        <v>739800</v>
      </c>
      <c r="E37" s="41">
        <v>665820</v>
      </c>
      <c r="F37" s="41">
        <v>45</v>
      </c>
      <c r="G37" s="41">
        <v>0</v>
      </c>
      <c r="H37" s="41">
        <v>0</v>
      </c>
      <c r="I37" s="41">
        <v>0</v>
      </c>
      <c r="J37" s="41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1">
        <v>0</v>
      </c>
    </row>
    <row r="38" spans="1:18" ht="12" customHeight="1">
      <c r="A38" s="39">
        <v>33</v>
      </c>
      <c r="B38" s="40" t="s">
        <v>152</v>
      </c>
      <c r="C38" s="41">
        <v>2</v>
      </c>
      <c r="D38" s="41">
        <v>821927</v>
      </c>
      <c r="E38" s="41">
        <v>739734</v>
      </c>
      <c r="F38" s="41">
        <v>50</v>
      </c>
      <c r="G38" s="41">
        <v>0</v>
      </c>
      <c r="H38" s="41">
        <v>0</v>
      </c>
      <c r="I38" s="41">
        <v>9042</v>
      </c>
      <c r="J38" s="41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1">
        <v>0</v>
      </c>
    </row>
    <row r="39" spans="1:18" ht="12" customHeight="1">
      <c r="A39" s="39">
        <v>34</v>
      </c>
      <c r="B39" s="40" t="s">
        <v>153</v>
      </c>
      <c r="C39" s="41">
        <v>1</v>
      </c>
      <c r="D39" s="41">
        <v>538200</v>
      </c>
      <c r="E39" s="41">
        <v>484380</v>
      </c>
      <c r="F39" s="41">
        <v>30</v>
      </c>
      <c r="G39" s="41">
        <v>0</v>
      </c>
      <c r="H39" s="41">
        <v>0</v>
      </c>
      <c r="I39" s="41">
        <v>0</v>
      </c>
      <c r="J39" s="41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1">
        <v>0</v>
      </c>
    </row>
    <row r="40" spans="1:18" ht="12" customHeight="1">
      <c r="A40" s="39">
        <v>35</v>
      </c>
      <c r="B40" s="40" t="s">
        <v>154</v>
      </c>
      <c r="C40" s="41">
        <v>1</v>
      </c>
      <c r="D40" s="41">
        <v>588113</v>
      </c>
      <c r="E40" s="41">
        <v>517860</v>
      </c>
      <c r="F40" s="41">
        <v>35</v>
      </c>
      <c r="G40" s="41">
        <v>0</v>
      </c>
      <c r="H40" s="41">
        <v>0</v>
      </c>
      <c r="I40" s="41">
        <v>0</v>
      </c>
      <c r="J40" s="41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1">
        <v>0</v>
      </c>
    </row>
    <row r="41" spans="1:18" ht="12" customHeight="1">
      <c r="A41" s="39">
        <v>36</v>
      </c>
      <c r="B41" s="40" t="s">
        <v>155</v>
      </c>
      <c r="C41" s="41">
        <v>2</v>
      </c>
      <c r="D41" s="41">
        <v>1134360</v>
      </c>
      <c r="E41" s="41">
        <v>1020924</v>
      </c>
      <c r="F41" s="41">
        <v>69</v>
      </c>
      <c r="G41" s="41">
        <v>0</v>
      </c>
      <c r="H41" s="41">
        <v>0</v>
      </c>
      <c r="I41" s="41">
        <v>0</v>
      </c>
      <c r="J41" s="41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1">
        <v>0</v>
      </c>
    </row>
    <row r="42" spans="1:18" ht="12" customHeight="1">
      <c r="A42" s="39">
        <v>37</v>
      </c>
      <c r="B42" s="40" t="s">
        <v>156</v>
      </c>
      <c r="C42" s="41">
        <v>2</v>
      </c>
      <c r="D42" s="41">
        <v>996720</v>
      </c>
      <c r="E42" s="41">
        <v>887760</v>
      </c>
      <c r="F42" s="41">
        <v>60</v>
      </c>
      <c r="G42" s="41">
        <v>0</v>
      </c>
      <c r="H42" s="41">
        <v>0</v>
      </c>
      <c r="I42" s="41">
        <v>0</v>
      </c>
      <c r="J42" s="41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1">
        <v>0</v>
      </c>
    </row>
    <row r="43" spans="1:18" ht="12" customHeight="1">
      <c r="A43" s="39">
        <v>38</v>
      </c>
      <c r="B43" s="40" t="s">
        <v>157</v>
      </c>
      <c r="C43" s="41">
        <v>1</v>
      </c>
      <c r="D43" s="41">
        <v>493200</v>
      </c>
      <c r="E43" s="41">
        <v>443880</v>
      </c>
      <c r="F43" s="41">
        <v>30</v>
      </c>
      <c r="G43" s="41">
        <v>0</v>
      </c>
      <c r="H43" s="41">
        <v>0</v>
      </c>
      <c r="I43" s="41">
        <v>0</v>
      </c>
      <c r="J43" s="41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1">
        <v>0</v>
      </c>
    </row>
    <row r="44" spans="1:18" ht="12" customHeight="1">
      <c r="A44" s="39">
        <v>39</v>
      </c>
      <c r="B44" s="40" t="s">
        <v>158</v>
      </c>
      <c r="C44" s="41">
        <v>1</v>
      </c>
      <c r="D44" s="41">
        <v>493200</v>
      </c>
      <c r="E44" s="41">
        <v>443880</v>
      </c>
      <c r="F44" s="41">
        <v>30</v>
      </c>
      <c r="G44" s="41">
        <v>0</v>
      </c>
      <c r="H44" s="41">
        <v>0</v>
      </c>
      <c r="I44" s="41">
        <v>0</v>
      </c>
      <c r="J44" s="41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1">
        <v>0</v>
      </c>
    </row>
    <row r="45" spans="1:18" ht="12" customHeight="1">
      <c r="A45" s="39">
        <v>40</v>
      </c>
      <c r="B45" s="40" t="s">
        <v>159</v>
      </c>
      <c r="C45" s="41">
        <v>3</v>
      </c>
      <c r="D45" s="41">
        <v>1397400</v>
      </c>
      <c r="E45" s="41">
        <v>1257660</v>
      </c>
      <c r="F45" s="41">
        <v>85</v>
      </c>
      <c r="G45" s="41">
        <v>0</v>
      </c>
      <c r="H45" s="41">
        <v>0</v>
      </c>
      <c r="I45" s="41">
        <v>0</v>
      </c>
      <c r="J45" s="41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1">
        <v>0</v>
      </c>
    </row>
    <row r="46" spans="1:18" ht="12" customHeight="1">
      <c r="A46" s="39">
        <v>41</v>
      </c>
      <c r="B46" s="40" t="s">
        <v>160</v>
      </c>
      <c r="C46" s="41">
        <v>1</v>
      </c>
      <c r="D46" s="41">
        <v>613881</v>
      </c>
      <c r="E46" s="41">
        <v>517860</v>
      </c>
      <c r="F46" s="41">
        <v>35</v>
      </c>
      <c r="G46" s="41">
        <v>0</v>
      </c>
      <c r="H46" s="41">
        <v>0</v>
      </c>
      <c r="I46" s="41">
        <v>0</v>
      </c>
      <c r="J46" s="41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1">
        <v>0</v>
      </c>
    </row>
    <row r="47" spans="1:18" ht="12" customHeight="1">
      <c r="A47" s="39">
        <v>42</v>
      </c>
      <c r="B47" s="40" t="s">
        <v>161</v>
      </c>
      <c r="C47" s="41">
        <v>1</v>
      </c>
      <c r="D47" s="41">
        <v>493200</v>
      </c>
      <c r="E47" s="41">
        <v>443880</v>
      </c>
      <c r="F47" s="41">
        <v>30</v>
      </c>
      <c r="G47" s="41">
        <v>0</v>
      </c>
      <c r="H47" s="41">
        <v>0</v>
      </c>
      <c r="I47" s="41">
        <v>0</v>
      </c>
      <c r="J47" s="41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1">
        <v>0</v>
      </c>
    </row>
    <row r="48" spans="1:18" ht="12" customHeight="1">
      <c r="A48" s="39">
        <v>43</v>
      </c>
      <c r="B48" s="40" t="s">
        <v>162</v>
      </c>
      <c r="C48" s="41">
        <v>1</v>
      </c>
      <c r="D48" s="41">
        <v>507930</v>
      </c>
      <c r="E48" s="41">
        <v>443814</v>
      </c>
      <c r="F48" s="41">
        <v>30</v>
      </c>
      <c r="G48" s="41">
        <v>0</v>
      </c>
      <c r="H48" s="41">
        <v>0</v>
      </c>
      <c r="I48" s="41">
        <v>0</v>
      </c>
      <c r="J48" s="41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1">
        <v>0</v>
      </c>
    </row>
    <row r="49" spans="1:18" ht="12" customHeight="1">
      <c r="A49" s="39">
        <v>44</v>
      </c>
      <c r="B49" s="40" t="s">
        <v>163</v>
      </c>
      <c r="C49" s="41">
        <v>2</v>
      </c>
      <c r="D49" s="41">
        <v>739800</v>
      </c>
      <c r="E49" s="41">
        <v>665820</v>
      </c>
      <c r="F49" s="41">
        <v>45</v>
      </c>
      <c r="G49" s="41">
        <v>0</v>
      </c>
      <c r="H49" s="41">
        <v>0</v>
      </c>
      <c r="I49" s="41">
        <v>0</v>
      </c>
      <c r="J49" s="41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1">
        <v>0</v>
      </c>
    </row>
    <row r="50" spans="1:18" ht="12" customHeight="1">
      <c r="A50" s="39">
        <v>45</v>
      </c>
      <c r="B50" s="40" t="s">
        <v>164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1">
        <v>0</v>
      </c>
    </row>
    <row r="51" spans="1:18" ht="12" customHeight="1">
      <c r="A51" s="39">
        <v>46</v>
      </c>
      <c r="B51" s="40" t="s">
        <v>165</v>
      </c>
      <c r="C51" s="41">
        <v>1</v>
      </c>
      <c r="D51" s="41">
        <v>668194</v>
      </c>
      <c r="E51" s="41">
        <v>591840</v>
      </c>
      <c r="F51" s="41">
        <v>40</v>
      </c>
      <c r="G51" s="41">
        <v>0</v>
      </c>
      <c r="H51" s="41">
        <v>4</v>
      </c>
      <c r="I51" s="41">
        <v>79249</v>
      </c>
      <c r="J51" s="41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1">
        <v>0</v>
      </c>
    </row>
    <row r="52" spans="1:18" ht="12" customHeight="1">
      <c r="A52" s="39">
        <v>47</v>
      </c>
      <c r="B52" s="40" t="s">
        <v>166</v>
      </c>
      <c r="C52" s="41">
        <v>1</v>
      </c>
      <c r="D52" s="41">
        <v>864222</v>
      </c>
      <c r="E52" s="41">
        <v>777800</v>
      </c>
      <c r="F52" s="41">
        <v>50</v>
      </c>
      <c r="G52" s="41">
        <v>0</v>
      </c>
      <c r="H52" s="41">
        <v>0</v>
      </c>
      <c r="I52" s="41">
        <v>1370</v>
      </c>
      <c r="J52" s="41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1">
        <v>0</v>
      </c>
    </row>
    <row r="53" spans="1:18" ht="12" customHeight="1">
      <c r="A53" s="39">
        <v>48</v>
      </c>
      <c r="B53" s="40" t="s">
        <v>167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1">
        <v>0</v>
      </c>
    </row>
    <row r="54" spans="1:18" ht="12" customHeight="1">
      <c r="A54" s="39">
        <v>49</v>
      </c>
      <c r="B54" s="40" t="s">
        <v>168</v>
      </c>
      <c r="C54" s="41">
        <v>1</v>
      </c>
      <c r="D54" s="41">
        <v>575400</v>
      </c>
      <c r="E54" s="41">
        <v>517860</v>
      </c>
      <c r="F54" s="41">
        <v>35</v>
      </c>
      <c r="G54" s="41">
        <v>0</v>
      </c>
      <c r="H54" s="41">
        <v>0</v>
      </c>
      <c r="I54" s="41">
        <v>0</v>
      </c>
      <c r="J54" s="41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1">
        <v>0</v>
      </c>
    </row>
    <row r="55" spans="1:18" ht="12" customHeight="1">
      <c r="A55" s="39">
        <v>50</v>
      </c>
      <c r="B55" s="40" t="s">
        <v>169</v>
      </c>
      <c r="C55" s="41">
        <v>7</v>
      </c>
      <c r="D55" s="41">
        <v>3863400</v>
      </c>
      <c r="E55" s="41">
        <v>3477060</v>
      </c>
      <c r="F55" s="41">
        <v>235</v>
      </c>
      <c r="G55" s="41">
        <v>0</v>
      </c>
      <c r="H55" s="41">
        <v>0</v>
      </c>
      <c r="I55" s="41">
        <v>0</v>
      </c>
      <c r="J55" s="41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1">
        <v>0</v>
      </c>
    </row>
    <row r="56" spans="1:18" ht="12" customHeight="1">
      <c r="A56" s="39">
        <v>51</v>
      </c>
      <c r="B56" s="40" t="s">
        <v>170</v>
      </c>
      <c r="C56" s="41">
        <v>1</v>
      </c>
      <c r="D56" s="41">
        <v>1414144</v>
      </c>
      <c r="E56" s="41">
        <v>1272691</v>
      </c>
      <c r="F56" s="41">
        <v>85</v>
      </c>
      <c r="G56" s="41">
        <v>0</v>
      </c>
      <c r="H56" s="41">
        <v>0</v>
      </c>
      <c r="I56" s="41">
        <v>0</v>
      </c>
      <c r="J56" s="41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1">
        <v>0</v>
      </c>
    </row>
    <row r="57" spans="1:18" ht="12" customHeight="1">
      <c r="A57" s="39">
        <v>52</v>
      </c>
      <c r="B57" s="40" t="s">
        <v>171</v>
      </c>
      <c r="C57" s="41">
        <v>3</v>
      </c>
      <c r="D57" s="41">
        <v>2024466</v>
      </c>
      <c r="E57" s="41">
        <v>1822012</v>
      </c>
      <c r="F57" s="41">
        <v>125</v>
      </c>
      <c r="G57" s="41">
        <v>0</v>
      </c>
      <c r="H57" s="41">
        <v>0</v>
      </c>
      <c r="I57" s="41">
        <v>0</v>
      </c>
      <c r="J57" s="41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1">
        <v>0</v>
      </c>
    </row>
    <row r="58" spans="1:18" ht="12" customHeight="1">
      <c r="A58" s="39">
        <v>53</v>
      </c>
      <c r="B58" s="40" t="s">
        <v>172</v>
      </c>
      <c r="C58" s="41">
        <v>2</v>
      </c>
      <c r="D58" s="41">
        <v>1150800</v>
      </c>
      <c r="E58" s="41">
        <v>1035720</v>
      </c>
      <c r="F58" s="41">
        <v>75</v>
      </c>
      <c r="G58" s="41">
        <v>0</v>
      </c>
      <c r="H58" s="41">
        <v>0</v>
      </c>
      <c r="I58" s="41">
        <v>0</v>
      </c>
      <c r="J58" s="41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1">
        <v>0</v>
      </c>
    </row>
    <row r="59" spans="1:18" ht="12" customHeight="1">
      <c r="A59" s="39">
        <v>54</v>
      </c>
      <c r="B59" s="40" t="s">
        <v>173</v>
      </c>
      <c r="C59" s="41">
        <v>3</v>
      </c>
      <c r="D59" s="41">
        <v>1401642</v>
      </c>
      <c r="E59" s="41">
        <v>1261478</v>
      </c>
      <c r="F59" s="41">
        <v>93</v>
      </c>
      <c r="G59" s="41">
        <v>0</v>
      </c>
      <c r="H59" s="41">
        <v>0</v>
      </c>
      <c r="I59" s="41">
        <v>0</v>
      </c>
      <c r="J59" s="41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1">
        <v>0</v>
      </c>
    </row>
    <row r="60" spans="1:18" ht="12" customHeight="1">
      <c r="A60" s="39">
        <v>55</v>
      </c>
      <c r="B60" s="40" t="s">
        <v>174</v>
      </c>
      <c r="C60" s="41">
        <v>3</v>
      </c>
      <c r="D60" s="41">
        <v>1893470</v>
      </c>
      <c r="E60" s="41">
        <v>1698722</v>
      </c>
      <c r="F60" s="41">
        <v>105</v>
      </c>
      <c r="G60" s="41">
        <v>0</v>
      </c>
      <c r="H60" s="41">
        <v>0</v>
      </c>
      <c r="I60" s="41">
        <v>0</v>
      </c>
      <c r="J60" s="41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1">
        <v>0</v>
      </c>
    </row>
    <row r="61" spans="1:18" ht="12" customHeight="1">
      <c r="A61" s="39">
        <v>56</v>
      </c>
      <c r="B61" s="40" t="s">
        <v>175</v>
      </c>
      <c r="C61" s="41">
        <v>4</v>
      </c>
      <c r="D61" s="41">
        <v>1771952</v>
      </c>
      <c r="E61" s="41">
        <v>1479600</v>
      </c>
      <c r="F61" s="41">
        <v>100</v>
      </c>
      <c r="G61" s="41">
        <v>0</v>
      </c>
      <c r="H61" s="41">
        <v>0</v>
      </c>
      <c r="I61" s="41">
        <v>0</v>
      </c>
      <c r="J61" s="41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1">
        <v>0</v>
      </c>
    </row>
    <row r="62" spans="1:18" ht="12" customHeight="1">
      <c r="A62" s="39">
        <v>57</v>
      </c>
      <c r="B62" s="40" t="s">
        <v>176</v>
      </c>
      <c r="C62" s="41">
        <v>3</v>
      </c>
      <c r="D62" s="41">
        <v>1866931</v>
      </c>
      <c r="E62" s="41">
        <v>1680238</v>
      </c>
      <c r="F62" s="41">
        <v>116</v>
      </c>
      <c r="G62" s="41">
        <v>0</v>
      </c>
      <c r="H62" s="41">
        <v>0</v>
      </c>
      <c r="I62" s="41">
        <v>0</v>
      </c>
      <c r="J62" s="41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1">
        <v>0</v>
      </c>
    </row>
    <row r="63" spans="1:18" ht="12" customHeight="1">
      <c r="A63" s="39">
        <v>58</v>
      </c>
      <c r="B63" s="40" t="s">
        <v>177</v>
      </c>
      <c r="C63" s="41">
        <v>1</v>
      </c>
      <c r="D63" s="41">
        <v>739791</v>
      </c>
      <c r="E63" s="41">
        <v>665811</v>
      </c>
      <c r="F63" s="41">
        <v>45</v>
      </c>
      <c r="G63" s="41">
        <v>0</v>
      </c>
      <c r="H63" s="41">
        <v>0</v>
      </c>
      <c r="I63" s="41">
        <v>0</v>
      </c>
      <c r="J63" s="41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1">
        <v>0</v>
      </c>
    </row>
    <row r="64" spans="1:18" ht="12" customHeight="1">
      <c r="A64" s="39">
        <v>59</v>
      </c>
      <c r="B64" s="40" t="s">
        <v>178</v>
      </c>
      <c r="C64" s="41">
        <v>2</v>
      </c>
      <c r="D64" s="41">
        <v>1153907</v>
      </c>
      <c r="E64" s="41">
        <v>1035720</v>
      </c>
      <c r="F64" s="41">
        <v>70</v>
      </c>
      <c r="G64" s="41">
        <v>0</v>
      </c>
      <c r="H64" s="41">
        <v>0</v>
      </c>
      <c r="I64" s="41">
        <v>0</v>
      </c>
      <c r="J64" s="41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1">
        <v>0</v>
      </c>
    </row>
    <row r="65" spans="1:18" ht="12" customHeight="1">
      <c r="A65" s="39">
        <v>60</v>
      </c>
      <c r="B65" s="40" t="s">
        <v>179</v>
      </c>
      <c r="C65" s="41">
        <v>1</v>
      </c>
      <c r="D65" s="41">
        <v>532893</v>
      </c>
      <c r="E65" s="41">
        <v>479604</v>
      </c>
      <c r="F65" s="41">
        <v>30</v>
      </c>
      <c r="G65" s="41">
        <v>0</v>
      </c>
      <c r="H65" s="41">
        <v>0</v>
      </c>
      <c r="I65" s="41">
        <v>0</v>
      </c>
      <c r="J65" s="41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1">
        <v>0</v>
      </c>
    </row>
    <row r="66" spans="1:18" ht="12" customHeight="1">
      <c r="A66" s="39">
        <v>61</v>
      </c>
      <c r="B66" s="40" t="s">
        <v>180</v>
      </c>
      <c r="C66" s="41">
        <v>2</v>
      </c>
      <c r="D66" s="41">
        <v>1142580</v>
      </c>
      <c r="E66" s="41">
        <v>1028322</v>
      </c>
      <c r="F66" s="41">
        <v>75</v>
      </c>
      <c r="G66" s="41">
        <v>0</v>
      </c>
      <c r="H66" s="41">
        <v>0</v>
      </c>
      <c r="I66" s="41">
        <v>0</v>
      </c>
      <c r="J66" s="41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1">
        <v>0</v>
      </c>
    </row>
    <row r="67" spans="1:18" ht="12" customHeight="1">
      <c r="A67" s="39">
        <v>62</v>
      </c>
      <c r="B67" s="40" t="s">
        <v>181</v>
      </c>
      <c r="C67" s="41">
        <v>1</v>
      </c>
      <c r="D67" s="41">
        <v>591834</v>
      </c>
      <c r="E67" s="41">
        <v>532650</v>
      </c>
      <c r="F67" s="41">
        <v>36</v>
      </c>
      <c r="G67" s="41">
        <v>0</v>
      </c>
      <c r="H67" s="41">
        <v>0</v>
      </c>
      <c r="I67" s="41">
        <v>0</v>
      </c>
      <c r="J67" s="41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1">
        <v>0</v>
      </c>
    </row>
    <row r="68" spans="1:18" ht="12" customHeight="1">
      <c r="A68" s="39">
        <v>63</v>
      </c>
      <c r="B68" s="40" t="s">
        <v>182</v>
      </c>
      <c r="C68" s="41">
        <v>1</v>
      </c>
      <c r="D68" s="41">
        <v>542520</v>
      </c>
      <c r="E68" s="41">
        <v>488268</v>
      </c>
      <c r="F68" s="41">
        <v>33</v>
      </c>
      <c r="G68" s="41">
        <v>0</v>
      </c>
      <c r="H68" s="41">
        <v>0</v>
      </c>
      <c r="I68" s="41">
        <v>0</v>
      </c>
      <c r="J68" s="41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1">
        <v>0</v>
      </c>
    </row>
    <row r="69" spans="1:18" ht="12" customHeight="1">
      <c r="A69" s="39">
        <v>64</v>
      </c>
      <c r="B69" s="40" t="s">
        <v>183</v>
      </c>
      <c r="C69" s="41">
        <v>2</v>
      </c>
      <c r="D69" s="41">
        <v>1409250</v>
      </c>
      <c r="E69" s="41">
        <v>1268325</v>
      </c>
      <c r="F69" s="41">
        <v>90</v>
      </c>
      <c r="G69" s="41">
        <v>0</v>
      </c>
      <c r="H69" s="41">
        <v>21</v>
      </c>
      <c r="I69" s="41">
        <v>274890</v>
      </c>
      <c r="J69" s="41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1">
        <v>0</v>
      </c>
    </row>
    <row r="70" spans="1:18" ht="12" customHeight="1">
      <c r="A70" s="39">
        <v>65</v>
      </c>
      <c r="B70" s="40" t="s">
        <v>184</v>
      </c>
      <c r="C70" s="41">
        <v>1</v>
      </c>
      <c r="D70" s="41">
        <v>575400</v>
      </c>
      <c r="E70" s="41">
        <v>517860</v>
      </c>
      <c r="F70" s="41">
        <v>35</v>
      </c>
      <c r="G70" s="41">
        <v>0</v>
      </c>
      <c r="H70" s="41">
        <v>0</v>
      </c>
      <c r="I70" s="41">
        <v>0</v>
      </c>
      <c r="J70" s="41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1">
        <v>0</v>
      </c>
    </row>
    <row r="71" spans="1:18" ht="12" customHeight="1">
      <c r="A71" s="39">
        <v>66</v>
      </c>
      <c r="B71" s="40" t="s">
        <v>185</v>
      </c>
      <c r="C71" s="41">
        <v>1</v>
      </c>
      <c r="D71" s="41">
        <v>493200</v>
      </c>
      <c r="E71" s="41">
        <v>443880</v>
      </c>
      <c r="F71" s="41">
        <v>30</v>
      </c>
      <c r="G71" s="41">
        <v>0</v>
      </c>
      <c r="H71" s="41">
        <v>0</v>
      </c>
      <c r="I71" s="41">
        <v>0</v>
      </c>
      <c r="J71" s="41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1">
        <v>0</v>
      </c>
    </row>
    <row r="72" spans="1:18" ht="12" customHeight="1">
      <c r="A72" s="39">
        <v>67</v>
      </c>
      <c r="B72" s="40" t="s">
        <v>186</v>
      </c>
      <c r="C72" s="41">
        <v>3</v>
      </c>
      <c r="D72" s="41">
        <v>1397400</v>
      </c>
      <c r="E72" s="41">
        <v>1257660</v>
      </c>
      <c r="F72" s="41">
        <v>85</v>
      </c>
      <c r="G72" s="41">
        <v>0</v>
      </c>
      <c r="H72" s="41">
        <v>0</v>
      </c>
      <c r="I72" s="41">
        <v>0</v>
      </c>
      <c r="J72" s="41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1">
        <v>0</v>
      </c>
    </row>
    <row r="73" spans="1:18" ht="12" customHeight="1">
      <c r="A73" s="39">
        <v>68</v>
      </c>
      <c r="B73" s="40" t="s">
        <v>187</v>
      </c>
      <c r="C73" s="41">
        <v>1</v>
      </c>
      <c r="D73" s="41">
        <v>460136</v>
      </c>
      <c r="E73" s="41">
        <v>414122</v>
      </c>
      <c r="F73" s="41">
        <v>28</v>
      </c>
      <c r="G73" s="41">
        <v>0</v>
      </c>
      <c r="H73" s="41">
        <v>0</v>
      </c>
      <c r="I73" s="41">
        <v>0</v>
      </c>
      <c r="J73" s="41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1">
        <v>0</v>
      </c>
    </row>
    <row r="74" spans="1:18" ht="12" customHeight="1">
      <c r="A74" s="39">
        <v>69</v>
      </c>
      <c r="B74" s="40" t="s">
        <v>188</v>
      </c>
      <c r="C74" s="41">
        <v>2</v>
      </c>
      <c r="D74" s="41">
        <v>1397397</v>
      </c>
      <c r="E74" s="41">
        <v>1257657</v>
      </c>
      <c r="F74" s="41">
        <v>85</v>
      </c>
      <c r="G74" s="41">
        <v>0</v>
      </c>
      <c r="H74" s="41">
        <v>1</v>
      </c>
      <c r="I74" s="41">
        <v>16440</v>
      </c>
      <c r="J74" s="41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1">
        <v>0</v>
      </c>
    </row>
    <row r="75" spans="1:18" ht="12" customHeight="1">
      <c r="A75" s="39">
        <v>70</v>
      </c>
      <c r="B75" s="40" t="s">
        <v>189</v>
      </c>
      <c r="C75" s="41">
        <v>2</v>
      </c>
      <c r="D75" s="41">
        <v>1150800</v>
      </c>
      <c r="E75" s="41">
        <v>1035720</v>
      </c>
      <c r="F75" s="41">
        <v>70</v>
      </c>
      <c r="G75" s="41">
        <v>0</v>
      </c>
      <c r="H75" s="41">
        <v>0</v>
      </c>
      <c r="I75" s="41">
        <v>0</v>
      </c>
      <c r="J75" s="41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1">
        <v>0</v>
      </c>
    </row>
    <row r="76" spans="1:18" ht="12" customHeight="1">
      <c r="A76" s="39">
        <v>71</v>
      </c>
      <c r="B76" s="40" t="s">
        <v>190</v>
      </c>
      <c r="C76" s="41">
        <v>3</v>
      </c>
      <c r="D76" s="41">
        <v>1864223</v>
      </c>
      <c r="E76" s="41">
        <v>1661580</v>
      </c>
      <c r="F76" s="41">
        <v>115</v>
      </c>
      <c r="G76" s="41">
        <v>0</v>
      </c>
      <c r="H76" s="41">
        <v>0</v>
      </c>
      <c r="I76" s="41">
        <v>0</v>
      </c>
      <c r="J76" s="41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1">
        <v>0</v>
      </c>
    </row>
    <row r="77" spans="1:18" ht="12" customHeight="1">
      <c r="A77" s="39">
        <v>72</v>
      </c>
      <c r="B77" s="40" t="s">
        <v>191</v>
      </c>
      <c r="C77" s="41">
        <v>1</v>
      </c>
      <c r="D77" s="41">
        <v>612067</v>
      </c>
      <c r="E77" s="41">
        <v>550860</v>
      </c>
      <c r="F77" s="41">
        <v>35</v>
      </c>
      <c r="G77" s="41">
        <v>0</v>
      </c>
      <c r="H77" s="41">
        <v>0</v>
      </c>
      <c r="I77" s="41">
        <v>0</v>
      </c>
      <c r="J77" s="41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1">
        <v>0</v>
      </c>
    </row>
    <row r="78" spans="1:18" ht="12" customHeight="1">
      <c r="A78" s="39">
        <v>73</v>
      </c>
      <c r="B78" s="40" t="s">
        <v>192</v>
      </c>
      <c r="C78" s="41">
        <v>5</v>
      </c>
      <c r="D78" s="41">
        <v>2984431</v>
      </c>
      <c r="E78" s="41">
        <v>2678076</v>
      </c>
      <c r="F78" s="41">
        <v>188</v>
      </c>
      <c r="G78" s="41">
        <v>0</v>
      </c>
      <c r="H78" s="41">
        <v>0</v>
      </c>
      <c r="I78" s="41">
        <v>3575</v>
      </c>
      <c r="J78" s="41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1">
        <v>0</v>
      </c>
    </row>
    <row r="79" spans="1:18" ht="12" customHeight="1">
      <c r="A79" s="39">
        <v>74</v>
      </c>
      <c r="B79" s="40" t="s">
        <v>193</v>
      </c>
      <c r="C79" s="41">
        <v>2</v>
      </c>
      <c r="D79" s="41">
        <v>1068954</v>
      </c>
      <c r="E79" s="41">
        <v>961740</v>
      </c>
      <c r="F79" s="41">
        <v>67</v>
      </c>
      <c r="G79" s="41">
        <v>35</v>
      </c>
      <c r="H79" s="41">
        <v>0</v>
      </c>
      <c r="I79" s="41">
        <v>0</v>
      </c>
      <c r="J79" s="41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1">
        <v>0</v>
      </c>
    </row>
    <row r="80" spans="1:18" ht="12" customHeight="1">
      <c r="A80" s="39">
        <v>75</v>
      </c>
      <c r="B80" s="40" t="s">
        <v>194</v>
      </c>
      <c r="C80" s="41">
        <v>2</v>
      </c>
      <c r="D80" s="41">
        <v>1316626</v>
      </c>
      <c r="E80" s="41">
        <v>1183680</v>
      </c>
      <c r="F80" s="41">
        <v>80</v>
      </c>
      <c r="G80" s="41">
        <v>0</v>
      </c>
      <c r="H80" s="41">
        <v>0</v>
      </c>
      <c r="I80" s="41">
        <v>0</v>
      </c>
      <c r="J80" s="41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1">
        <v>0</v>
      </c>
    </row>
    <row r="81" spans="1:18" ht="12" customHeight="1">
      <c r="A81" s="39">
        <v>76</v>
      </c>
      <c r="B81" s="40" t="s">
        <v>195</v>
      </c>
      <c r="C81" s="41">
        <v>9</v>
      </c>
      <c r="D81" s="41">
        <v>4438785</v>
      </c>
      <c r="E81" s="41">
        <v>3994905</v>
      </c>
      <c r="F81" s="41">
        <v>270</v>
      </c>
      <c r="G81" s="41">
        <v>20</v>
      </c>
      <c r="H81" s="41">
        <v>0</v>
      </c>
      <c r="I81" s="41">
        <v>0</v>
      </c>
      <c r="J81" s="41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1">
        <v>0</v>
      </c>
    </row>
    <row r="82" spans="1:18" ht="12" customHeight="1">
      <c r="A82" s="39">
        <v>77</v>
      </c>
      <c r="B82" s="40" t="s">
        <v>196</v>
      </c>
      <c r="C82" s="41">
        <v>3</v>
      </c>
      <c r="D82" s="41">
        <v>1808400</v>
      </c>
      <c r="E82" s="41">
        <v>1627560</v>
      </c>
      <c r="F82" s="41">
        <v>110</v>
      </c>
      <c r="G82" s="41">
        <v>0</v>
      </c>
      <c r="H82" s="41">
        <v>0</v>
      </c>
      <c r="I82" s="41">
        <v>0</v>
      </c>
      <c r="J82" s="41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1">
        <v>0</v>
      </c>
    </row>
    <row r="83" spans="1:18" ht="12" customHeight="1">
      <c r="A83" s="39">
        <v>78</v>
      </c>
      <c r="B83" s="40" t="s">
        <v>197</v>
      </c>
      <c r="C83" s="41">
        <v>2</v>
      </c>
      <c r="D83" s="41">
        <v>1144178</v>
      </c>
      <c r="E83" s="41">
        <v>1029760</v>
      </c>
      <c r="F83" s="41">
        <v>60</v>
      </c>
      <c r="G83" s="41">
        <v>0</v>
      </c>
      <c r="H83" s="41">
        <v>0</v>
      </c>
      <c r="I83" s="41">
        <v>0</v>
      </c>
      <c r="J83" s="41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1">
        <v>0</v>
      </c>
    </row>
    <row r="84" spans="1:18" ht="12" customHeight="1">
      <c r="A84" s="39">
        <v>79</v>
      </c>
      <c r="B84" s="40" t="s">
        <v>198</v>
      </c>
      <c r="C84" s="41">
        <v>2</v>
      </c>
      <c r="D84" s="41">
        <v>1028875</v>
      </c>
      <c r="E84" s="41">
        <v>918297</v>
      </c>
      <c r="F84" s="41">
        <v>66</v>
      </c>
      <c r="G84" s="41">
        <v>0</v>
      </c>
      <c r="H84" s="41">
        <v>0</v>
      </c>
      <c r="I84" s="41">
        <v>0</v>
      </c>
      <c r="J84" s="41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1">
        <v>0</v>
      </c>
    </row>
    <row r="85" spans="1:18" ht="12" customHeight="1">
      <c r="A85" s="39">
        <v>80</v>
      </c>
      <c r="B85" s="40" t="s">
        <v>199</v>
      </c>
      <c r="C85" s="41">
        <v>1</v>
      </c>
      <c r="D85" s="41">
        <v>517179</v>
      </c>
      <c r="E85" s="41">
        <v>465459</v>
      </c>
      <c r="F85" s="41">
        <v>30</v>
      </c>
      <c r="G85" s="41">
        <v>0</v>
      </c>
      <c r="H85" s="41">
        <v>0</v>
      </c>
      <c r="I85" s="41">
        <v>0</v>
      </c>
      <c r="J85" s="41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1">
        <v>0</v>
      </c>
    </row>
    <row r="86" spans="1:18" ht="12" customHeight="1">
      <c r="A86" s="39">
        <v>81</v>
      </c>
      <c r="B86" s="40" t="s">
        <v>200</v>
      </c>
      <c r="C86" s="41">
        <v>1</v>
      </c>
      <c r="D86" s="41">
        <v>821987</v>
      </c>
      <c r="E86" s="41">
        <v>739787</v>
      </c>
      <c r="F86" s="41">
        <v>50</v>
      </c>
      <c r="G86" s="41">
        <v>0</v>
      </c>
      <c r="H86" s="41">
        <v>0</v>
      </c>
      <c r="I86" s="41">
        <v>0</v>
      </c>
      <c r="J86" s="41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1">
        <v>0</v>
      </c>
    </row>
    <row r="87" spans="1:18" ht="12" customHeight="1">
      <c r="A87" s="39">
        <v>82</v>
      </c>
      <c r="B87" s="40" t="s">
        <v>201</v>
      </c>
      <c r="C87" s="41">
        <v>1</v>
      </c>
      <c r="D87" s="41">
        <v>493195</v>
      </c>
      <c r="E87" s="41">
        <v>443875</v>
      </c>
      <c r="F87" s="41">
        <v>30</v>
      </c>
      <c r="G87" s="41">
        <v>0</v>
      </c>
      <c r="H87" s="41">
        <v>0</v>
      </c>
      <c r="I87" s="41">
        <v>0</v>
      </c>
      <c r="J87" s="41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1">
        <v>0</v>
      </c>
    </row>
    <row r="88" spans="1:18" ht="12" customHeight="1">
      <c r="A88" s="39">
        <v>83</v>
      </c>
      <c r="B88" s="40" t="s">
        <v>105</v>
      </c>
      <c r="C88" s="41">
        <v>1</v>
      </c>
      <c r="D88" s="41">
        <v>764772</v>
      </c>
      <c r="E88" s="41">
        <v>591840</v>
      </c>
      <c r="F88" s="41">
        <v>40</v>
      </c>
      <c r="G88" s="41">
        <v>0</v>
      </c>
      <c r="H88" s="41">
        <v>0</v>
      </c>
      <c r="I88" s="41">
        <v>0</v>
      </c>
      <c r="J88" s="41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1">
        <v>0</v>
      </c>
    </row>
    <row r="89" spans="1:18" ht="12" customHeight="1">
      <c r="A89" s="39">
        <v>84</v>
      </c>
      <c r="B89" s="40" t="s">
        <v>202</v>
      </c>
      <c r="C89" s="41">
        <v>1</v>
      </c>
      <c r="D89" s="41">
        <v>743705</v>
      </c>
      <c r="E89" s="41">
        <v>665820</v>
      </c>
      <c r="F89" s="41">
        <v>45</v>
      </c>
      <c r="G89" s="41">
        <v>0</v>
      </c>
      <c r="H89" s="41">
        <v>0</v>
      </c>
      <c r="I89" s="41">
        <v>0</v>
      </c>
      <c r="J89" s="41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1">
        <v>0</v>
      </c>
    </row>
    <row r="90" spans="1:18" ht="12" customHeight="1">
      <c r="A90" s="39">
        <v>85</v>
      </c>
      <c r="B90" s="40" t="s">
        <v>203</v>
      </c>
      <c r="C90" s="41">
        <v>1</v>
      </c>
      <c r="D90" s="41">
        <v>411000</v>
      </c>
      <c r="E90" s="41">
        <v>369900</v>
      </c>
      <c r="F90" s="41">
        <v>25</v>
      </c>
      <c r="G90" s="41">
        <v>25</v>
      </c>
      <c r="H90" s="41">
        <v>7</v>
      </c>
      <c r="I90" s="41">
        <v>138219</v>
      </c>
      <c r="J90" s="41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0</v>
      </c>
      <c r="Q90" s="70">
        <v>0</v>
      </c>
      <c r="R90" s="71">
        <v>0</v>
      </c>
    </row>
    <row r="91" spans="1:18" ht="12" customHeight="1">
      <c r="A91" s="39">
        <v>86</v>
      </c>
      <c r="B91" s="40" t="s">
        <v>204</v>
      </c>
      <c r="C91" s="41">
        <v>1</v>
      </c>
      <c r="D91" s="41">
        <v>411000</v>
      </c>
      <c r="E91" s="41">
        <v>369900</v>
      </c>
      <c r="F91" s="41">
        <v>25</v>
      </c>
      <c r="G91" s="41">
        <v>0</v>
      </c>
      <c r="H91" s="41">
        <v>0</v>
      </c>
      <c r="I91" s="41">
        <v>0</v>
      </c>
      <c r="J91" s="41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0">
        <v>0</v>
      </c>
      <c r="Q91" s="70">
        <v>0</v>
      </c>
      <c r="R91" s="71">
        <v>0</v>
      </c>
    </row>
    <row r="92" spans="1:18" ht="12" customHeight="1">
      <c r="A92" s="39">
        <v>87</v>
      </c>
      <c r="B92" s="40" t="s">
        <v>205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1">
        <v>0</v>
      </c>
    </row>
    <row r="93" spans="1:18" ht="12" customHeight="1">
      <c r="A93" s="39">
        <v>88</v>
      </c>
      <c r="B93" s="40" t="s">
        <v>206</v>
      </c>
      <c r="C93" s="41">
        <v>1</v>
      </c>
      <c r="D93" s="41">
        <v>755777</v>
      </c>
      <c r="E93" s="41">
        <v>680242</v>
      </c>
      <c r="F93" s="41">
        <v>46</v>
      </c>
      <c r="G93" s="41">
        <v>0</v>
      </c>
      <c r="H93" s="41">
        <v>0</v>
      </c>
      <c r="I93" s="41">
        <v>90420</v>
      </c>
      <c r="J93" s="41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0</v>
      </c>
      <c r="R93" s="71">
        <v>0</v>
      </c>
    </row>
    <row r="94" spans="1:18" ht="12" customHeight="1">
      <c r="A94" s="39">
        <v>89</v>
      </c>
      <c r="B94" s="40" t="s">
        <v>207</v>
      </c>
      <c r="C94" s="41">
        <v>2</v>
      </c>
      <c r="D94" s="41">
        <v>822000</v>
      </c>
      <c r="E94" s="41">
        <v>739800</v>
      </c>
      <c r="F94" s="41">
        <v>50</v>
      </c>
      <c r="G94" s="41">
        <v>0</v>
      </c>
      <c r="H94" s="41">
        <v>0</v>
      </c>
      <c r="I94" s="41">
        <v>0</v>
      </c>
      <c r="J94" s="41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1">
        <v>0</v>
      </c>
    </row>
    <row r="95" spans="1:18" ht="12" customHeight="1">
      <c r="A95" s="39">
        <v>90</v>
      </c>
      <c r="B95" s="40" t="s">
        <v>208</v>
      </c>
      <c r="C95" s="41">
        <v>2</v>
      </c>
      <c r="D95" s="41">
        <v>1561800</v>
      </c>
      <c r="E95" s="41">
        <v>1405620</v>
      </c>
      <c r="F95" s="41">
        <v>95</v>
      </c>
      <c r="G95" s="41">
        <v>0</v>
      </c>
      <c r="H95" s="41">
        <v>0</v>
      </c>
      <c r="I95" s="41">
        <v>0</v>
      </c>
      <c r="J95" s="41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1">
        <v>0</v>
      </c>
    </row>
    <row r="96" spans="1:18" ht="12" customHeight="1">
      <c r="A96" s="39">
        <v>91</v>
      </c>
      <c r="B96" s="40" t="s">
        <v>209</v>
      </c>
      <c r="C96" s="41">
        <v>3</v>
      </c>
      <c r="D96" s="41">
        <v>1315200</v>
      </c>
      <c r="E96" s="41">
        <v>1183680</v>
      </c>
      <c r="F96" s="41">
        <v>80</v>
      </c>
      <c r="G96" s="41">
        <v>60</v>
      </c>
      <c r="H96" s="41">
        <v>0</v>
      </c>
      <c r="I96" s="41">
        <v>0</v>
      </c>
      <c r="J96" s="41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1">
        <v>0</v>
      </c>
    </row>
    <row r="97" spans="1:18" ht="12" customHeight="1">
      <c r="A97" s="39">
        <v>92</v>
      </c>
      <c r="B97" s="40" t="s">
        <v>210</v>
      </c>
      <c r="C97" s="41">
        <v>1</v>
      </c>
      <c r="D97" s="41">
        <v>657600</v>
      </c>
      <c r="E97" s="41">
        <v>591840</v>
      </c>
      <c r="F97" s="41">
        <v>40</v>
      </c>
      <c r="G97" s="41">
        <v>0</v>
      </c>
      <c r="H97" s="41">
        <v>0</v>
      </c>
      <c r="I97" s="41">
        <v>0</v>
      </c>
      <c r="J97" s="41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70">
        <v>0</v>
      </c>
      <c r="R97" s="71">
        <v>0</v>
      </c>
    </row>
    <row r="98" spans="1:18" ht="12" customHeight="1">
      <c r="A98" s="39">
        <v>93</v>
      </c>
      <c r="B98" s="40" t="s">
        <v>211</v>
      </c>
      <c r="C98" s="41">
        <v>1</v>
      </c>
      <c r="D98" s="41">
        <v>411000</v>
      </c>
      <c r="E98" s="41">
        <v>369900</v>
      </c>
      <c r="F98" s="41">
        <v>25</v>
      </c>
      <c r="G98" s="41">
        <v>0</v>
      </c>
      <c r="H98" s="41">
        <v>0</v>
      </c>
      <c r="I98" s="41">
        <v>0</v>
      </c>
      <c r="J98" s="41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1">
        <v>0</v>
      </c>
    </row>
    <row r="99" spans="1:18" ht="12" customHeight="1">
      <c r="A99" s="39">
        <v>94</v>
      </c>
      <c r="B99" s="40" t="s">
        <v>212</v>
      </c>
      <c r="C99" s="41">
        <v>2</v>
      </c>
      <c r="D99" s="41">
        <v>986400</v>
      </c>
      <c r="E99" s="41">
        <v>887760</v>
      </c>
      <c r="F99" s="41">
        <v>60</v>
      </c>
      <c r="G99" s="41">
        <v>0</v>
      </c>
      <c r="H99" s="41">
        <v>0</v>
      </c>
      <c r="I99" s="41">
        <v>0</v>
      </c>
      <c r="J99" s="41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1">
        <v>0</v>
      </c>
    </row>
    <row r="100" spans="1:18" ht="12" customHeight="1">
      <c r="A100" s="39">
        <v>95</v>
      </c>
      <c r="B100" s="40" t="s">
        <v>213</v>
      </c>
      <c r="C100" s="41">
        <v>1</v>
      </c>
      <c r="D100" s="41">
        <v>378120</v>
      </c>
      <c r="E100" s="41">
        <v>340308</v>
      </c>
      <c r="F100" s="41">
        <v>23</v>
      </c>
      <c r="G100" s="41">
        <v>0</v>
      </c>
      <c r="H100" s="41">
        <v>0</v>
      </c>
      <c r="I100" s="41">
        <v>0</v>
      </c>
      <c r="J100" s="41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1">
        <v>0</v>
      </c>
    </row>
    <row r="101" spans="1:18" ht="12" customHeight="1">
      <c r="A101" s="39">
        <v>96</v>
      </c>
      <c r="B101" s="40" t="s">
        <v>214</v>
      </c>
      <c r="C101" s="41">
        <v>1</v>
      </c>
      <c r="D101" s="41">
        <v>739800</v>
      </c>
      <c r="E101" s="41">
        <v>665820</v>
      </c>
      <c r="F101" s="41">
        <v>45</v>
      </c>
      <c r="G101" s="41">
        <v>45</v>
      </c>
      <c r="H101" s="41">
        <v>0</v>
      </c>
      <c r="I101" s="41">
        <v>0</v>
      </c>
      <c r="J101" s="41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1">
        <v>0</v>
      </c>
    </row>
    <row r="102" spans="1:18" ht="12" customHeight="1">
      <c r="A102" s="39">
        <v>97</v>
      </c>
      <c r="B102" s="40" t="s">
        <v>215</v>
      </c>
      <c r="C102" s="41">
        <v>2</v>
      </c>
      <c r="D102" s="41">
        <v>986400</v>
      </c>
      <c r="E102" s="41">
        <v>887760</v>
      </c>
      <c r="F102" s="41">
        <v>60</v>
      </c>
      <c r="G102" s="41">
        <v>0</v>
      </c>
      <c r="H102" s="41">
        <v>0</v>
      </c>
      <c r="I102" s="41">
        <v>0</v>
      </c>
      <c r="J102" s="41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1">
        <v>0</v>
      </c>
    </row>
    <row r="103" spans="1:18" ht="12" customHeight="1">
      <c r="A103" s="39">
        <v>98</v>
      </c>
      <c r="B103" s="40" t="s">
        <v>216</v>
      </c>
      <c r="C103" s="41">
        <v>1</v>
      </c>
      <c r="D103" s="41">
        <v>672000</v>
      </c>
      <c r="E103" s="41">
        <v>604800</v>
      </c>
      <c r="F103" s="41">
        <v>40</v>
      </c>
      <c r="G103" s="41">
        <v>0</v>
      </c>
      <c r="H103" s="41">
        <v>0</v>
      </c>
      <c r="I103" s="41">
        <v>0</v>
      </c>
      <c r="J103" s="41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1">
        <v>0</v>
      </c>
    </row>
    <row r="104" spans="1:18" ht="12" customHeight="1">
      <c r="A104" s="39">
        <v>99</v>
      </c>
      <c r="B104" s="40" t="s">
        <v>217</v>
      </c>
      <c r="C104" s="41">
        <v>2</v>
      </c>
      <c r="D104" s="41">
        <v>906239</v>
      </c>
      <c r="E104" s="41">
        <v>812383</v>
      </c>
      <c r="F104" s="41">
        <v>55</v>
      </c>
      <c r="G104" s="41">
        <v>0</v>
      </c>
      <c r="H104" s="41">
        <v>0</v>
      </c>
      <c r="I104" s="41">
        <v>0</v>
      </c>
      <c r="J104" s="41">
        <v>1</v>
      </c>
      <c r="K104" s="70">
        <v>440281</v>
      </c>
      <c r="L104" s="70">
        <v>1</v>
      </c>
      <c r="M104" s="70">
        <v>5524</v>
      </c>
      <c r="N104" s="70">
        <v>1</v>
      </c>
      <c r="O104" s="70">
        <v>265085</v>
      </c>
      <c r="P104" s="70">
        <v>1</v>
      </c>
      <c r="Q104" s="70">
        <v>4972</v>
      </c>
      <c r="R104" s="71">
        <v>25</v>
      </c>
    </row>
    <row r="105" spans="1:18" ht="12" customHeight="1">
      <c r="A105" s="39">
        <v>100</v>
      </c>
      <c r="B105" s="40" t="s">
        <v>218</v>
      </c>
      <c r="C105" s="41">
        <v>2</v>
      </c>
      <c r="D105" s="41">
        <v>1233000</v>
      </c>
      <c r="E105" s="41">
        <v>1109700</v>
      </c>
      <c r="F105" s="41">
        <v>75</v>
      </c>
      <c r="G105" s="41">
        <v>40</v>
      </c>
      <c r="H105" s="41">
        <v>0</v>
      </c>
      <c r="I105" s="41">
        <v>0</v>
      </c>
      <c r="J105" s="41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1">
        <v>0</v>
      </c>
    </row>
    <row r="106" spans="1:18" ht="12" customHeight="1">
      <c r="A106" s="39">
        <v>101</v>
      </c>
      <c r="B106" s="40" t="s">
        <v>219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1">
        <v>0</v>
      </c>
    </row>
    <row r="107" spans="1:18" ht="12" customHeight="1">
      <c r="A107" s="39">
        <v>102</v>
      </c>
      <c r="B107" s="40" t="s">
        <v>220</v>
      </c>
      <c r="C107" s="41">
        <v>1</v>
      </c>
      <c r="D107" s="41">
        <v>773000</v>
      </c>
      <c r="E107" s="41">
        <v>669150</v>
      </c>
      <c r="F107" s="41">
        <v>55</v>
      </c>
      <c r="G107" s="41">
        <v>0</v>
      </c>
      <c r="H107" s="41">
        <v>0</v>
      </c>
      <c r="I107" s="41">
        <v>0</v>
      </c>
      <c r="J107" s="41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0">
        <v>0</v>
      </c>
      <c r="Q107" s="70">
        <v>0</v>
      </c>
      <c r="R107" s="71">
        <v>0</v>
      </c>
    </row>
    <row r="108" spans="1:18" ht="12" customHeight="1">
      <c r="A108" s="39">
        <v>103</v>
      </c>
      <c r="B108" s="40" t="s">
        <v>221</v>
      </c>
      <c r="C108" s="41">
        <v>1</v>
      </c>
      <c r="D108" s="41">
        <v>443880</v>
      </c>
      <c r="E108" s="41">
        <v>399492</v>
      </c>
      <c r="F108" s="41">
        <v>30</v>
      </c>
      <c r="G108" s="41">
        <v>0</v>
      </c>
      <c r="H108" s="41">
        <v>0</v>
      </c>
      <c r="I108" s="41">
        <v>0</v>
      </c>
      <c r="J108" s="41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1">
        <v>0</v>
      </c>
    </row>
    <row r="109" spans="1:18" ht="12" customHeight="1">
      <c r="A109" s="39">
        <v>104</v>
      </c>
      <c r="B109" s="40" t="s">
        <v>222</v>
      </c>
      <c r="C109" s="41">
        <v>1</v>
      </c>
      <c r="D109" s="41">
        <v>411000</v>
      </c>
      <c r="E109" s="41">
        <v>369900</v>
      </c>
      <c r="F109" s="41">
        <v>25</v>
      </c>
      <c r="G109" s="41">
        <v>0</v>
      </c>
      <c r="H109" s="41">
        <v>0</v>
      </c>
      <c r="I109" s="41">
        <v>0</v>
      </c>
      <c r="J109" s="41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1">
        <v>0</v>
      </c>
    </row>
    <row r="110" spans="1:18" ht="12" customHeight="1">
      <c r="A110" s="39">
        <v>105</v>
      </c>
      <c r="B110" s="40" t="s">
        <v>223</v>
      </c>
      <c r="C110" s="41">
        <v>1</v>
      </c>
      <c r="D110" s="41">
        <v>575400</v>
      </c>
      <c r="E110" s="41">
        <v>517860</v>
      </c>
      <c r="F110" s="41">
        <v>35</v>
      </c>
      <c r="G110" s="41">
        <v>0</v>
      </c>
      <c r="H110" s="41">
        <v>0</v>
      </c>
      <c r="I110" s="41">
        <v>0</v>
      </c>
      <c r="J110" s="41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1">
        <v>0</v>
      </c>
    </row>
    <row r="111" spans="1:18" ht="12" customHeight="1">
      <c r="A111" s="39">
        <v>106</v>
      </c>
      <c r="B111" s="40" t="s">
        <v>224</v>
      </c>
      <c r="C111" s="41">
        <v>1</v>
      </c>
      <c r="D111" s="41">
        <v>348420</v>
      </c>
      <c r="E111" s="41">
        <v>313570</v>
      </c>
      <c r="F111" s="41">
        <v>20</v>
      </c>
      <c r="G111" s="41">
        <v>0</v>
      </c>
      <c r="H111" s="41">
        <v>0</v>
      </c>
      <c r="I111" s="41">
        <v>0</v>
      </c>
      <c r="J111" s="41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1">
        <v>0</v>
      </c>
    </row>
    <row r="112" spans="1:18" ht="12" customHeight="1">
      <c r="A112" s="39">
        <v>107</v>
      </c>
      <c r="B112" s="40" t="s">
        <v>225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70">
        <v>0</v>
      </c>
      <c r="R112" s="71">
        <v>0</v>
      </c>
    </row>
    <row r="113" spans="1:18" ht="12" customHeight="1">
      <c r="A113" s="39">
        <v>108</v>
      </c>
      <c r="B113" s="40" t="s">
        <v>226</v>
      </c>
      <c r="C113" s="41">
        <v>3</v>
      </c>
      <c r="D113" s="41">
        <v>1808400</v>
      </c>
      <c r="E113" s="41">
        <v>1627560</v>
      </c>
      <c r="F113" s="41">
        <v>125</v>
      </c>
      <c r="G113" s="41">
        <v>0</v>
      </c>
      <c r="H113" s="41">
        <v>0</v>
      </c>
      <c r="I113" s="41">
        <v>0</v>
      </c>
      <c r="J113" s="41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70">
        <v>0</v>
      </c>
      <c r="R113" s="71">
        <v>0</v>
      </c>
    </row>
    <row r="114" spans="1:18" ht="12" customHeight="1">
      <c r="A114" s="39">
        <v>109</v>
      </c>
      <c r="B114" s="40" t="s">
        <v>227</v>
      </c>
      <c r="C114" s="41">
        <v>1</v>
      </c>
      <c r="D114" s="41">
        <v>411000</v>
      </c>
      <c r="E114" s="41">
        <v>369900</v>
      </c>
      <c r="F114" s="41">
        <v>25</v>
      </c>
      <c r="G114" s="41">
        <v>0</v>
      </c>
      <c r="H114" s="41">
        <v>0</v>
      </c>
      <c r="I114" s="41">
        <v>0</v>
      </c>
      <c r="J114" s="41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1">
        <v>0</v>
      </c>
    </row>
    <row r="115" spans="1:18" ht="12" customHeight="1">
      <c r="A115" s="39">
        <v>110</v>
      </c>
      <c r="B115" s="40" t="s">
        <v>228</v>
      </c>
      <c r="C115" s="41">
        <v>1</v>
      </c>
      <c r="D115" s="41">
        <v>839412</v>
      </c>
      <c r="E115" s="41">
        <v>753540</v>
      </c>
      <c r="F115" s="41">
        <v>50</v>
      </c>
      <c r="G115" s="41">
        <v>0</v>
      </c>
      <c r="H115" s="41">
        <v>0</v>
      </c>
      <c r="I115" s="41">
        <v>0</v>
      </c>
      <c r="J115" s="41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1">
        <v>0</v>
      </c>
    </row>
    <row r="116" spans="1:18" ht="12" customHeight="1">
      <c r="A116" s="39">
        <v>111</v>
      </c>
      <c r="B116" s="40" t="s">
        <v>229</v>
      </c>
      <c r="C116" s="41">
        <v>1</v>
      </c>
      <c r="D116" s="41">
        <v>394560</v>
      </c>
      <c r="E116" s="41">
        <v>355104</v>
      </c>
      <c r="F116" s="41">
        <v>25</v>
      </c>
      <c r="G116" s="41">
        <v>25</v>
      </c>
      <c r="H116" s="41">
        <v>0</v>
      </c>
      <c r="I116" s="41">
        <v>0</v>
      </c>
      <c r="J116" s="41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1">
        <v>0</v>
      </c>
    </row>
    <row r="117" spans="1:18" ht="12" customHeight="1">
      <c r="A117" s="39">
        <v>112</v>
      </c>
      <c r="B117" s="40" t="s">
        <v>230</v>
      </c>
      <c r="C117" s="41">
        <v>4</v>
      </c>
      <c r="D117" s="41">
        <v>1951031</v>
      </c>
      <c r="E117" s="41">
        <v>1755928</v>
      </c>
      <c r="F117" s="41">
        <v>118</v>
      </c>
      <c r="G117" s="41">
        <v>0</v>
      </c>
      <c r="H117" s="41">
        <v>0</v>
      </c>
      <c r="I117" s="41">
        <v>0</v>
      </c>
      <c r="J117" s="41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0</v>
      </c>
      <c r="R117" s="71">
        <v>0</v>
      </c>
    </row>
    <row r="118" spans="1:18" ht="12" customHeight="1">
      <c r="A118" s="39">
        <v>113</v>
      </c>
      <c r="B118" s="40" t="s">
        <v>231</v>
      </c>
      <c r="C118" s="41">
        <v>9</v>
      </c>
      <c r="D118" s="41">
        <v>4701840</v>
      </c>
      <c r="E118" s="41">
        <v>4231656</v>
      </c>
      <c r="F118" s="41">
        <v>286</v>
      </c>
      <c r="G118" s="41">
        <v>55</v>
      </c>
      <c r="H118" s="41">
        <v>0</v>
      </c>
      <c r="I118" s="41">
        <v>0</v>
      </c>
      <c r="J118" s="41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1">
        <v>0</v>
      </c>
    </row>
    <row r="119" spans="1:18" ht="12" customHeight="1">
      <c r="A119" s="39">
        <v>114</v>
      </c>
      <c r="B119" s="40" t="s">
        <v>232</v>
      </c>
      <c r="C119" s="41">
        <v>1</v>
      </c>
      <c r="D119" s="41">
        <v>1150800</v>
      </c>
      <c r="E119" s="41">
        <v>1035720</v>
      </c>
      <c r="F119" s="41">
        <v>70</v>
      </c>
      <c r="G119" s="41">
        <v>0</v>
      </c>
      <c r="H119" s="41">
        <v>0</v>
      </c>
      <c r="I119" s="41">
        <v>0</v>
      </c>
      <c r="J119" s="41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1">
        <v>0</v>
      </c>
    </row>
    <row r="120" spans="1:18" ht="12" customHeight="1">
      <c r="A120" s="39">
        <v>115</v>
      </c>
      <c r="B120" s="40" t="s">
        <v>233</v>
      </c>
      <c r="C120" s="41">
        <v>1</v>
      </c>
      <c r="D120" s="41">
        <v>514894</v>
      </c>
      <c r="E120" s="41">
        <v>443880</v>
      </c>
      <c r="F120" s="41">
        <v>30</v>
      </c>
      <c r="G120" s="41">
        <v>0</v>
      </c>
      <c r="H120" s="41">
        <v>0</v>
      </c>
      <c r="I120" s="41">
        <v>0</v>
      </c>
      <c r="J120" s="41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1">
        <v>0</v>
      </c>
    </row>
    <row r="121" spans="1:18" ht="12" customHeight="1">
      <c r="A121" s="39">
        <v>116</v>
      </c>
      <c r="B121" s="40" t="s">
        <v>234</v>
      </c>
      <c r="C121" s="41">
        <v>2</v>
      </c>
      <c r="D121" s="41">
        <v>1397400</v>
      </c>
      <c r="E121" s="41">
        <v>1257660</v>
      </c>
      <c r="F121" s="41">
        <v>85</v>
      </c>
      <c r="G121" s="41">
        <v>45</v>
      </c>
      <c r="H121" s="41">
        <v>0</v>
      </c>
      <c r="I121" s="41">
        <v>4110</v>
      </c>
      <c r="J121" s="41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0</v>
      </c>
      <c r="R121" s="71">
        <v>0</v>
      </c>
    </row>
    <row r="122" spans="1:18" ht="12" customHeight="1">
      <c r="A122" s="39">
        <v>117</v>
      </c>
      <c r="B122" s="40" t="s">
        <v>235</v>
      </c>
      <c r="C122" s="41">
        <v>2</v>
      </c>
      <c r="D122" s="41">
        <v>1493300</v>
      </c>
      <c r="E122" s="41">
        <v>1343970</v>
      </c>
      <c r="F122" s="41">
        <v>100</v>
      </c>
      <c r="G122" s="41">
        <v>0</v>
      </c>
      <c r="H122" s="41">
        <v>0</v>
      </c>
      <c r="I122" s="41">
        <v>0</v>
      </c>
      <c r="J122" s="41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71">
        <v>0</v>
      </c>
    </row>
    <row r="123" spans="1:18" ht="12" customHeight="1">
      <c r="A123" s="39">
        <v>118</v>
      </c>
      <c r="B123" s="40" t="s">
        <v>236</v>
      </c>
      <c r="C123" s="41">
        <v>3</v>
      </c>
      <c r="D123" s="41">
        <v>2249153</v>
      </c>
      <c r="E123" s="41">
        <v>1953048</v>
      </c>
      <c r="F123" s="41">
        <v>100</v>
      </c>
      <c r="G123" s="41">
        <v>0</v>
      </c>
      <c r="H123" s="41">
        <v>0</v>
      </c>
      <c r="I123" s="41">
        <v>0</v>
      </c>
      <c r="J123" s="41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0</v>
      </c>
      <c r="Q123" s="70">
        <v>0</v>
      </c>
      <c r="R123" s="71">
        <v>0</v>
      </c>
    </row>
    <row r="124" spans="1:18" ht="12" customHeight="1">
      <c r="A124" s="39">
        <v>119</v>
      </c>
      <c r="B124" s="40" t="s">
        <v>237</v>
      </c>
      <c r="C124" s="41">
        <v>1</v>
      </c>
      <c r="D124" s="41">
        <v>625400</v>
      </c>
      <c r="E124" s="41">
        <v>517860</v>
      </c>
      <c r="F124" s="41">
        <v>35</v>
      </c>
      <c r="G124" s="41">
        <v>0</v>
      </c>
      <c r="H124" s="41">
        <v>0</v>
      </c>
      <c r="I124" s="41">
        <v>0</v>
      </c>
      <c r="J124" s="41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1">
        <v>0</v>
      </c>
    </row>
    <row r="125" spans="1:18" ht="12" customHeight="1">
      <c r="A125" s="39">
        <v>120</v>
      </c>
      <c r="B125" s="40" t="s">
        <v>238</v>
      </c>
      <c r="C125" s="41">
        <v>5</v>
      </c>
      <c r="D125" s="41">
        <v>2320764</v>
      </c>
      <c r="E125" s="41">
        <v>2088687</v>
      </c>
      <c r="F125" s="41">
        <v>137</v>
      </c>
      <c r="G125" s="41">
        <v>0</v>
      </c>
      <c r="H125" s="41">
        <v>0</v>
      </c>
      <c r="I125" s="41">
        <v>0</v>
      </c>
      <c r="J125" s="41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1">
        <v>0</v>
      </c>
    </row>
    <row r="126" spans="1:18" ht="12" customHeight="1">
      <c r="A126" s="39">
        <v>121</v>
      </c>
      <c r="B126" s="40" t="s">
        <v>239</v>
      </c>
      <c r="C126" s="41">
        <v>4</v>
      </c>
      <c r="D126" s="41">
        <v>3123600</v>
      </c>
      <c r="E126" s="41">
        <v>2811240</v>
      </c>
      <c r="F126" s="41">
        <v>190</v>
      </c>
      <c r="G126" s="41">
        <v>0</v>
      </c>
      <c r="H126" s="41">
        <v>0</v>
      </c>
      <c r="I126" s="41">
        <v>0</v>
      </c>
      <c r="J126" s="41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1">
        <v>0</v>
      </c>
    </row>
    <row r="127" spans="1:18" ht="12" customHeight="1">
      <c r="A127" s="39">
        <v>122</v>
      </c>
      <c r="B127" s="40" t="s">
        <v>240</v>
      </c>
      <c r="C127" s="41">
        <v>1</v>
      </c>
      <c r="D127" s="41">
        <v>986291</v>
      </c>
      <c r="E127" s="41">
        <v>887651</v>
      </c>
      <c r="F127" s="41">
        <v>60</v>
      </c>
      <c r="G127" s="41">
        <v>0</v>
      </c>
      <c r="H127" s="41">
        <v>0</v>
      </c>
      <c r="I127" s="41">
        <v>0</v>
      </c>
      <c r="J127" s="41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1">
        <v>0</v>
      </c>
    </row>
    <row r="128" spans="1:18" ht="12" customHeight="1">
      <c r="A128" s="39">
        <v>123</v>
      </c>
      <c r="B128" s="40" t="s">
        <v>241</v>
      </c>
      <c r="C128" s="41">
        <v>3</v>
      </c>
      <c r="D128" s="41">
        <v>1600564</v>
      </c>
      <c r="E128" s="41">
        <v>1406970</v>
      </c>
      <c r="F128" s="41">
        <v>94</v>
      </c>
      <c r="G128" s="41">
        <v>0</v>
      </c>
      <c r="H128" s="41">
        <v>0</v>
      </c>
      <c r="I128" s="41">
        <v>0</v>
      </c>
      <c r="J128" s="41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1">
        <v>0</v>
      </c>
    </row>
    <row r="129" spans="1:18" ht="12" customHeight="1">
      <c r="A129" s="39">
        <v>124</v>
      </c>
      <c r="B129" s="40" t="s">
        <v>242</v>
      </c>
      <c r="C129" s="41">
        <v>1</v>
      </c>
      <c r="D129" s="41">
        <v>1535042</v>
      </c>
      <c r="E129" s="41">
        <v>1381526</v>
      </c>
      <c r="F129" s="41">
        <v>90</v>
      </c>
      <c r="G129" s="41">
        <v>0</v>
      </c>
      <c r="H129" s="41">
        <v>0</v>
      </c>
      <c r="I129" s="41">
        <v>0</v>
      </c>
      <c r="J129" s="41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70">
        <v>0</v>
      </c>
      <c r="R129" s="71">
        <v>0</v>
      </c>
    </row>
    <row r="130" spans="1:18" ht="12" customHeight="1">
      <c r="A130" s="39">
        <v>125</v>
      </c>
      <c r="B130" s="40" t="s">
        <v>243</v>
      </c>
      <c r="C130" s="41">
        <v>6</v>
      </c>
      <c r="D130" s="41">
        <v>3409211</v>
      </c>
      <c r="E130" s="41">
        <v>3068208</v>
      </c>
      <c r="F130" s="41">
        <v>202</v>
      </c>
      <c r="G130" s="41">
        <v>30</v>
      </c>
      <c r="H130" s="41">
        <v>0</v>
      </c>
      <c r="I130" s="41">
        <v>0</v>
      </c>
      <c r="J130" s="41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1">
        <v>0</v>
      </c>
    </row>
    <row r="131" spans="1:18" ht="12" customHeight="1">
      <c r="A131" s="39">
        <v>126</v>
      </c>
      <c r="B131" s="40" t="s">
        <v>244</v>
      </c>
      <c r="C131" s="41">
        <v>2</v>
      </c>
      <c r="D131" s="41">
        <v>986400</v>
      </c>
      <c r="E131" s="41">
        <v>887760</v>
      </c>
      <c r="F131" s="41">
        <v>60</v>
      </c>
      <c r="G131" s="41">
        <v>0</v>
      </c>
      <c r="H131" s="41">
        <v>0</v>
      </c>
      <c r="I131" s="41">
        <v>0</v>
      </c>
      <c r="J131" s="41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1">
        <v>0</v>
      </c>
    </row>
    <row r="132" spans="1:18" ht="12" customHeight="1">
      <c r="A132" s="39">
        <v>127</v>
      </c>
      <c r="B132" s="40" t="s">
        <v>245</v>
      </c>
      <c r="C132" s="41">
        <v>3</v>
      </c>
      <c r="D132" s="41">
        <v>1397362</v>
      </c>
      <c r="E132" s="41">
        <v>1257622</v>
      </c>
      <c r="F132" s="41">
        <v>85</v>
      </c>
      <c r="G132" s="41">
        <v>0</v>
      </c>
      <c r="H132" s="41">
        <v>0</v>
      </c>
      <c r="I132" s="41">
        <v>0</v>
      </c>
      <c r="J132" s="41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70">
        <v>0</v>
      </c>
      <c r="R132" s="71">
        <v>0</v>
      </c>
    </row>
    <row r="133" spans="1:18" ht="12" customHeight="1">
      <c r="A133" s="39">
        <v>128</v>
      </c>
      <c r="B133" s="40" t="s">
        <v>246</v>
      </c>
      <c r="C133" s="41">
        <v>1</v>
      </c>
      <c r="D133" s="41">
        <v>1568650</v>
      </c>
      <c r="E133" s="41">
        <v>1411776</v>
      </c>
      <c r="F133" s="41">
        <v>100</v>
      </c>
      <c r="G133" s="41">
        <v>0</v>
      </c>
      <c r="H133" s="41">
        <v>0</v>
      </c>
      <c r="I133" s="41">
        <v>0</v>
      </c>
      <c r="J133" s="41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1">
        <v>0</v>
      </c>
    </row>
    <row r="134" spans="1:18" ht="12" customHeight="1">
      <c r="A134" s="39">
        <v>129</v>
      </c>
      <c r="B134" s="40" t="s">
        <v>247</v>
      </c>
      <c r="C134" s="41">
        <v>1</v>
      </c>
      <c r="D134" s="41">
        <v>411000</v>
      </c>
      <c r="E134" s="41">
        <v>369900</v>
      </c>
      <c r="F134" s="41">
        <v>25</v>
      </c>
      <c r="G134" s="41">
        <v>0</v>
      </c>
      <c r="H134" s="41">
        <v>0</v>
      </c>
      <c r="I134" s="41">
        <v>0</v>
      </c>
      <c r="J134" s="41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0</v>
      </c>
      <c r="Q134" s="70">
        <v>0</v>
      </c>
      <c r="R134" s="71">
        <v>0</v>
      </c>
    </row>
    <row r="135" spans="1:18" ht="12" customHeight="1">
      <c r="A135" s="39">
        <v>130</v>
      </c>
      <c r="B135" s="40" t="s">
        <v>248</v>
      </c>
      <c r="C135" s="41">
        <v>2</v>
      </c>
      <c r="D135" s="41">
        <v>1150800</v>
      </c>
      <c r="E135" s="41">
        <v>1035720</v>
      </c>
      <c r="F135" s="41">
        <v>75</v>
      </c>
      <c r="G135" s="41">
        <v>0</v>
      </c>
      <c r="H135" s="41">
        <v>0</v>
      </c>
      <c r="I135" s="41">
        <v>0</v>
      </c>
      <c r="J135" s="41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70">
        <v>0</v>
      </c>
      <c r="R135" s="71">
        <v>0</v>
      </c>
    </row>
    <row r="136" spans="1:18" ht="12" customHeight="1">
      <c r="A136" s="39">
        <v>131</v>
      </c>
      <c r="B136" s="40" t="s">
        <v>249</v>
      </c>
      <c r="C136" s="41">
        <v>1</v>
      </c>
      <c r="D136" s="41">
        <v>690600</v>
      </c>
      <c r="E136" s="41">
        <v>621540</v>
      </c>
      <c r="F136" s="41">
        <v>40</v>
      </c>
      <c r="G136" s="41">
        <v>0</v>
      </c>
      <c r="H136" s="41">
        <v>0</v>
      </c>
      <c r="I136" s="41">
        <v>0</v>
      </c>
      <c r="J136" s="41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70">
        <v>0</v>
      </c>
      <c r="R136" s="71">
        <v>0</v>
      </c>
    </row>
    <row r="137" spans="1:18" ht="12" customHeight="1">
      <c r="A137" s="39">
        <v>132</v>
      </c>
      <c r="B137" s="40" t="s">
        <v>250</v>
      </c>
      <c r="C137" s="41">
        <v>1</v>
      </c>
      <c r="D137" s="41">
        <v>1014178</v>
      </c>
      <c r="E137" s="41">
        <v>912760</v>
      </c>
      <c r="F137" s="41">
        <v>60</v>
      </c>
      <c r="G137" s="41">
        <v>0</v>
      </c>
      <c r="H137" s="41">
        <v>0</v>
      </c>
      <c r="I137" s="41">
        <v>0</v>
      </c>
      <c r="J137" s="41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1">
        <v>0</v>
      </c>
    </row>
    <row r="138" spans="1:18" ht="12" customHeight="1">
      <c r="A138" s="39">
        <v>133</v>
      </c>
      <c r="B138" s="40" t="s">
        <v>251</v>
      </c>
      <c r="C138" s="41">
        <v>1</v>
      </c>
      <c r="D138" s="41">
        <v>493200</v>
      </c>
      <c r="E138" s="41">
        <v>443880</v>
      </c>
      <c r="F138" s="41">
        <v>35</v>
      </c>
      <c r="G138" s="41">
        <v>0</v>
      </c>
      <c r="H138" s="41">
        <v>0</v>
      </c>
      <c r="I138" s="41">
        <v>0</v>
      </c>
      <c r="J138" s="41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1">
        <v>0</v>
      </c>
    </row>
    <row r="139" spans="1:18" ht="12" customHeight="1">
      <c r="A139" s="39">
        <v>134</v>
      </c>
      <c r="B139" s="40" t="s">
        <v>252</v>
      </c>
      <c r="C139" s="41">
        <v>2</v>
      </c>
      <c r="D139" s="41">
        <v>993349</v>
      </c>
      <c r="E139" s="41">
        <v>894014</v>
      </c>
      <c r="F139" s="41">
        <v>64</v>
      </c>
      <c r="G139" s="41">
        <v>0</v>
      </c>
      <c r="H139" s="41">
        <v>0</v>
      </c>
      <c r="I139" s="41">
        <v>0</v>
      </c>
      <c r="J139" s="41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70">
        <v>0</v>
      </c>
      <c r="R139" s="71">
        <v>0</v>
      </c>
    </row>
    <row r="140" spans="1:18" ht="12" customHeight="1">
      <c r="A140" s="39">
        <v>135</v>
      </c>
      <c r="B140" s="40" t="s">
        <v>253</v>
      </c>
      <c r="C140" s="41">
        <v>14</v>
      </c>
      <c r="D140" s="41">
        <v>8821793</v>
      </c>
      <c r="E140" s="41">
        <v>7910860</v>
      </c>
      <c r="F140" s="41">
        <v>517</v>
      </c>
      <c r="G140" s="41">
        <v>0</v>
      </c>
      <c r="H140" s="41">
        <v>0</v>
      </c>
      <c r="I140" s="41">
        <v>0</v>
      </c>
      <c r="J140" s="41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0</v>
      </c>
      <c r="Q140" s="70">
        <v>0</v>
      </c>
      <c r="R140" s="71">
        <v>0</v>
      </c>
    </row>
    <row r="141" spans="1:18" ht="12" customHeight="1">
      <c r="A141" s="39">
        <v>136</v>
      </c>
      <c r="B141" s="40" t="s">
        <v>254</v>
      </c>
      <c r="C141" s="41">
        <v>2</v>
      </c>
      <c r="D141" s="41">
        <v>911050</v>
      </c>
      <c r="E141" s="41">
        <v>813780</v>
      </c>
      <c r="F141" s="41">
        <v>60</v>
      </c>
      <c r="G141" s="41">
        <v>0</v>
      </c>
      <c r="H141" s="41">
        <v>0</v>
      </c>
      <c r="I141" s="41">
        <v>0</v>
      </c>
      <c r="J141" s="41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71">
        <v>0</v>
      </c>
    </row>
    <row r="142" spans="1:18" ht="12" customHeight="1">
      <c r="A142" s="39">
        <v>137</v>
      </c>
      <c r="B142" s="40" t="s">
        <v>255</v>
      </c>
      <c r="C142" s="41">
        <v>3</v>
      </c>
      <c r="D142" s="41">
        <v>2066305</v>
      </c>
      <c r="E142" s="41">
        <v>1857873</v>
      </c>
      <c r="F142" s="41">
        <v>126</v>
      </c>
      <c r="G142" s="41">
        <v>0</v>
      </c>
      <c r="H142" s="41">
        <v>0</v>
      </c>
      <c r="I142" s="41">
        <v>0</v>
      </c>
      <c r="J142" s="41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1">
        <v>0</v>
      </c>
    </row>
    <row r="143" spans="1:18" ht="12" customHeight="1">
      <c r="A143" s="39">
        <v>138</v>
      </c>
      <c r="B143" s="40" t="s">
        <v>256</v>
      </c>
      <c r="C143" s="41">
        <v>1</v>
      </c>
      <c r="D143" s="41">
        <v>493200</v>
      </c>
      <c r="E143" s="41">
        <v>443880</v>
      </c>
      <c r="F143" s="41">
        <v>30</v>
      </c>
      <c r="G143" s="41">
        <v>0</v>
      </c>
      <c r="H143" s="41">
        <v>0</v>
      </c>
      <c r="I143" s="41">
        <v>0</v>
      </c>
      <c r="J143" s="41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1">
        <v>0</v>
      </c>
    </row>
    <row r="144" spans="1:18" ht="12" customHeight="1">
      <c r="A144" s="39">
        <v>139</v>
      </c>
      <c r="B144" s="40" t="s">
        <v>257</v>
      </c>
      <c r="C144" s="41">
        <v>1</v>
      </c>
      <c r="D144" s="41">
        <v>493200</v>
      </c>
      <c r="E144" s="41">
        <v>443880</v>
      </c>
      <c r="F144" s="41">
        <v>30</v>
      </c>
      <c r="G144" s="41">
        <v>30</v>
      </c>
      <c r="H144" s="41">
        <v>0</v>
      </c>
      <c r="I144" s="41">
        <v>0</v>
      </c>
      <c r="J144" s="41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71">
        <v>0</v>
      </c>
    </row>
    <row r="145" spans="1:18" ht="12" customHeight="1">
      <c r="A145" s="39">
        <v>140</v>
      </c>
      <c r="B145" s="40" t="s">
        <v>258</v>
      </c>
      <c r="C145" s="41">
        <v>2</v>
      </c>
      <c r="D145" s="41">
        <v>986400</v>
      </c>
      <c r="E145" s="41">
        <v>887760</v>
      </c>
      <c r="F145" s="41">
        <v>60</v>
      </c>
      <c r="G145" s="41">
        <v>0</v>
      </c>
      <c r="H145" s="41">
        <v>0</v>
      </c>
      <c r="I145" s="41">
        <v>0</v>
      </c>
      <c r="J145" s="41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71">
        <v>0</v>
      </c>
    </row>
    <row r="146" spans="1:18" ht="12" customHeight="1">
      <c r="A146" s="39">
        <v>141</v>
      </c>
      <c r="B146" s="40" t="s">
        <v>259</v>
      </c>
      <c r="C146" s="41">
        <v>1</v>
      </c>
      <c r="D146" s="41">
        <v>657600</v>
      </c>
      <c r="E146" s="41">
        <v>591840</v>
      </c>
      <c r="F146" s="41">
        <v>40</v>
      </c>
      <c r="G146" s="41">
        <v>0</v>
      </c>
      <c r="H146" s="41">
        <v>8</v>
      </c>
      <c r="I146" s="41">
        <v>131520</v>
      </c>
      <c r="J146" s="41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1">
        <v>0</v>
      </c>
    </row>
    <row r="147" spans="1:18" ht="12" customHeight="1">
      <c r="A147" s="39">
        <v>142</v>
      </c>
      <c r="B147" s="40" t="s">
        <v>260</v>
      </c>
      <c r="C147" s="41">
        <v>2</v>
      </c>
      <c r="D147" s="41">
        <v>1071340</v>
      </c>
      <c r="E147" s="41">
        <v>964206</v>
      </c>
      <c r="F147" s="41">
        <v>66</v>
      </c>
      <c r="G147" s="41">
        <v>0</v>
      </c>
      <c r="H147" s="41">
        <v>0</v>
      </c>
      <c r="I147" s="41">
        <v>0</v>
      </c>
      <c r="J147" s="41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1">
        <v>0</v>
      </c>
    </row>
    <row r="148" spans="1:18" ht="12" customHeight="1">
      <c r="A148" s="39">
        <v>143</v>
      </c>
      <c r="B148" s="40" t="s">
        <v>261</v>
      </c>
      <c r="C148" s="41">
        <v>2</v>
      </c>
      <c r="D148" s="41">
        <v>884033</v>
      </c>
      <c r="E148" s="41">
        <v>591840</v>
      </c>
      <c r="F148" s="41">
        <v>40</v>
      </c>
      <c r="G148" s="41">
        <v>0</v>
      </c>
      <c r="H148" s="41">
        <v>0</v>
      </c>
      <c r="I148" s="41">
        <v>0</v>
      </c>
      <c r="J148" s="41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1">
        <v>0</v>
      </c>
    </row>
    <row r="149" spans="1:18" ht="12" customHeight="1">
      <c r="A149" s="39">
        <v>144</v>
      </c>
      <c r="B149" s="40" t="s">
        <v>262</v>
      </c>
      <c r="C149" s="41">
        <v>1</v>
      </c>
      <c r="D149" s="41">
        <v>630400</v>
      </c>
      <c r="E149" s="41">
        <v>542860</v>
      </c>
      <c r="F149" s="41">
        <v>40</v>
      </c>
      <c r="G149" s="41">
        <v>0</v>
      </c>
      <c r="H149" s="41">
        <v>0</v>
      </c>
      <c r="I149" s="41">
        <v>0</v>
      </c>
      <c r="J149" s="41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71">
        <v>0</v>
      </c>
    </row>
    <row r="150" spans="1:18" ht="12" customHeight="1">
      <c r="A150" s="39">
        <v>145</v>
      </c>
      <c r="B150" s="40" t="s">
        <v>263</v>
      </c>
      <c r="C150" s="41">
        <v>1</v>
      </c>
      <c r="D150" s="41">
        <v>623974</v>
      </c>
      <c r="E150" s="41">
        <v>561574</v>
      </c>
      <c r="F150" s="41">
        <v>35</v>
      </c>
      <c r="G150" s="41">
        <v>0</v>
      </c>
      <c r="H150" s="41">
        <v>0</v>
      </c>
      <c r="I150" s="41">
        <v>0</v>
      </c>
      <c r="J150" s="41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1">
        <v>0</v>
      </c>
    </row>
    <row r="151" spans="1:18" ht="12" customHeight="1">
      <c r="A151" s="39">
        <v>146</v>
      </c>
      <c r="B151" s="40" t="s">
        <v>264</v>
      </c>
      <c r="C151" s="41">
        <v>2</v>
      </c>
      <c r="D151" s="41">
        <v>1117920</v>
      </c>
      <c r="E151" s="41">
        <v>1006128</v>
      </c>
      <c r="F151" s="41">
        <v>68</v>
      </c>
      <c r="G151" s="41">
        <v>0</v>
      </c>
      <c r="H151" s="41">
        <v>0</v>
      </c>
      <c r="I151" s="41">
        <v>0</v>
      </c>
      <c r="J151" s="41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1">
        <v>0</v>
      </c>
    </row>
    <row r="152" spans="1:18" ht="12" customHeight="1">
      <c r="A152" s="39">
        <v>147</v>
      </c>
      <c r="B152" s="40" t="s">
        <v>265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1">
        <v>0</v>
      </c>
    </row>
    <row r="153" spans="1:18" ht="12" customHeight="1">
      <c r="A153" s="39">
        <v>148</v>
      </c>
      <c r="B153" s="40" t="s">
        <v>266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1">
        <v>0</v>
      </c>
    </row>
    <row r="154" spans="1:18" ht="12" customHeight="1">
      <c r="A154" s="39">
        <v>149</v>
      </c>
      <c r="B154" s="40" t="s">
        <v>267</v>
      </c>
      <c r="C154" s="41">
        <v>2</v>
      </c>
      <c r="D154" s="41">
        <v>986400</v>
      </c>
      <c r="E154" s="41">
        <v>887760</v>
      </c>
      <c r="F154" s="41">
        <v>60</v>
      </c>
      <c r="G154" s="41">
        <v>0</v>
      </c>
      <c r="H154" s="41">
        <v>0</v>
      </c>
      <c r="I154" s="41">
        <v>0</v>
      </c>
      <c r="J154" s="41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0</v>
      </c>
      <c r="P154" s="70">
        <v>0</v>
      </c>
      <c r="Q154" s="70">
        <v>0</v>
      </c>
      <c r="R154" s="71">
        <v>0</v>
      </c>
    </row>
    <row r="155" spans="1:18" ht="12" customHeight="1">
      <c r="A155" s="39">
        <v>150</v>
      </c>
      <c r="B155" s="40" t="s">
        <v>268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1">
        <v>0</v>
      </c>
    </row>
    <row r="156" spans="1:18" ht="12" customHeight="1">
      <c r="A156" s="39">
        <v>151</v>
      </c>
      <c r="B156" s="40" t="s">
        <v>269</v>
      </c>
      <c r="C156" s="41">
        <v>2</v>
      </c>
      <c r="D156" s="41">
        <v>822000</v>
      </c>
      <c r="E156" s="41">
        <v>739800</v>
      </c>
      <c r="F156" s="41">
        <v>50</v>
      </c>
      <c r="G156" s="41">
        <v>25</v>
      </c>
      <c r="H156" s="41">
        <v>0</v>
      </c>
      <c r="I156" s="41">
        <v>0</v>
      </c>
      <c r="J156" s="41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1">
        <v>0</v>
      </c>
    </row>
    <row r="157" spans="1:18" ht="12" customHeight="1">
      <c r="A157" s="39">
        <v>152</v>
      </c>
      <c r="B157" s="40" t="s">
        <v>270</v>
      </c>
      <c r="C157" s="41">
        <v>1</v>
      </c>
      <c r="D157" s="41">
        <v>361680</v>
      </c>
      <c r="E157" s="41">
        <v>325512</v>
      </c>
      <c r="F157" s="41">
        <v>22</v>
      </c>
      <c r="G157" s="41">
        <v>0</v>
      </c>
      <c r="H157" s="41">
        <v>0</v>
      </c>
      <c r="I157" s="41">
        <v>0</v>
      </c>
      <c r="J157" s="41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71">
        <v>0</v>
      </c>
    </row>
    <row r="158" spans="1:18" ht="12" customHeight="1">
      <c r="A158" s="39">
        <v>153</v>
      </c>
      <c r="B158" s="40" t="s">
        <v>271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71">
        <v>0</v>
      </c>
    </row>
    <row r="159" spans="1:18" ht="12" customHeight="1">
      <c r="A159" s="39">
        <v>154</v>
      </c>
      <c r="B159" s="40" t="s">
        <v>272</v>
      </c>
      <c r="C159" s="41">
        <v>3</v>
      </c>
      <c r="D159" s="41">
        <v>1578240</v>
      </c>
      <c r="E159" s="41">
        <v>1420416</v>
      </c>
      <c r="F159" s="41">
        <v>96</v>
      </c>
      <c r="G159" s="41">
        <v>30</v>
      </c>
      <c r="H159" s="41">
        <v>0</v>
      </c>
      <c r="I159" s="41">
        <v>0</v>
      </c>
      <c r="J159" s="41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71">
        <v>0</v>
      </c>
    </row>
    <row r="160" spans="1:18" ht="12" customHeight="1">
      <c r="A160" s="39">
        <v>155</v>
      </c>
      <c r="B160" s="40" t="s">
        <v>273</v>
      </c>
      <c r="C160" s="41">
        <v>1</v>
      </c>
      <c r="D160" s="41">
        <v>608280</v>
      </c>
      <c r="E160" s="41">
        <v>547452</v>
      </c>
      <c r="F160" s="41">
        <v>37</v>
      </c>
      <c r="G160" s="41">
        <v>0</v>
      </c>
      <c r="H160" s="41">
        <v>2</v>
      </c>
      <c r="I160" s="41">
        <v>36168</v>
      </c>
      <c r="J160" s="41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1">
        <v>0</v>
      </c>
    </row>
    <row r="161" spans="1:18" ht="12" customHeight="1">
      <c r="A161" s="39">
        <v>156</v>
      </c>
      <c r="B161" s="40" t="s">
        <v>274</v>
      </c>
      <c r="C161" s="41">
        <v>2</v>
      </c>
      <c r="D161" s="41">
        <v>1561800</v>
      </c>
      <c r="E161" s="41">
        <v>1405620</v>
      </c>
      <c r="F161" s="41">
        <v>95</v>
      </c>
      <c r="G161" s="41">
        <v>0</v>
      </c>
      <c r="H161" s="41">
        <v>0</v>
      </c>
      <c r="I161" s="41">
        <v>0</v>
      </c>
      <c r="J161" s="41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0">
        <v>0</v>
      </c>
      <c r="Q161" s="70">
        <v>0</v>
      </c>
      <c r="R161" s="71">
        <v>0</v>
      </c>
    </row>
    <row r="162" spans="1:18" ht="12" customHeight="1">
      <c r="A162" s="39">
        <v>157</v>
      </c>
      <c r="B162" s="40" t="s">
        <v>275</v>
      </c>
      <c r="C162" s="41">
        <v>1</v>
      </c>
      <c r="D162" s="41">
        <v>413520</v>
      </c>
      <c r="E162" s="41">
        <v>369900</v>
      </c>
      <c r="F162" s="41">
        <v>25</v>
      </c>
      <c r="G162" s="41">
        <v>0</v>
      </c>
      <c r="H162" s="41">
        <v>0</v>
      </c>
      <c r="I162" s="41">
        <v>0</v>
      </c>
      <c r="J162" s="41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1">
        <v>0</v>
      </c>
    </row>
    <row r="163" spans="1:18" ht="12" customHeight="1">
      <c r="A163" s="39">
        <v>158</v>
      </c>
      <c r="B163" s="40" t="s">
        <v>276</v>
      </c>
      <c r="C163" s="41">
        <v>2</v>
      </c>
      <c r="D163" s="41">
        <v>995800</v>
      </c>
      <c r="E163" s="41">
        <v>896220</v>
      </c>
      <c r="F163" s="41">
        <v>60</v>
      </c>
      <c r="G163" s="41">
        <v>0</v>
      </c>
      <c r="H163" s="41">
        <v>0</v>
      </c>
      <c r="I163" s="41">
        <v>0</v>
      </c>
      <c r="J163" s="41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71">
        <v>0</v>
      </c>
    </row>
    <row r="164" spans="1:18" ht="12" customHeight="1">
      <c r="A164" s="39">
        <v>159</v>
      </c>
      <c r="B164" s="40" t="s">
        <v>277</v>
      </c>
      <c r="C164" s="41">
        <v>1</v>
      </c>
      <c r="D164" s="41">
        <v>328800</v>
      </c>
      <c r="E164" s="41">
        <v>295920</v>
      </c>
      <c r="F164" s="41">
        <v>20</v>
      </c>
      <c r="G164" s="41">
        <v>0</v>
      </c>
      <c r="H164" s="41">
        <v>0</v>
      </c>
      <c r="I164" s="41">
        <v>0</v>
      </c>
      <c r="J164" s="41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0</v>
      </c>
      <c r="P164" s="70">
        <v>0</v>
      </c>
      <c r="Q164" s="70">
        <v>0</v>
      </c>
      <c r="R164" s="71">
        <v>0</v>
      </c>
    </row>
    <row r="165" spans="1:18" ht="12" customHeight="1">
      <c r="A165" s="39">
        <v>160</v>
      </c>
      <c r="B165" s="40" t="s">
        <v>278</v>
      </c>
      <c r="C165" s="41">
        <v>2</v>
      </c>
      <c r="D165" s="41">
        <v>2212380</v>
      </c>
      <c r="E165" s="41">
        <v>1881540</v>
      </c>
      <c r="F165" s="41">
        <v>115</v>
      </c>
      <c r="G165" s="41">
        <v>0</v>
      </c>
      <c r="H165" s="41">
        <v>0</v>
      </c>
      <c r="I165" s="41">
        <v>0</v>
      </c>
      <c r="J165" s="41">
        <v>0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0</v>
      </c>
      <c r="Q165" s="70">
        <v>0</v>
      </c>
      <c r="R165" s="71">
        <v>0</v>
      </c>
    </row>
    <row r="166" spans="1:18" ht="12" customHeight="1">
      <c r="A166" s="39">
        <v>161</v>
      </c>
      <c r="B166" s="40" t="s">
        <v>279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0</v>
      </c>
      <c r="P166" s="70">
        <v>0</v>
      </c>
      <c r="Q166" s="70">
        <v>0</v>
      </c>
      <c r="R166" s="71">
        <v>0</v>
      </c>
    </row>
    <row r="167" spans="1:18" ht="12" customHeight="1">
      <c r="A167" s="39">
        <v>162</v>
      </c>
      <c r="B167" s="40" t="s">
        <v>280</v>
      </c>
      <c r="C167" s="41">
        <v>2</v>
      </c>
      <c r="D167" s="41">
        <v>1068600</v>
      </c>
      <c r="E167" s="41">
        <v>961740</v>
      </c>
      <c r="F167" s="41">
        <v>65</v>
      </c>
      <c r="G167" s="41">
        <v>0</v>
      </c>
      <c r="H167" s="41">
        <v>0</v>
      </c>
      <c r="I167" s="41">
        <v>0</v>
      </c>
      <c r="J167" s="41">
        <v>0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0</v>
      </c>
      <c r="Q167" s="70">
        <v>0</v>
      </c>
      <c r="R167" s="71">
        <v>0</v>
      </c>
    </row>
    <row r="168" spans="1:18" ht="12" customHeight="1">
      <c r="A168" s="39">
        <v>163</v>
      </c>
      <c r="B168" s="40" t="s">
        <v>281</v>
      </c>
      <c r="C168" s="41">
        <v>1</v>
      </c>
      <c r="D168" s="41">
        <v>493200</v>
      </c>
      <c r="E168" s="41">
        <v>443880</v>
      </c>
      <c r="F168" s="41">
        <v>30</v>
      </c>
      <c r="G168" s="41">
        <v>0</v>
      </c>
      <c r="H168" s="41">
        <v>0</v>
      </c>
      <c r="I168" s="41">
        <v>0</v>
      </c>
      <c r="J168" s="41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  <c r="Q168" s="70">
        <v>0</v>
      </c>
      <c r="R168" s="71">
        <v>0</v>
      </c>
    </row>
    <row r="169" spans="1:18" ht="12" customHeight="1">
      <c r="A169" s="39">
        <v>164</v>
      </c>
      <c r="B169" s="40" t="s">
        <v>282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70">
        <v>0</v>
      </c>
      <c r="R169" s="71">
        <v>0</v>
      </c>
    </row>
    <row r="170" spans="1:18" ht="12" customHeight="1">
      <c r="A170" s="39">
        <v>165</v>
      </c>
      <c r="B170" s="40" t="s">
        <v>283</v>
      </c>
      <c r="C170" s="41">
        <v>1</v>
      </c>
      <c r="D170" s="41">
        <v>821994</v>
      </c>
      <c r="E170" s="41">
        <v>739794</v>
      </c>
      <c r="F170" s="41">
        <v>50</v>
      </c>
      <c r="G170" s="41">
        <v>50</v>
      </c>
      <c r="H170" s="41">
        <v>0</v>
      </c>
      <c r="I170" s="41">
        <v>0</v>
      </c>
      <c r="J170" s="41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  <c r="R170" s="71">
        <v>0</v>
      </c>
    </row>
    <row r="171" spans="1:18" ht="12" customHeight="1">
      <c r="A171" s="39">
        <v>166</v>
      </c>
      <c r="B171" s="40" t="s">
        <v>284</v>
      </c>
      <c r="C171" s="41">
        <v>1</v>
      </c>
      <c r="D171" s="41">
        <v>493200</v>
      </c>
      <c r="E171" s="41">
        <v>443880</v>
      </c>
      <c r="F171" s="41">
        <v>33</v>
      </c>
      <c r="G171" s="41">
        <v>0</v>
      </c>
      <c r="H171" s="41">
        <v>0</v>
      </c>
      <c r="I171" s="41">
        <v>0</v>
      </c>
      <c r="J171" s="41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70">
        <v>0</v>
      </c>
      <c r="R171" s="71">
        <v>0</v>
      </c>
    </row>
    <row r="172" spans="1:18" ht="12" customHeight="1">
      <c r="A172" s="39">
        <v>167</v>
      </c>
      <c r="B172" s="40" t="s">
        <v>285</v>
      </c>
      <c r="C172" s="41">
        <v>2</v>
      </c>
      <c r="D172" s="41">
        <v>1170195</v>
      </c>
      <c r="E172" s="41">
        <v>1035720</v>
      </c>
      <c r="F172" s="41">
        <v>70</v>
      </c>
      <c r="G172" s="41">
        <v>0</v>
      </c>
      <c r="H172" s="41">
        <v>0</v>
      </c>
      <c r="I172" s="41">
        <v>0</v>
      </c>
      <c r="J172" s="41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70">
        <v>0</v>
      </c>
      <c r="R172" s="71">
        <v>0</v>
      </c>
    </row>
    <row r="173" spans="1:18" ht="12" customHeight="1">
      <c r="A173" s="39">
        <v>168</v>
      </c>
      <c r="B173" s="40" t="s">
        <v>286</v>
      </c>
      <c r="C173" s="41">
        <v>15</v>
      </c>
      <c r="D173" s="41">
        <v>8628362</v>
      </c>
      <c r="E173" s="41">
        <v>7425459</v>
      </c>
      <c r="F173" s="41">
        <v>502</v>
      </c>
      <c r="G173" s="41">
        <v>36</v>
      </c>
      <c r="H173" s="41">
        <v>45</v>
      </c>
      <c r="I173" s="41">
        <v>801600</v>
      </c>
      <c r="J173" s="41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70">
        <v>0</v>
      </c>
      <c r="R173" s="71">
        <v>0</v>
      </c>
    </row>
    <row r="174" spans="1:18" ht="12" customHeight="1">
      <c r="A174" s="39">
        <v>169</v>
      </c>
      <c r="B174" s="40" t="s">
        <v>287</v>
      </c>
      <c r="C174" s="41">
        <v>2</v>
      </c>
      <c r="D174" s="41">
        <v>1205004</v>
      </c>
      <c r="E174" s="41">
        <v>1084424</v>
      </c>
      <c r="F174" s="41">
        <v>70</v>
      </c>
      <c r="G174" s="41">
        <v>0</v>
      </c>
      <c r="H174" s="41">
        <v>0</v>
      </c>
      <c r="I174" s="41">
        <v>0</v>
      </c>
      <c r="J174" s="41">
        <v>0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0</v>
      </c>
      <c r="Q174" s="70">
        <v>0</v>
      </c>
      <c r="R174" s="71">
        <v>0</v>
      </c>
    </row>
    <row r="175" spans="1:18" ht="12" customHeight="1">
      <c r="A175" s="39">
        <v>170</v>
      </c>
      <c r="B175" s="40" t="s">
        <v>288</v>
      </c>
      <c r="C175" s="41">
        <v>1</v>
      </c>
      <c r="D175" s="41">
        <v>411000</v>
      </c>
      <c r="E175" s="41">
        <v>369900</v>
      </c>
      <c r="F175" s="41">
        <v>25</v>
      </c>
      <c r="G175" s="41">
        <v>0</v>
      </c>
      <c r="H175" s="41">
        <v>0</v>
      </c>
      <c r="I175" s="41">
        <v>0</v>
      </c>
      <c r="J175" s="41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0</v>
      </c>
      <c r="Q175" s="70">
        <v>0</v>
      </c>
      <c r="R175" s="71">
        <v>0</v>
      </c>
    </row>
    <row r="176" spans="1:18" ht="12" customHeight="1">
      <c r="A176" s="39">
        <v>171</v>
      </c>
      <c r="B176" s="40" t="s">
        <v>289</v>
      </c>
      <c r="C176" s="41">
        <v>1</v>
      </c>
      <c r="D176" s="41">
        <v>394560</v>
      </c>
      <c r="E176" s="41">
        <v>355104</v>
      </c>
      <c r="F176" s="41">
        <v>18</v>
      </c>
      <c r="G176" s="41">
        <v>0</v>
      </c>
      <c r="H176" s="41">
        <v>0</v>
      </c>
      <c r="I176" s="41">
        <v>0</v>
      </c>
      <c r="J176" s="41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1">
        <v>0</v>
      </c>
    </row>
    <row r="177" spans="1:18" ht="12" customHeight="1">
      <c r="A177" s="39">
        <v>172</v>
      </c>
      <c r="B177" s="40" t="s">
        <v>290</v>
      </c>
      <c r="C177" s="41">
        <v>1</v>
      </c>
      <c r="D177" s="41">
        <v>519363</v>
      </c>
      <c r="E177" s="41">
        <v>443880</v>
      </c>
      <c r="F177" s="41">
        <v>30</v>
      </c>
      <c r="G177" s="41">
        <v>0</v>
      </c>
      <c r="H177" s="41">
        <v>0</v>
      </c>
      <c r="I177" s="41">
        <v>0</v>
      </c>
      <c r="J177" s="41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1">
        <v>0</v>
      </c>
    </row>
    <row r="178" spans="1:18" ht="12" customHeight="1">
      <c r="A178" s="39">
        <v>173</v>
      </c>
      <c r="B178" s="40" t="s">
        <v>291</v>
      </c>
      <c r="C178" s="41">
        <v>1</v>
      </c>
      <c r="D178" s="41">
        <v>608398</v>
      </c>
      <c r="E178" s="41">
        <v>492375</v>
      </c>
      <c r="F178" s="41">
        <v>45</v>
      </c>
      <c r="G178" s="41">
        <v>0</v>
      </c>
      <c r="H178" s="41">
        <v>0</v>
      </c>
      <c r="I178" s="41">
        <v>0</v>
      </c>
      <c r="J178" s="41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1">
        <v>0</v>
      </c>
    </row>
    <row r="179" spans="1:18" ht="12" customHeight="1">
      <c r="A179" s="39">
        <v>174</v>
      </c>
      <c r="B179" s="40" t="s">
        <v>292</v>
      </c>
      <c r="C179" s="41">
        <v>1</v>
      </c>
      <c r="D179" s="41">
        <v>476760</v>
      </c>
      <c r="E179" s="41">
        <v>429084</v>
      </c>
      <c r="F179" s="41">
        <v>29</v>
      </c>
      <c r="G179" s="41">
        <v>0</v>
      </c>
      <c r="H179" s="41">
        <v>4</v>
      </c>
      <c r="I179" s="41">
        <v>65760</v>
      </c>
      <c r="J179" s="41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1">
        <v>0</v>
      </c>
    </row>
    <row r="180" spans="1:18" ht="12" customHeight="1">
      <c r="A180" s="39">
        <v>175</v>
      </c>
      <c r="B180" s="40" t="s">
        <v>293</v>
      </c>
      <c r="C180" s="41">
        <v>1</v>
      </c>
      <c r="D180" s="41">
        <v>657600</v>
      </c>
      <c r="E180" s="41">
        <v>591840</v>
      </c>
      <c r="F180" s="41">
        <v>40</v>
      </c>
      <c r="G180" s="41">
        <v>40</v>
      </c>
      <c r="H180" s="41">
        <v>0</v>
      </c>
      <c r="I180" s="41">
        <v>0</v>
      </c>
      <c r="J180" s="41">
        <v>0</v>
      </c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0</v>
      </c>
      <c r="R180" s="71">
        <v>0</v>
      </c>
    </row>
    <row r="181" spans="1:18" ht="12" customHeight="1">
      <c r="A181" s="39">
        <v>176</v>
      </c>
      <c r="B181" s="40" t="s">
        <v>294</v>
      </c>
      <c r="C181" s="41">
        <v>1</v>
      </c>
      <c r="D181" s="41">
        <v>427974</v>
      </c>
      <c r="E181" s="41">
        <v>384770</v>
      </c>
      <c r="F181" s="41">
        <v>30</v>
      </c>
      <c r="G181" s="41">
        <v>0</v>
      </c>
      <c r="H181" s="41">
        <v>11</v>
      </c>
      <c r="I181" s="41">
        <v>104630</v>
      </c>
      <c r="J181" s="41">
        <v>0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1">
        <v>0</v>
      </c>
    </row>
    <row r="182" spans="1:18" ht="12" customHeight="1">
      <c r="A182" s="39">
        <v>177</v>
      </c>
      <c r="B182" s="40" t="s">
        <v>295</v>
      </c>
      <c r="C182" s="41">
        <v>6</v>
      </c>
      <c r="D182" s="41">
        <v>2061560</v>
      </c>
      <c r="E182" s="41">
        <v>1849500</v>
      </c>
      <c r="F182" s="41">
        <v>125</v>
      </c>
      <c r="G182" s="41">
        <v>0</v>
      </c>
      <c r="H182" s="41">
        <v>0</v>
      </c>
      <c r="I182" s="41">
        <v>0</v>
      </c>
      <c r="J182" s="41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1">
        <v>0</v>
      </c>
    </row>
    <row r="183" spans="1:18" ht="12" customHeight="1">
      <c r="A183" s="39">
        <v>178</v>
      </c>
      <c r="B183" s="40" t="s">
        <v>296</v>
      </c>
      <c r="C183" s="41">
        <v>5</v>
      </c>
      <c r="D183" s="41">
        <v>2794800</v>
      </c>
      <c r="E183" s="41">
        <v>2515320</v>
      </c>
      <c r="F183" s="41">
        <v>170</v>
      </c>
      <c r="G183" s="41">
        <v>0</v>
      </c>
      <c r="H183" s="41">
        <v>0</v>
      </c>
      <c r="I183" s="41">
        <v>0</v>
      </c>
      <c r="J183" s="41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1">
        <v>0</v>
      </c>
    </row>
    <row r="184" spans="1:18" ht="12" customHeight="1">
      <c r="A184" s="39">
        <v>179</v>
      </c>
      <c r="B184" s="40" t="s">
        <v>297</v>
      </c>
      <c r="C184" s="41">
        <v>1</v>
      </c>
      <c r="D184" s="41">
        <v>493200</v>
      </c>
      <c r="E184" s="41">
        <v>443880</v>
      </c>
      <c r="F184" s="41">
        <v>30</v>
      </c>
      <c r="G184" s="41">
        <v>0</v>
      </c>
      <c r="H184" s="41">
        <v>0</v>
      </c>
      <c r="I184" s="41">
        <v>0</v>
      </c>
      <c r="J184" s="41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71">
        <v>0</v>
      </c>
    </row>
    <row r="185" spans="1:18" ht="12" customHeight="1">
      <c r="A185" s="39">
        <v>180</v>
      </c>
      <c r="B185" s="40" t="s">
        <v>298</v>
      </c>
      <c r="C185" s="41">
        <v>3</v>
      </c>
      <c r="D185" s="41">
        <v>1366335</v>
      </c>
      <c r="E185" s="41">
        <v>1229700</v>
      </c>
      <c r="F185" s="41">
        <v>75</v>
      </c>
      <c r="G185" s="41">
        <v>0</v>
      </c>
      <c r="H185" s="41">
        <v>0</v>
      </c>
      <c r="I185" s="41">
        <v>0</v>
      </c>
      <c r="J185" s="41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1">
        <v>0</v>
      </c>
    </row>
    <row r="186" spans="1:18" ht="12" customHeight="1">
      <c r="A186" s="39">
        <v>181</v>
      </c>
      <c r="B186" s="40" t="s">
        <v>299</v>
      </c>
      <c r="C186" s="41">
        <v>1</v>
      </c>
      <c r="D186" s="41">
        <v>328800</v>
      </c>
      <c r="E186" s="41">
        <v>295920</v>
      </c>
      <c r="F186" s="41">
        <v>20</v>
      </c>
      <c r="G186" s="41">
        <v>0</v>
      </c>
      <c r="H186" s="41">
        <v>0</v>
      </c>
      <c r="I186" s="41">
        <v>0</v>
      </c>
      <c r="J186" s="41">
        <v>0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>
        <v>0</v>
      </c>
      <c r="Q186" s="70">
        <v>0</v>
      </c>
      <c r="R186" s="71">
        <v>0</v>
      </c>
    </row>
    <row r="187" spans="1:18" ht="12" customHeight="1">
      <c r="A187" s="39">
        <v>182</v>
      </c>
      <c r="B187" s="40" t="s">
        <v>300</v>
      </c>
      <c r="C187" s="41">
        <v>1</v>
      </c>
      <c r="D187" s="41">
        <v>622496</v>
      </c>
      <c r="E187" s="41">
        <v>560024</v>
      </c>
      <c r="F187" s="41">
        <v>38</v>
      </c>
      <c r="G187" s="41">
        <v>0</v>
      </c>
      <c r="H187" s="41">
        <v>0</v>
      </c>
      <c r="I187" s="41">
        <v>0</v>
      </c>
      <c r="J187" s="41">
        <v>0</v>
      </c>
      <c r="K187" s="70">
        <v>0</v>
      </c>
      <c r="L187" s="70">
        <v>0</v>
      </c>
      <c r="M187" s="70">
        <v>0</v>
      </c>
      <c r="N187" s="70">
        <v>0</v>
      </c>
      <c r="O187" s="70">
        <v>0</v>
      </c>
      <c r="P187" s="70">
        <v>0</v>
      </c>
      <c r="Q187" s="70">
        <v>0</v>
      </c>
      <c r="R187" s="71">
        <v>0</v>
      </c>
    </row>
    <row r="188" spans="1:18" ht="12" customHeight="1">
      <c r="A188" s="39">
        <v>183</v>
      </c>
      <c r="B188" s="40" t="s">
        <v>301</v>
      </c>
      <c r="C188" s="41">
        <v>1</v>
      </c>
      <c r="D188" s="41">
        <v>493200</v>
      </c>
      <c r="E188" s="41">
        <v>443880</v>
      </c>
      <c r="F188" s="41">
        <v>30</v>
      </c>
      <c r="G188" s="41">
        <v>0</v>
      </c>
      <c r="H188" s="41">
        <v>2</v>
      </c>
      <c r="I188" s="41">
        <v>20550</v>
      </c>
      <c r="J188" s="41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71">
        <v>0</v>
      </c>
    </row>
    <row r="189" spans="1:18" ht="12" customHeight="1">
      <c r="A189" s="39">
        <v>184</v>
      </c>
      <c r="B189" s="40" t="s">
        <v>302</v>
      </c>
      <c r="C189" s="41">
        <v>1</v>
      </c>
      <c r="D189" s="41">
        <v>572374</v>
      </c>
      <c r="E189" s="41">
        <v>443880</v>
      </c>
      <c r="F189" s="41">
        <v>30</v>
      </c>
      <c r="G189" s="41">
        <v>0</v>
      </c>
      <c r="H189" s="41">
        <v>0</v>
      </c>
      <c r="I189" s="41">
        <v>0</v>
      </c>
      <c r="J189" s="41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  <c r="R189" s="71">
        <v>0</v>
      </c>
    </row>
    <row r="190" spans="1:18" ht="12" customHeight="1">
      <c r="A190" s="39">
        <v>185</v>
      </c>
      <c r="B190" s="40" t="s">
        <v>303</v>
      </c>
      <c r="C190" s="41">
        <v>1</v>
      </c>
      <c r="D190" s="41">
        <v>435132</v>
      </c>
      <c r="E190" s="41">
        <v>369900</v>
      </c>
      <c r="F190" s="41">
        <v>25</v>
      </c>
      <c r="G190" s="41">
        <v>0</v>
      </c>
      <c r="H190" s="41">
        <v>0</v>
      </c>
      <c r="I190" s="41">
        <v>0</v>
      </c>
      <c r="J190" s="41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0</v>
      </c>
      <c r="P190" s="70">
        <v>0</v>
      </c>
      <c r="Q190" s="70">
        <v>0</v>
      </c>
      <c r="R190" s="71">
        <v>0</v>
      </c>
    </row>
    <row r="191" spans="1:18" ht="12" customHeight="1">
      <c r="A191" s="39">
        <v>186</v>
      </c>
      <c r="B191" s="40" t="s">
        <v>304</v>
      </c>
      <c r="C191" s="41">
        <v>2</v>
      </c>
      <c r="D191" s="41">
        <v>1068600</v>
      </c>
      <c r="E191" s="41">
        <v>961740</v>
      </c>
      <c r="F191" s="41">
        <v>65</v>
      </c>
      <c r="G191" s="41">
        <v>0</v>
      </c>
      <c r="H191" s="41">
        <v>0</v>
      </c>
      <c r="I191" s="41">
        <v>0</v>
      </c>
      <c r="J191" s="41">
        <v>0</v>
      </c>
      <c r="K191" s="70">
        <v>0</v>
      </c>
      <c r="L191" s="70">
        <v>0</v>
      </c>
      <c r="M191" s="70">
        <v>0</v>
      </c>
      <c r="N191" s="70">
        <v>0</v>
      </c>
      <c r="O191" s="70">
        <v>0</v>
      </c>
      <c r="P191" s="70">
        <v>0</v>
      </c>
      <c r="Q191" s="70">
        <v>0</v>
      </c>
      <c r="R191" s="71">
        <v>0</v>
      </c>
    </row>
    <row r="192" spans="1:18" ht="12" customHeight="1">
      <c r="A192" s="39">
        <v>187</v>
      </c>
      <c r="B192" s="40" t="s">
        <v>305</v>
      </c>
      <c r="C192" s="41">
        <v>2</v>
      </c>
      <c r="D192" s="41">
        <v>1068600</v>
      </c>
      <c r="E192" s="41">
        <v>961740</v>
      </c>
      <c r="F192" s="41">
        <v>65</v>
      </c>
      <c r="G192" s="41">
        <v>0</v>
      </c>
      <c r="H192" s="41">
        <v>1</v>
      </c>
      <c r="I192" s="41">
        <v>8289</v>
      </c>
      <c r="J192" s="41">
        <v>0</v>
      </c>
      <c r="K192" s="70">
        <v>0</v>
      </c>
      <c r="L192" s="70">
        <v>0</v>
      </c>
      <c r="M192" s="70">
        <v>0</v>
      </c>
      <c r="N192" s="70">
        <v>0</v>
      </c>
      <c r="O192" s="70">
        <v>0</v>
      </c>
      <c r="P192" s="70">
        <v>0</v>
      </c>
      <c r="Q192" s="70">
        <v>0</v>
      </c>
      <c r="R192" s="71">
        <v>0</v>
      </c>
    </row>
    <row r="193" spans="1:18" ht="12" customHeight="1">
      <c r="A193" s="39">
        <v>188</v>
      </c>
      <c r="B193" s="40" t="s">
        <v>306</v>
      </c>
      <c r="C193" s="41">
        <v>1</v>
      </c>
      <c r="D193" s="41">
        <v>493200</v>
      </c>
      <c r="E193" s="41">
        <v>443880</v>
      </c>
      <c r="F193" s="41">
        <v>30</v>
      </c>
      <c r="G193" s="41">
        <v>0</v>
      </c>
      <c r="H193" s="41">
        <v>0</v>
      </c>
      <c r="I193" s="41">
        <v>0</v>
      </c>
      <c r="J193" s="41">
        <v>0</v>
      </c>
      <c r="K193" s="70">
        <v>0</v>
      </c>
      <c r="L193" s="70">
        <v>0</v>
      </c>
      <c r="M193" s="70">
        <v>0</v>
      </c>
      <c r="N193" s="70">
        <v>0</v>
      </c>
      <c r="O193" s="70">
        <v>0</v>
      </c>
      <c r="P193" s="70">
        <v>0</v>
      </c>
      <c r="Q193" s="70">
        <v>0</v>
      </c>
      <c r="R193" s="71">
        <v>0</v>
      </c>
    </row>
    <row r="194" spans="1:18" ht="12" customHeight="1">
      <c r="A194" s="39">
        <v>189</v>
      </c>
      <c r="B194" s="40" t="s">
        <v>307</v>
      </c>
      <c r="C194" s="41">
        <v>0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70">
        <v>0</v>
      </c>
      <c r="L194" s="70">
        <v>0</v>
      </c>
      <c r="M194" s="70">
        <v>0</v>
      </c>
      <c r="N194" s="70">
        <v>0</v>
      </c>
      <c r="O194" s="70">
        <v>0</v>
      </c>
      <c r="P194" s="70">
        <v>0</v>
      </c>
      <c r="Q194" s="70">
        <v>0</v>
      </c>
      <c r="R194" s="71">
        <v>0</v>
      </c>
    </row>
    <row r="195" spans="1:18" ht="12" customHeight="1">
      <c r="A195" s="39">
        <v>190</v>
      </c>
      <c r="B195" s="40" t="s">
        <v>308</v>
      </c>
      <c r="C195" s="41">
        <v>1</v>
      </c>
      <c r="D195" s="41">
        <v>575400</v>
      </c>
      <c r="E195" s="41">
        <v>517860</v>
      </c>
      <c r="F195" s="41">
        <v>35</v>
      </c>
      <c r="G195" s="41">
        <v>0</v>
      </c>
      <c r="H195" s="41">
        <v>3</v>
      </c>
      <c r="I195" s="41">
        <v>32058</v>
      </c>
      <c r="J195" s="41">
        <v>0</v>
      </c>
      <c r="K195" s="70">
        <v>0</v>
      </c>
      <c r="L195" s="70">
        <v>0</v>
      </c>
      <c r="M195" s="70">
        <v>0</v>
      </c>
      <c r="N195" s="70">
        <v>0</v>
      </c>
      <c r="O195" s="70">
        <v>0</v>
      </c>
      <c r="P195" s="70">
        <v>0</v>
      </c>
      <c r="Q195" s="70">
        <v>0</v>
      </c>
      <c r="R195" s="71">
        <v>0</v>
      </c>
    </row>
    <row r="196" spans="1:18" ht="12" customHeight="1">
      <c r="A196" s="39">
        <v>191</v>
      </c>
      <c r="B196" s="40" t="s">
        <v>309</v>
      </c>
      <c r="C196" s="41">
        <v>1</v>
      </c>
      <c r="D196" s="41">
        <v>493200</v>
      </c>
      <c r="E196" s="41">
        <v>443880</v>
      </c>
      <c r="F196" s="41">
        <v>30</v>
      </c>
      <c r="G196" s="41">
        <v>0</v>
      </c>
      <c r="H196" s="41">
        <v>0</v>
      </c>
      <c r="I196" s="41">
        <v>0</v>
      </c>
      <c r="J196" s="41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0">
        <v>0</v>
      </c>
      <c r="Q196" s="70">
        <v>0</v>
      </c>
      <c r="R196" s="71">
        <v>0</v>
      </c>
    </row>
    <row r="197" spans="1:18" ht="12" customHeight="1">
      <c r="A197" s="39">
        <v>192</v>
      </c>
      <c r="B197" s="40" t="s">
        <v>310</v>
      </c>
      <c r="C197" s="41">
        <v>1</v>
      </c>
      <c r="D197" s="41">
        <v>657600</v>
      </c>
      <c r="E197" s="41">
        <v>591840</v>
      </c>
      <c r="F197" s="41">
        <v>40</v>
      </c>
      <c r="G197" s="41">
        <v>0</v>
      </c>
      <c r="H197" s="41">
        <v>0</v>
      </c>
      <c r="I197" s="41">
        <v>0</v>
      </c>
      <c r="J197" s="41">
        <v>0</v>
      </c>
      <c r="K197" s="70">
        <v>0</v>
      </c>
      <c r="L197" s="70">
        <v>0</v>
      </c>
      <c r="M197" s="70">
        <v>0</v>
      </c>
      <c r="N197" s="70">
        <v>0</v>
      </c>
      <c r="O197" s="70">
        <v>0</v>
      </c>
      <c r="P197" s="70">
        <v>0</v>
      </c>
      <c r="Q197" s="70">
        <v>0</v>
      </c>
      <c r="R197" s="71">
        <v>0</v>
      </c>
    </row>
    <row r="198" spans="1:18" ht="12" customHeight="1">
      <c r="A198" s="39">
        <v>193</v>
      </c>
      <c r="B198" s="40" t="s">
        <v>311</v>
      </c>
      <c r="C198" s="41">
        <v>2</v>
      </c>
      <c r="D198" s="41">
        <v>1465584</v>
      </c>
      <c r="E198" s="41">
        <v>1318476</v>
      </c>
      <c r="F198" s="41">
        <v>85</v>
      </c>
      <c r="G198" s="41">
        <v>0</v>
      </c>
      <c r="H198" s="41">
        <v>0</v>
      </c>
      <c r="I198" s="41">
        <v>0</v>
      </c>
      <c r="J198" s="41">
        <v>0</v>
      </c>
      <c r="K198" s="70">
        <v>0</v>
      </c>
      <c r="L198" s="70">
        <v>0</v>
      </c>
      <c r="M198" s="70">
        <v>0</v>
      </c>
      <c r="N198" s="70">
        <v>0</v>
      </c>
      <c r="O198" s="70">
        <v>0</v>
      </c>
      <c r="P198" s="70">
        <v>0</v>
      </c>
      <c r="Q198" s="70">
        <v>0</v>
      </c>
      <c r="R198" s="71">
        <v>0</v>
      </c>
    </row>
    <row r="199" spans="1:18" ht="12" customHeight="1">
      <c r="A199" s="39">
        <v>194</v>
      </c>
      <c r="B199" s="40" t="s">
        <v>312</v>
      </c>
      <c r="C199" s="41">
        <v>3</v>
      </c>
      <c r="D199" s="41">
        <v>2006577</v>
      </c>
      <c r="E199" s="41">
        <v>1805520</v>
      </c>
      <c r="F199" s="41">
        <v>130</v>
      </c>
      <c r="G199" s="41">
        <v>0</v>
      </c>
      <c r="H199" s="41">
        <v>0</v>
      </c>
      <c r="I199" s="41">
        <v>0</v>
      </c>
      <c r="J199" s="41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0</v>
      </c>
      <c r="P199" s="70">
        <v>0</v>
      </c>
      <c r="Q199" s="70">
        <v>0</v>
      </c>
      <c r="R199" s="71">
        <v>0</v>
      </c>
    </row>
    <row r="200" spans="1:18" ht="12" customHeight="1">
      <c r="A200" s="39">
        <v>195</v>
      </c>
      <c r="B200" s="40" t="s">
        <v>313</v>
      </c>
      <c r="C200" s="41">
        <v>1</v>
      </c>
      <c r="D200" s="41">
        <v>760509</v>
      </c>
      <c r="E200" s="41">
        <v>684458</v>
      </c>
      <c r="F200" s="41">
        <v>45</v>
      </c>
      <c r="G200" s="41">
        <v>0</v>
      </c>
      <c r="H200" s="41">
        <v>0</v>
      </c>
      <c r="I200" s="41">
        <v>0</v>
      </c>
      <c r="J200" s="41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0">
        <v>0</v>
      </c>
      <c r="Q200" s="70">
        <v>0</v>
      </c>
      <c r="R200" s="71">
        <v>0</v>
      </c>
    </row>
    <row r="201" spans="1:18" ht="12" customHeight="1">
      <c r="A201" s="39">
        <v>196</v>
      </c>
      <c r="B201" s="40" t="s">
        <v>314</v>
      </c>
      <c r="C201" s="41">
        <v>1</v>
      </c>
      <c r="D201" s="41">
        <v>904191</v>
      </c>
      <c r="E201" s="41">
        <v>813771</v>
      </c>
      <c r="F201" s="41">
        <v>55</v>
      </c>
      <c r="G201" s="41">
        <v>0</v>
      </c>
      <c r="H201" s="41">
        <v>22</v>
      </c>
      <c r="I201" s="41">
        <v>361679</v>
      </c>
      <c r="J201" s="41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0</v>
      </c>
      <c r="Q201" s="70">
        <v>0</v>
      </c>
      <c r="R201" s="71">
        <v>0</v>
      </c>
    </row>
    <row r="202" spans="1:18" ht="12" customHeight="1">
      <c r="A202" s="39">
        <v>197</v>
      </c>
      <c r="B202" s="40" t="s">
        <v>315</v>
      </c>
      <c r="C202" s="41">
        <v>1</v>
      </c>
      <c r="D202" s="41">
        <v>575400</v>
      </c>
      <c r="E202" s="41">
        <v>517860</v>
      </c>
      <c r="F202" s="41">
        <v>35</v>
      </c>
      <c r="G202" s="41">
        <v>0</v>
      </c>
      <c r="H202" s="41">
        <v>0</v>
      </c>
      <c r="I202" s="41">
        <v>0</v>
      </c>
      <c r="J202" s="41">
        <v>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70">
        <v>0</v>
      </c>
      <c r="R202" s="71">
        <v>0</v>
      </c>
    </row>
    <row r="203" spans="1:18" ht="12" customHeight="1">
      <c r="A203" s="39">
        <v>198</v>
      </c>
      <c r="B203" s="40" t="s">
        <v>316</v>
      </c>
      <c r="C203" s="41">
        <v>1</v>
      </c>
      <c r="D203" s="41">
        <v>672050</v>
      </c>
      <c r="E203" s="41">
        <v>604845</v>
      </c>
      <c r="F203" s="41">
        <v>40</v>
      </c>
      <c r="G203" s="41">
        <v>0</v>
      </c>
      <c r="H203" s="41">
        <v>0</v>
      </c>
      <c r="I203" s="41">
        <v>0</v>
      </c>
      <c r="J203" s="41">
        <v>0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70">
        <v>0</v>
      </c>
      <c r="R203" s="71">
        <v>0</v>
      </c>
    </row>
    <row r="204" spans="1:18" ht="12" customHeight="1">
      <c r="A204" s="39">
        <v>199</v>
      </c>
      <c r="B204" s="40" t="s">
        <v>317</v>
      </c>
      <c r="C204" s="41">
        <v>1</v>
      </c>
      <c r="D204" s="41">
        <v>664058</v>
      </c>
      <c r="E204" s="41">
        <v>563452</v>
      </c>
      <c r="F204" s="41">
        <v>45</v>
      </c>
      <c r="G204" s="41">
        <v>0</v>
      </c>
      <c r="H204" s="41">
        <v>0</v>
      </c>
      <c r="I204" s="41">
        <v>0</v>
      </c>
      <c r="J204" s="41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0">
        <v>0</v>
      </c>
      <c r="Q204" s="70">
        <v>0</v>
      </c>
      <c r="R204" s="71">
        <v>0</v>
      </c>
    </row>
    <row r="205" spans="1:18" ht="12" customHeight="1">
      <c r="A205" s="39">
        <v>200</v>
      </c>
      <c r="B205" s="40" t="s">
        <v>318</v>
      </c>
      <c r="C205" s="41">
        <v>1</v>
      </c>
      <c r="D205" s="41">
        <v>575541</v>
      </c>
      <c r="E205" s="41">
        <v>517860</v>
      </c>
      <c r="F205" s="41">
        <v>35</v>
      </c>
      <c r="G205" s="41">
        <v>0</v>
      </c>
      <c r="H205" s="41">
        <v>0</v>
      </c>
      <c r="I205" s="41">
        <v>0</v>
      </c>
      <c r="J205" s="41">
        <v>0</v>
      </c>
      <c r="K205" s="70">
        <v>0</v>
      </c>
      <c r="L205" s="70">
        <v>0</v>
      </c>
      <c r="M205" s="70">
        <v>0</v>
      </c>
      <c r="N205" s="70">
        <v>0</v>
      </c>
      <c r="O205" s="70">
        <v>0</v>
      </c>
      <c r="P205" s="70">
        <v>0</v>
      </c>
      <c r="Q205" s="70">
        <v>0</v>
      </c>
      <c r="R205" s="71">
        <v>0</v>
      </c>
    </row>
    <row r="206" spans="1:18" ht="12" customHeight="1">
      <c r="A206" s="39">
        <v>201</v>
      </c>
      <c r="B206" s="40" t="s">
        <v>319</v>
      </c>
      <c r="C206" s="41">
        <v>1</v>
      </c>
      <c r="D206" s="41">
        <v>575400</v>
      </c>
      <c r="E206" s="41">
        <v>517860</v>
      </c>
      <c r="F206" s="41">
        <v>35</v>
      </c>
      <c r="G206" s="41">
        <v>0</v>
      </c>
      <c r="H206" s="41">
        <v>4</v>
      </c>
      <c r="I206" s="41">
        <v>50964</v>
      </c>
      <c r="J206" s="41">
        <v>0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70">
        <v>0</v>
      </c>
      <c r="Q206" s="70">
        <v>0</v>
      </c>
      <c r="R206" s="71">
        <v>0</v>
      </c>
    </row>
    <row r="207" spans="1:18" ht="12" customHeight="1">
      <c r="A207" s="39">
        <v>202</v>
      </c>
      <c r="B207" s="40" t="s">
        <v>320</v>
      </c>
      <c r="C207" s="41">
        <v>1</v>
      </c>
      <c r="D207" s="41">
        <v>493200</v>
      </c>
      <c r="E207" s="41">
        <v>443880</v>
      </c>
      <c r="F207" s="41">
        <v>30</v>
      </c>
      <c r="G207" s="41">
        <v>0</v>
      </c>
      <c r="H207" s="41">
        <v>0</v>
      </c>
      <c r="I207" s="41">
        <v>0</v>
      </c>
      <c r="J207" s="41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1">
        <v>0</v>
      </c>
    </row>
    <row r="208" spans="1:18" ht="12" customHeight="1">
      <c r="A208" s="39">
        <v>203</v>
      </c>
      <c r="B208" s="40" t="s">
        <v>321</v>
      </c>
      <c r="C208" s="41">
        <v>1</v>
      </c>
      <c r="D208" s="41">
        <v>984642</v>
      </c>
      <c r="E208" s="41">
        <v>886002</v>
      </c>
      <c r="F208" s="41">
        <v>60</v>
      </c>
      <c r="G208" s="41">
        <v>0</v>
      </c>
      <c r="H208" s="41">
        <v>0</v>
      </c>
      <c r="I208" s="41">
        <v>0</v>
      </c>
      <c r="J208" s="41">
        <v>0</v>
      </c>
      <c r="K208" s="70">
        <v>0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71">
        <v>0</v>
      </c>
    </row>
    <row r="209" spans="1:18" ht="12" customHeight="1">
      <c r="A209" s="39">
        <v>204</v>
      </c>
      <c r="B209" s="40" t="s">
        <v>322</v>
      </c>
      <c r="C209" s="41">
        <v>1</v>
      </c>
      <c r="D209" s="41">
        <v>904200</v>
      </c>
      <c r="E209" s="41">
        <v>813780</v>
      </c>
      <c r="F209" s="41">
        <v>55</v>
      </c>
      <c r="G209" s="41">
        <v>0</v>
      </c>
      <c r="H209" s="41">
        <v>0</v>
      </c>
      <c r="I209" s="41">
        <v>0</v>
      </c>
      <c r="J209" s="41">
        <v>0</v>
      </c>
      <c r="K209" s="70">
        <v>0</v>
      </c>
      <c r="L209" s="70">
        <v>0</v>
      </c>
      <c r="M209" s="70">
        <v>0</v>
      </c>
      <c r="N209" s="70">
        <v>0</v>
      </c>
      <c r="O209" s="70">
        <v>0</v>
      </c>
      <c r="P209" s="70">
        <v>0</v>
      </c>
      <c r="Q209" s="70">
        <v>0</v>
      </c>
      <c r="R209" s="71">
        <v>0</v>
      </c>
    </row>
    <row r="210" spans="1:18" ht="12" customHeight="1">
      <c r="A210" s="39">
        <v>205</v>
      </c>
      <c r="B210" s="40" t="s">
        <v>323</v>
      </c>
      <c r="C210" s="41">
        <v>1</v>
      </c>
      <c r="D210" s="41">
        <v>899495</v>
      </c>
      <c r="E210" s="41">
        <v>809545</v>
      </c>
      <c r="F210" s="41">
        <v>55</v>
      </c>
      <c r="G210" s="41">
        <v>0</v>
      </c>
      <c r="H210" s="41">
        <v>0</v>
      </c>
      <c r="I210" s="41">
        <v>0</v>
      </c>
      <c r="J210" s="41">
        <v>0</v>
      </c>
      <c r="K210" s="70">
        <v>0</v>
      </c>
      <c r="L210" s="70">
        <v>0</v>
      </c>
      <c r="M210" s="70">
        <v>0</v>
      </c>
      <c r="N210" s="70">
        <v>0</v>
      </c>
      <c r="O210" s="70">
        <v>0</v>
      </c>
      <c r="P210" s="70">
        <v>0</v>
      </c>
      <c r="Q210" s="70">
        <v>0</v>
      </c>
      <c r="R210" s="71">
        <v>0</v>
      </c>
    </row>
    <row r="211" spans="1:18" ht="12" customHeight="1">
      <c r="A211" s="39">
        <v>206</v>
      </c>
      <c r="B211" s="40" t="s">
        <v>324</v>
      </c>
      <c r="C211" s="41">
        <v>1</v>
      </c>
      <c r="D211" s="41">
        <v>739800</v>
      </c>
      <c r="E211" s="41">
        <v>665820</v>
      </c>
      <c r="F211" s="41">
        <v>50</v>
      </c>
      <c r="G211" s="41">
        <v>0</v>
      </c>
      <c r="H211" s="41">
        <v>0</v>
      </c>
      <c r="I211" s="41">
        <v>0</v>
      </c>
      <c r="J211" s="41">
        <v>0</v>
      </c>
      <c r="K211" s="70">
        <v>0</v>
      </c>
      <c r="L211" s="70">
        <v>0</v>
      </c>
      <c r="M211" s="70">
        <v>0</v>
      </c>
      <c r="N211" s="70">
        <v>0</v>
      </c>
      <c r="O211" s="70">
        <v>0</v>
      </c>
      <c r="P211" s="70">
        <v>0</v>
      </c>
      <c r="Q211" s="70">
        <v>0</v>
      </c>
      <c r="R211" s="71">
        <v>0</v>
      </c>
    </row>
    <row r="212" spans="1:18" ht="12" customHeight="1">
      <c r="A212" s="39">
        <v>207</v>
      </c>
      <c r="B212" s="40" t="s">
        <v>325</v>
      </c>
      <c r="C212" s="41">
        <v>2</v>
      </c>
      <c r="D212" s="41">
        <v>1191712</v>
      </c>
      <c r="E212" s="41">
        <v>1069488</v>
      </c>
      <c r="F212" s="41">
        <v>75</v>
      </c>
      <c r="G212" s="41">
        <v>0</v>
      </c>
      <c r="H212" s="41">
        <v>0</v>
      </c>
      <c r="I212" s="41">
        <v>0</v>
      </c>
      <c r="J212" s="41">
        <v>0</v>
      </c>
      <c r="K212" s="70">
        <v>0</v>
      </c>
      <c r="L212" s="70">
        <v>0</v>
      </c>
      <c r="M212" s="70">
        <v>0</v>
      </c>
      <c r="N212" s="70">
        <v>0</v>
      </c>
      <c r="O212" s="70">
        <v>0</v>
      </c>
      <c r="P212" s="70">
        <v>0</v>
      </c>
      <c r="Q212" s="70">
        <v>0</v>
      </c>
      <c r="R212" s="71">
        <v>0</v>
      </c>
    </row>
    <row r="213" spans="1:18" ht="12" customHeight="1">
      <c r="A213" s="39">
        <v>208</v>
      </c>
      <c r="B213" s="40" t="s">
        <v>326</v>
      </c>
      <c r="C213" s="41">
        <v>1</v>
      </c>
      <c r="D213" s="41">
        <v>646810</v>
      </c>
      <c r="E213" s="41">
        <v>551932</v>
      </c>
      <c r="F213" s="41">
        <v>35</v>
      </c>
      <c r="G213" s="41">
        <v>0</v>
      </c>
      <c r="H213" s="41">
        <v>0</v>
      </c>
      <c r="I213" s="41">
        <v>0</v>
      </c>
      <c r="J213" s="41">
        <v>0</v>
      </c>
      <c r="K213" s="70">
        <v>0</v>
      </c>
      <c r="L213" s="70">
        <v>0</v>
      </c>
      <c r="M213" s="70">
        <v>0</v>
      </c>
      <c r="N213" s="70">
        <v>0</v>
      </c>
      <c r="O213" s="70">
        <v>0</v>
      </c>
      <c r="P213" s="70">
        <v>0</v>
      </c>
      <c r="Q213" s="70">
        <v>0</v>
      </c>
      <c r="R213" s="71">
        <v>0</v>
      </c>
    </row>
    <row r="214" spans="1:18" ht="12" customHeight="1">
      <c r="A214" s="39">
        <v>209</v>
      </c>
      <c r="B214" s="40" t="s">
        <v>327</v>
      </c>
      <c r="C214" s="41">
        <v>2</v>
      </c>
      <c r="D214" s="41">
        <v>1232991</v>
      </c>
      <c r="E214" s="41">
        <v>1109691</v>
      </c>
      <c r="F214" s="41">
        <v>85</v>
      </c>
      <c r="G214" s="41">
        <v>40</v>
      </c>
      <c r="H214" s="41">
        <v>0</v>
      </c>
      <c r="I214" s="41">
        <v>0</v>
      </c>
      <c r="J214" s="41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v>0</v>
      </c>
      <c r="Q214" s="70">
        <v>0</v>
      </c>
      <c r="R214" s="71">
        <v>0</v>
      </c>
    </row>
    <row r="215" spans="1:18" ht="12" customHeight="1">
      <c r="A215" s="39">
        <v>210</v>
      </c>
      <c r="B215" s="40" t="s">
        <v>328</v>
      </c>
      <c r="C215" s="41">
        <v>3</v>
      </c>
      <c r="D215" s="41">
        <v>2055000</v>
      </c>
      <c r="E215" s="41">
        <v>1849500</v>
      </c>
      <c r="F215" s="41">
        <v>125</v>
      </c>
      <c r="G215" s="41">
        <v>0</v>
      </c>
      <c r="H215" s="41">
        <v>15</v>
      </c>
      <c r="I215" s="41">
        <v>251532</v>
      </c>
      <c r="J215" s="41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0</v>
      </c>
      <c r="P215" s="70">
        <v>0</v>
      </c>
      <c r="Q215" s="70">
        <v>0</v>
      </c>
      <c r="R215" s="71">
        <v>0</v>
      </c>
    </row>
    <row r="216" spans="1:18" ht="12" customHeight="1">
      <c r="A216" s="39">
        <v>211</v>
      </c>
      <c r="B216" s="40" t="s">
        <v>329</v>
      </c>
      <c r="C216" s="41">
        <v>1</v>
      </c>
      <c r="D216" s="41">
        <v>575648</v>
      </c>
      <c r="E216" s="41">
        <v>517860</v>
      </c>
      <c r="F216" s="41">
        <v>35</v>
      </c>
      <c r="G216" s="41">
        <v>0</v>
      </c>
      <c r="H216" s="41">
        <v>0</v>
      </c>
      <c r="I216" s="41">
        <v>0</v>
      </c>
      <c r="J216" s="41">
        <v>0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0</v>
      </c>
      <c r="Q216" s="70">
        <v>0</v>
      </c>
      <c r="R216" s="71">
        <v>0</v>
      </c>
    </row>
    <row r="217" spans="1:18" ht="12" customHeight="1">
      <c r="A217" s="39">
        <v>212</v>
      </c>
      <c r="B217" s="40" t="s">
        <v>330</v>
      </c>
      <c r="C217" s="41">
        <v>2</v>
      </c>
      <c r="D217" s="41">
        <v>1180800</v>
      </c>
      <c r="E217" s="41">
        <v>1062720</v>
      </c>
      <c r="F217" s="41">
        <v>75</v>
      </c>
      <c r="G217" s="41">
        <v>0</v>
      </c>
      <c r="H217" s="41">
        <v>0</v>
      </c>
      <c r="I217" s="41">
        <v>0</v>
      </c>
      <c r="J217" s="41">
        <v>0</v>
      </c>
      <c r="K217" s="70">
        <v>0</v>
      </c>
      <c r="L217" s="70">
        <v>0</v>
      </c>
      <c r="M217" s="70">
        <v>0</v>
      </c>
      <c r="N217" s="70">
        <v>0</v>
      </c>
      <c r="O217" s="70">
        <v>0</v>
      </c>
      <c r="P217" s="70">
        <v>0</v>
      </c>
      <c r="Q217" s="70">
        <v>0</v>
      </c>
      <c r="R217" s="71">
        <v>0</v>
      </c>
    </row>
    <row r="218" spans="1:18" ht="12" customHeight="1">
      <c r="A218" s="39">
        <v>213</v>
      </c>
      <c r="B218" s="40" t="s">
        <v>331</v>
      </c>
      <c r="C218" s="41">
        <v>1</v>
      </c>
      <c r="D218" s="41">
        <v>754355</v>
      </c>
      <c r="E218" s="41">
        <v>678920</v>
      </c>
      <c r="F218" s="41">
        <v>45</v>
      </c>
      <c r="G218" s="41">
        <v>0</v>
      </c>
      <c r="H218" s="41">
        <v>0</v>
      </c>
      <c r="I218" s="41">
        <v>0</v>
      </c>
      <c r="J218" s="41">
        <v>0</v>
      </c>
      <c r="K218" s="70">
        <v>0</v>
      </c>
      <c r="L218" s="70">
        <v>0</v>
      </c>
      <c r="M218" s="70">
        <v>0</v>
      </c>
      <c r="N218" s="70">
        <v>0</v>
      </c>
      <c r="O218" s="70">
        <v>0</v>
      </c>
      <c r="P218" s="70">
        <v>0</v>
      </c>
      <c r="Q218" s="70">
        <v>0</v>
      </c>
      <c r="R218" s="71">
        <v>0</v>
      </c>
    </row>
    <row r="219" spans="1:18" ht="12" customHeight="1">
      <c r="A219" s="39">
        <v>214</v>
      </c>
      <c r="B219" s="40" t="s">
        <v>332</v>
      </c>
      <c r="C219" s="41">
        <v>2</v>
      </c>
      <c r="D219" s="41">
        <v>938450</v>
      </c>
      <c r="E219" s="41">
        <v>844605</v>
      </c>
      <c r="F219" s="41">
        <v>60</v>
      </c>
      <c r="G219" s="41">
        <v>40</v>
      </c>
      <c r="H219" s="41">
        <v>0</v>
      </c>
      <c r="I219" s="41">
        <v>0</v>
      </c>
      <c r="J219" s="41">
        <v>1</v>
      </c>
      <c r="K219" s="70">
        <v>0</v>
      </c>
      <c r="L219" s="70">
        <v>1</v>
      </c>
      <c r="M219" s="70">
        <v>23975</v>
      </c>
      <c r="N219" s="70">
        <v>1</v>
      </c>
      <c r="O219" s="70">
        <v>0</v>
      </c>
      <c r="P219" s="70">
        <v>1</v>
      </c>
      <c r="Q219" s="70">
        <v>21578</v>
      </c>
      <c r="R219" s="71">
        <v>35</v>
      </c>
    </row>
    <row r="220" spans="1:18" ht="12" customHeight="1">
      <c r="A220" s="39">
        <v>215</v>
      </c>
      <c r="B220" s="40" t="s">
        <v>333</v>
      </c>
      <c r="C220" s="41">
        <v>2</v>
      </c>
      <c r="D220" s="41">
        <v>1445760</v>
      </c>
      <c r="E220" s="41">
        <v>1228896</v>
      </c>
      <c r="F220" s="41">
        <v>80</v>
      </c>
      <c r="G220" s="41">
        <v>0</v>
      </c>
      <c r="H220" s="41">
        <v>0</v>
      </c>
      <c r="I220" s="41">
        <v>0</v>
      </c>
      <c r="J220" s="41">
        <v>0</v>
      </c>
      <c r="K220" s="70">
        <v>0</v>
      </c>
      <c r="L220" s="70">
        <v>0</v>
      </c>
      <c r="M220" s="70">
        <v>0</v>
      </c>
      <c r="N220" s="70">
        <v>0</v>
      </c>
      <c r="O220" s="70">
        <v>0</v>
      </c>
      <c r="P220" s="70">
        <v>0</v>
      </c>
      <c r="Q220" s="70">
        <v>0</v>
      </c>
      <c r="R220" s="71">
        <v>0</v>
      </c>
    </row>
    <row r="221" spans="1:18" ht="12" customHeight="1">
      <c r="A221" s="39">
        <v>216</v>
      </c>
      <c r="B221" s="40" t="s">
        <v>334</v>
      </c>
      <c r="C221" s="41">
        <v>2</v>
      </c>
      <c r="D221" s="41">
        <v>1896400</v>
      </c>
      <c r="E221" s="41">
        <v>1706760</v>
      </c>
      <c r="F221" s="41">
        <v>110</v>
      </c>
      <c r="G221" s="41">
        <v>0</v>
      </c>
      <c r="H221" s="41">
        <v>0</v>
      </c>
      <c r="I221" s="41">
        <v>0</v>
      </c>
      <c r="J221" s="41">
        <v>0</v>
      </c>
      <c r="K221" s="70">
        <v>0</v>
      </c>
      <c r="L221" s="70">
        <v>0</v>
      </c>
      <c r="M221" s="70">
        <v>0</v>
      </c>
      <c r="N221" s="70">
        <v>0</v>
      </c>
      <c r="O221" s="70">
        <v>0</v>
      </c>
      <c r="P221" s="70">
        <v>0</v>
      </c>
      <c r="Q221" s="70">
        <v>0</v>
      </c>
      <c r="R221" s="71">
        <v>0</v>
      </c>
    </row>
    <row r="222" spans="1:18" ht="12" customHeight="1">
      <c r="A222" s="39">
        <v>217</v>
      </c>
      <c r="B222" s="40" t="s">
        <v>335</v>
      </c>
      <c r="C222" s="41">
        <v>1</v>
      </c>
      <c r="D222" s="41">
        <v>576700</v>
      </c>
      <c r="E222" s="41">
        <v>517860</v>
      </c>
      <c r="F222" s="41">
        <v>35</v>
      </c>
      <c r="G222" s="41">
        <v>0</v>
      </c>
      <c r="H222" s="41">
        <v>0</v>
      </c>
      <c r="I222" s="41">
        <v>0</v>
      </c>
      <c r="J222" s="41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1">
        <v>0</v>
      </c>
    </row>
    <row r="223" spans="1:18" ht="12" customHeight="1">
      <c r="A223" s="39">
        <v>218</v>
      </c>
      <c r="B223" s="40" t="s">
        <v>336</v>
      </c>
      <c r="C223" s="41">
        <v>3</v>
      </c>
      <c r="D223" s="41">
        <v>1265880</v>
      </c>
      <c r="E223" s="41">
        <v>1139292</v>
      </c>
      <c r="F223" s="41">
        <v>77</v>
      </c>
      <c r="G223" s="41">
        <v>0</v>
      </c>
      <c r="H223" s="41">
        <v>5</v>
      </c>
      <c r="I223" s="41">
        <v>90420</v>
      </c>
      <c r="J223" s="41">
        <v>0</v>
      </c>
      <c r="K223" s="70">
        <v>0</v>
      </c>
      <c r="L223" s="70">
        <v>0</v>
      </c>
      <c r="M223" s="70">
        <v>0</v>
      </c>
      <c r="N223" s="70">
        <v>0</v>
      </c>
      <c r="O223" s="70">
        <v>0</v>
      </c>
      <c r="P223" s="70">
        <v>0</v>
      </c>
      <c r="Q223" s="70">
        <v>0</v>
      </c>
      <c r="R223" s="71">
        <v>0</v>
      </c>
    </row>
    <row r="224" spans="1:18" ht="12" customHeight="1">
      <c r="A224" s="39">
        <v>219</v>
      </c>
      <c r="B224" s="40" t="s">
        <v>337</v>
      </c>
      <c r="C224" s="41">
        <v>1</v>
      </c>
      <c r="D224" s="41">
        <v>575400</v>
      </c>
      <c r="E224" s="41">
        <v>517860</v>
      </c>
      <c r="F224" s="41">
        <v>35</v>
      </c>
      <c r="G224" s="41">
        <v>0</v>
      </c>
      <c r="H224" s="41">
        <v>0</v>
      </c>
      <c r="I224" s="41">
        <v>0</v>
      </c>
      <c r="J224" s="41">
        <v>0</v>
      </c>
      <c r="K224" s="70">
        <v>0</v>
      </c>
      <c r="L224" s="70">
        <v>0</v>
      </c>
      <c r="M224" s="70">
        <v>0</v>
      </c>
      <c r="N224" s="70">
        <v>0</v>
      </c>
      <c r="O224" s="70">
        <v>0</v>
      </c>
      <c r="P224" s="70">
        <v>0</v>
      </c>
      <c r="Q224" s="70">
        <v>0</v>
      </c>
      <c r="R224" s="71">
        <v>0</v>
      </c>
    </row>
    <row r="225" spans="1:18" ht="12" customHeight="1">
      <c r="A225" s="39">
        <v>220</v>
      </c>
      <c r="B225" s="40" t="s">
        <v>338</v>
      </c>
      <c r="C225" s="41">
        <v>1</v>
      </c>
      <c r="D225" s="41">
        <v>575400</v>
      </c>
      <c r="E225" s="41">
        <v>517860</v>
      </c>
      <c r="F225" s="41">
        <v>35</v>
      </c>
      <c r="G225" s="41">
        <v>0</v>
      </c>
      <c r="H225" s="41">
        <v>0</v>
      </c>
      <c r="I225" s="41">
        <v>0</v>
      </c>
      <c r="J225" s="41">
        <v>0</v>
      </c>
      <c r="K225" s="70"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v>0</v>
      </c>
      <c r="Q225" s="70">
        <v>0</v>
      </c>
      <c r="R225" s="71">
        <v>0</v>
      </c>
    </row>
    <row r="226" spans="1:18" ht="12" customHeight="1">
      <c r="A226" s="39">
        <v>221</v>
      </c>
      <c r="B226" s="40" t="s">
        <v>339</v>
      </c>
      <c r="C226" s="41">
        <v>1</v>
      </c>
      <c r="D226" s="41">
        <v>493200</v>
      </c>
      <c r="E226" s="41">
        <v>443880</v>
      </c>
      <c r="F226" s="41">
        <v>33</v>
      </c>
      <c r="G226" s="41">
        <v>0</v>
      </c>
      <c r="H226" s="41">
        <v>0</v>
      </c>
      <c r="I226" s="41">
        <v>0</v>
      </c>
      <c r="J226" s="41">
        <v>0</v>
      </c>
      <c r="K226" s="70">
        <v>0</v>
      </c>
      <c r="L226" s="70">
        <v>0</v>
      </c>
      <c r="M226" s="70">
        <v>0</v>
      </c>
      <c r="N226" s="70">
        <v>0</v>
      </c>
      <c r="O226" s="70">
        <v>0</v>
      </c>
      <c r="P226" s="70">
        <v>0</v>
      </c>
      <c r="Q226" s="70">
        <v>0</v>
      </c>
      <c r="R226" s="71">
        <v>0</v>
      </c>
    </row>
    <row r="227" spans="1:18" ht="12" customHeight="1">
      <c r="A227" s="39">
        <v>222</v>
      </c>
      <c r="B227" s="40" t="s">
        <v>340</v>
      </c>
      <c r="C227" s="41">
        <v>1</v>
      </c>
      <c r="D227" s="41">
        <v>410947</v>
      </c>
      <c r="E227" s="41">
        <v>369847</v>
      </c>
      <c r="F227" s="41">
        <v>25</v>
      </c>
      <c r="G227" s="41">
        <v>0</v>
      </c>
      <c r="H227" s="41">
        <v>0</v>
      </c>
      <c r="I227" s="41">
        <v>0</v>
      </c>
      <c r="J227" s="41">
        <v>0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1">
        <v>0</v>
      </c>
    </row>
    <row r="228" spans="1:18" ht="12" customHeight="1">
      <c r="A228" s="39">
        <v>223</v>
      </c>
      <c r="B228" s="40" t="s">
        <v>341</v>
      </c>
      <c r="C228" s="41">
        <v>1</v>
      </c>
      <c r="D228" s="41">
        <v>575400</v>
      </c>
      <c r="E228" s="41">
        <v>517860</v>
      </c>
      <c r="F228" s="41">
        <v>35</v>
      </c>
      <c r="G228" s="41">
        <v>0</v>
      </c>
      <c r="H228" s="41">
        <v>0</v>
      </c>
      <c r="I228" s="41">
        <v>0</v>
      </c>
      <c r="J228" s="41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0</v>
      </c>
      <c r="R228" s="71">
        <v>0</v>
      </c>
    </row>
    <row r="229" spans="1:18" ht="12" customHeight="1">
      <c r="A229" s="39">
        <v>224</v>
      </c>
      <c r="B229" s="40" t="s">
        <v>342</v>
      </c>
      <c r="C229" s="41">
        <v>1</v>
      </c>
      <c r="D229" s="41">
        <v>493134</v>
      </c>
      <c r="E229" s="41">
        <v>443814</v>
      </c>
      <c r="F229" s="41">
        <v>30</v>
      </c>
      <c r="G229" s="41">
        <v>0</v>
      </c>
      <c r="H229" s="41">
        <v>0</v>
      </c>
      <c r="I229" s="41">
        <v>8220</v>
      </c>
      <c r="J229" s="41">
        <v>0</v>
      </c>
      <c r="K229" s="70">
        <v>0</v>
      </c>
      <c r="L229" s="70">
        <v>0</v>
      </c>
      <c r="M229" s="70">
        <v>0</v>
      </c>
      <c r="N229" s="70">
        <v>0</v>
      </c>
      <c r="O229" s="70">
        <v>0</v>
      </c>
      <c r="P229" s="70">
        <v>0</v>
      </c>
      <c r="Q229" s="70">
        <v>0</v>
      </c>
      <c r="R229" s="71">
        <v>0</v>
      </c>
    </row>
    <row r="230" spans="1:18" ht="12" customHeight="1">
      <c r="A230" s="39">
        <v>225</v>
      </c>
      <c r="B230" s="40" t="s">
        <v>343</v>
      </c>
      <c r="C230" s="41">
        <v>1</v>
      </c>
      <c r="D230" s="41">
        <v>493200</v>
      </c>
      <c r="E230" s="41">
        <v>443880</v>
      </c>
      <c r="F230" s="41">
        <v>30</v>
      </c>
      <c r="G230" s="41">
        <v>0</v>
      </c>
      <c r="H230" s="41">
        <v>0</v>
      </c>
      <c r="I230" s="41">
        <v>0</v>
      </c>
      <c r="J230" s="41">
        <v>0</v>
      </c>
      <c r="K230" s="70">
        <v>0</v>
      </c>
      <c r="L230" s="70">
        <v>0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1">
        <v>0</v>
      </c>
    </row>
    <row r="231" spans="1:18" ht="12" customHeight="1">
      <c r="A231" s="39">
        <v>226</v>
      </c>
      <c r="B231" s="40" t="s">
        <v>344</v>
      </c>
      <c r="C231" s="41">
        <v>2</v>
      </c>
      <c r="D231" s="41">
        <v>1068600</v>
      </c>
      <c r="E231" s="41">
        <v>961740</v>
      </c>
      <c r="F231" s="41">
        <v>65</v>
      </c>
      <c r="G231" s="41">
        <v>0</v>
      </c>
      <c r="H231" s="41">
        <v>0</v>
      </c>
      <c r="I231" s="41">
        <v>0</v>
      </c>
      <c r="J231" s="41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1">
        <v>0</v>
      </c>
    </row>
    <row r="232" spans="1:18" ht="12" customHeight="1">
      <c r="A232" s="39">
        <v>227</v>
      </c>
      <c r="B232" s="40" t="s">
        <v>345</v>
      </c>
      <c r="C232" s="41">
        <v>2</v>
      </c>
      <c r="D232" s="41">
        <v>1150800</v>
      </c>
      <c r="E232" s="41">
        <v>1035720</v>
      </c>
      <c r="F232" s="41">
        <v>70</v>
      </c>
      <c r="G232" s="41">
        <v>0</v>
      </c>
      <c r="H232" s="41">
        <v>0</v>
      </c>
      <c r="I232" s="41">
        <v>0</v>
      </c>
      <c r="J232" s="41">
        <v>0</v>
      </c>
      <c r="K232" s="70">
        <v>0</v>
      </c>
      <c r="L232" s="70">
        <v>0</v>
      </c>
      <c r="M232" s="70">
        <v>0</v>
      </c>
      <c r="N232" s="70">
        <v>0</v>
      </c>
      <c r="O232" s="70">
        <v>0</v>
      </c>
      <c r="P232" s="70">
        <v>0</v>
      </c>
      <c r="Q232" s="70">
        <v>0</v>
      </c>
      <c r="R232" s="71">
        <v>0</v>
      </c>
    </row>
    <row r="233" spans="1:18" ht="12" customHeight="1">
      <c r="A233" s="39">
        <v>228</v>
      </c>
      <c r="B233" s="40" t="s">
        <v>346</v>
      </c>
      <c r="C233" s="41">
        <v>1</v>
      </c>
      <c r="D233" s="41">
        <v>493200</v>
      </c>
      <c r="E233" s="41">
        <v>443880</v>
      </c>
      <c r="F233" s="41">
        <v>30</v>
      </c>
      <c r="G233" s="41">
        <v>0</v>
      </c>
      <c r="H233" s="41">
        <v>0</v>
      </c>
      <c r="I233" s="41">
        <v>0</v>
      </c>
      <c r="J233" s="41">
        <v>0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0</v>
      </c>
      <c r="Q233" s="70">
        <v>0</v>
      </c>
      <c r="R233" s="71">
        <v>0</v>
      </c>
    </row>
    <row r="234" spans="1:18" ht="12" customHeight="1">
      <c r="A234" s="39">
        <v>229</v>
      </c>
      <c r="B234" s="40" t="s">
        <v>347</v>
      </c>
      <c r="C234" s="41">
        <v>2</v>
      </c>
      <c r="D234" s="41">
        <v>1538784</v>
      </c>
      <c r="E234" s="41">
        <v>1384906</v>
      </c>
      <c r="F234" s="41">
        <v>95</v>
      </c>
      <c r="G234" s="41">
        <v>0</v>
      </c>
      <c r="H234" s="41">
        <v>1</v>
      </c>
      <c r="I234" s="41">
        <v>15021</v>
      </c>
      <c r="J234" s="41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1">
        <v>0</v>
      </c>
    </row>
    <row r="235" spans="1:18" ht="12" customHeight="1">
      <c r="A235" s="39">
        <v>230</v>
      </c>
      <c r="B235" s="40" t="s">
        <v>348</v>
      </c>
      <c r="C235" s="41">
        <v>1</v>
      </c>
      <c r="D235" s="41">
        <v>575400</v>
      </c>
      <c r="E235" s="41">
        <v>517860</v>
      </c>
      <c r="F235" s="41">
        <v>35</v>
      </c>
      <c r="G235" s="41">
        <v>0</v>
      </c>
      <c r="H235" s="41">
        <v>0</v>
      </c>
      <c r="I235" s="41">
        <v>0</v>
      </c>
      <c r="J235" s="41">
        <v>0</v>
      </c>
      <c r="K235" s="70">
        <v>0</v>
      </c>
      <c r="L235" s="70">
        <v>0</v>
      </c>
      <c r="M235" s="70">
        <v>0</v>
      </c>
      <c r="N235" s="70">
        <v>0</v>
      </c>
      <c r="O235" s="70">
        <v>0</v>
      </c>
      <c r="P235" s="70">
        <v>0</v>
      </c>
      <c r="Q235" s="70">
        <v>0</v>
      </c>
      <c r="R235" s="71">
        <v>0</v>
      </c>
    </row>
    <row r="236" spans="1:18" ht="12" customHeight="1">
      <c r="A236" s="39">
        <v>231</v>
      </c>
      <c r="B236" s="40" t="s">
        <v>349</v>
      </c>
      <c r="C236" s="41">
        <v>4</v>
      </c>
      <c r="D236" s="41">
        <v>1759001</v>
      </c>
      <c r="E236" s="41">
        <v>1583093</v>
      </c>
      <c r="F236" s="41">
        <v>107</v>
      </c>
      <c r="G236" s="41">
        <v>52</v>
      </c>
      <c r="H236" s="41">
        <v>0</v>
      </c>
      <c r="I236" s="41">
        <v>0</v>
      </c>
      <c r="J236" s="41">
        <v>0</v>
      </c>
      <c r="K236" s="70">
        <v>0</v>
      </c>
      <c r="L236" s="70">
        <v>0</v>
      </c>
      <c r="M236" s="70">
        <v>0</v>
      </c>
      <c r="N236" s="70">
        <v>0</v>
      </c>
      <c r="O236" s="70">
        <v>0</v>
      </c>
      <c r="P236" s="70">
        <v>0</v>
      </c>
      <c r="Q236" s="70">
        <v>0</v>
      </c>
      <c r="R236" s="71">
        <v>0</v>
      </c>
    </row>
    <row r="237" spans="1:18" ht="12" customHeight="1">
      <c r="A237" s="39">
        <v>232</v>
      </c>
      <c r="B237" s="40" t="s">
        <v>350</v>
      </c>
      <c r="C237" s="41">
        <v>1</v>
      </c>
      <c r="D237" s="41">
        <v>581455</v>
      </c>
      <c r="E237" s="41">
        <v>517860</v>
      </c>
      <c r="F237" s="41">
        <v>40</v>
      </c>
      <c r="G237" s="41">
        <v>40</v>
      </c>
      <c r="H237" s="41">
        <v>0</v>
      </c>
      <c r="I237" s="41">
        <v>0</v>
      </c>
      <c r="J237" s="41">
        <v>0</v>
      </c>
      <c r="K237" s="70">
        <v>0</v>
      </c>
      <c r="L237" s="70">
        <v>0</v>
      </c>
      <c r="M237" s="70">
        <v>0</v>
      </c>
      <c r="N237" s="70">
        <v>0</v>
      </c>
      <c r="O237" s="70">
        <v>0</v>
      </c>
      <c r="P237" s="70">
        <v>0</v>
      </c>
      <c r="Q237" s="70">
        <v>0</v>
      </c>
      <c r="R237" s="71">
        <v>0</v>
      </c>
    </row>
    <row r="238" spans="1:18" ht="12" customHeight="1">
      <c r="A238" s="39">
        <v>233</v>
      </c>
      <c r="B238" s="40" t="s">
        <v>351</v>
      </c>
      <c r="C238" s="41">
        <v>1</v>
      </c>
      <c r="D238" s="41">
        <v>575400</v>
      </c>
      <c r="E238" s="41">
        <v>517860</v>
      </c>
      <c r="F238" s="41">
        <v>35</v>
      </c>
      <c r="G238" s="41">
        <v>0</v>
      </c>
      <c r="H238" s="41">
        <v>0</v>
      </c>
      <c r="I238" s="41">
        <v>0</v>
      </c>
      <c r="J238" s="41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1">
        <v>0</v>
      </c>
    </row>
    <row r="239" spans="1:18" ht="12" customHeight="1">
      <c r="A239" s="39">
        <v>234</v>
      </c>
      <c r="B239" s="40" t="s">
        <v>352</v>
      </c>
      <c r="C239" s="41">
        <v>1</v>
      </c>
      <c r="D239" s="41">
        <v>494984</v>
      </c>
      <c r="E239" s="41">
        <v>443880</v>
      </c>
      <c r="F239" s="41">
        <v>30</v>
      </c>
      <c r="G239" s="41">
        <v>0</v>
      </c>
      <c r="H239" s="41">
        <v>0</v>
      </c>
      <c r="I239" s="41">
        <v>0</v>
      </c>
      <c r="J239" s="41">
        <v>0</v>
      </c>
      <c r="K239" s="70">
        <v>0</v>
      </c>
      <c r="L239" s="70">
        <v>0</v>
      </c>
      <c r="M239" s="70">
        <v>0</v>
      </c>
      <c r="N239" s="70">
        <v>0</v>
      </c>
      <c r="O239" s="70">
        <v>0</v>
      </c>
      <c r="P239" s="70">
        <v>0</v>
      </c>
      <c r="Q239" s="70">
        <v>0</v>
      </c>
      <c r="R239" s="71">
        <v>0</v>
      </c>
    </row>
    <row r="240" spans="1:18" ht="12" customHeight="1">
      <c r="A240" s="39">
        <v>235</v>
      </c>
      <c r="B240" s="40" t="s">
        <v>353</v>
      </c>
      <c r="C240" s="41">
        <v>3</v>
      </c>
      <c r="D240" s="41">
        <v>1479600</v>
      </c>
      <c r="E240" s="41">
        <v>1331640</v>
      </c>
      <c r="F240" s="41">
        <v>90</v>
      </c>
      <c r="G240" s="41">
        <v>0</v>
      </c>
      <c r="H240" s="41">
        <v>13</v>
      </c>
      <c r="I240" s="41">
        <v>267150</v>
      </c>
      <c r="J240" s="41">
        <v>0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0">
        <v>0</v>
      </c>
      <c r="Q240" s="70">
        <v>0</v>
      </c>
      <c r="R240" s="71">
        <v>0</v>
      </c>
    </row>
    <row r="241" spans="1:18" ht="12" customHeight="1">
      <c r="A241" s="39">
        <v>236</v>
      </c>
      <c r="B241" s="40" t="s">
        <v>354</v>
      </c>
      <c r="C241" s="41">
        <v>1</v>
      </c>
      <c r="D241" s="41">
        <v>678297</v>
      </c>
      <c r="E241" s="41">
        <v>591840</v>
      </c>
      <c r="F241" s="41">
        <v>40</v>
      </c>
      <c r="G241" s="41">
        <v>0</v>
      </c>
      <c r="H241" s="41">
        <v>0</v>
      </c>
      <c r="I241" s="41">
        <v>0</v>
      </c>
      <c r="J241" s="41">
        <v>0</v>
      </c>
      <c r="K241" s="70">
        <v>0</v>
      </c>
      <c r="L241" s="70">
        <v>0</v>
      </c>
      <c r="M241" s="70">
        <v>0</v>
      </c>
      <c r="N241" s="70">
        <v>0</v>
      </c>
      <c r="O241" s="70">
        <v>0</v>
      </c>
      <c r="P241" s="70">
        <v>0</v>
      </c>
      <c r="Q241" s="70">
        <v>0</v>
      </c>
      <c r="R241" s="71">
        <v>0</v>
      </c>
    </row>
    <row r="242" spans="1:18" ht="12" customHeight="1">
      <c r="A242" s="39">
        <v>237</v>
      </c>
      <c r="B242" s="40" t="s">
        <v>355</v>
      </c>
      <c r="C242" s="41">
        <v>4</v>
      </c>
      <c r="D242" s="41">
        <v>1505950</v>
      </c>
      <c r="E242" s="41">
        <v>1341405</v>
      </c>
      <c r="F242" s="41">
        <v>95</v>
      </c>
      <c r="G242" s="41">
        <v>0</v>
      </c>
      <c r="H242" s="41">
        <v>0</v>
      </c>
      <c r="I242" s="41">
        <v>0</v>
      </c>
      <c r="J242" s="41">
        <v>0</v>
      </c>
      <c r="K242" s="70">
        <v>0</v>
      </c>
      <c r="L242" s="70">
        <v>0</v>
      </c>
      <c r="M242" s="70">
        <v>0</v>
      </c>
      <c r="N242" s="70">
        <v>0</v>
      </c>
      <c r="O242" s="70">
        <v>0</v>
      </c>
      <c r="P242" s="70">
        <v>0</v>
      </c>
      <c r="Q242" s="70">
        <v>0</v>
      </c>
      <c r="R242" s="71">
        <v>0</v>
      </c>
    </row>
    <row r="243" spans="1:18" ht="12" customHeight="1">
      <c r="A243" s="39">
        <v>238</v>
      </c>
      <c r="B243" s="40" t="s">
        <v>356</v>
      </c>
      <c r="C243" s="41">
        <v>2</v>
      </c>
      <c r="D243" s="41">
        <v>1024143</v>
      </c>
      <c r="E243" s="41">
        <v>900560</v>
      </c>
      <c r="F243" s="41">
        <v>60</v>
      </c>
      <c r="G243" s="41">
        <v>0</v>
      </c>
      <c r="H243" s="41">
        <v>12</v>
      </c>
      <c r="I243" s="41">
        <v>197280</v>
      </c>
      <c r="J243" s="41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1">
        <v>0</v>
      </c>
    </row>
    <row r="244" spans="1:18" ht="12" customHeight="1">
      <c r="A244" s="39">
        <v>239</v>
      </c>
      <c r="B244" s="40" t="s">
        <v>357</v>
      </c>
      <c r="C244" s="41">
        <v>1</v>
      </c>
      <c r="D244" s="41">
        <v>412805</v>
      </c>
      <c r="E244" s="41">
        <v>369900</v>
      </c>
      <c r="F244" s="41">
        <v>25</v>
      </c>
      <c r="G244" s="41">
        <v>0</v>
      </c>
      <c r="H244" s="41">
        <v>8</v>
      </c>
      <c r="I244" s="41">
        <v>169285</v>
      </c>
      <c r="J244" s="41">
        <v>0</v>
      </c>
      <c r="K244" s="70">
        <v>0</v>
      </c>
      <c r="L244" s="70">
        <v>0</v>
      </c>
      <c r="M244" s="70">
        <v>0</v>
      </c>
      <c r="N244" s="70">
        <v>0</v>
      </c>
      <c r="O244" s="70">
        <v>0</v>
      </c>
      <c r="P244" s="70">
        <v>0</v>
      </c>
      <c r="Q244" s="70">
        <v>0</v>
      </c>
      <c r="R244" s="71">
        <v>0</v>
      </c>
    </row>
    <row r="245" spans="1:18" ht="12" customHeight="1">
      <c r="A245" s="39">
        <v>240</v>
      </c>
      <c r="B245" s="40" t="s">
        <v>358</v>
      </c>
      <c r="C245" s="41">
        <v>2</v>
      </c>
      <c r="D245" s="41">
        <v>1463160</v>
      </c>
      <c r="E245" s="41">
        <v>1316844</v>
      </c>
      <c r="F245" s="41">
        <v>89</v>
      </c>
      <c r="G245" s="41">
        <v>0</v>
      </c>
      <c r="H245" s="41">
        <v>0</v>
      </c>
      <c r="I245" s="41">
        <v>0</v>
      </c>
      <c r="J245" s="41">
        <v>0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0">
        <v>0</v>
      </c>
      <c r="Q245" s="70">
        <v>0</v>
      </c>
      <c r="R245" s="71">
        <v>0</v>
      </c>
    </row>
    <row r="246" spans="1:18" ht="12" customHeight="1">
      <c r="A246" s="39">
        <v>241</v>
      </c>
      <c r="B246" s="40" t="s">
        <v>359</v>
      </c>
      <c r="C246" s="41">
        <v>0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70">
        <v>0</v>
      </c>
      <c r="Q246" s="70">
        <v>0</v>
      </c>
      <c r="R246" s="71">
        <v>0</v>
      </c>
    </row>
    <row r="247" spans="1:18" ht="12" customHeight="1">
      <c r="A247" s="39">
        <v>242</v>
      </c>
      <c r="B247" s="40" t="s">
        <v>360</v>
      </c>
      <c r="C247" s="41">
        <v>2</v>
      </c>
      <c r="D247" s="41">
        <v>668582</v>
      </c>
      <c r="E247" s="41">
        <v>587648</v>
      </c>
      <c r="F247" s="41">
        <v>40</v>
      </c>
      <c r="G247" s="41">
        <v>0</v>
      </c>
      <c r="H247" s="41">
        <v>2</v>
      </c>
      <c r="I247" s="41">
        <v>79149</v>
      </c>
      <c r="J247" s="41">
        <v>0</v>
      </c>
      <c r="K247" s="70">
        <v>0</v>
      </c>
      <c r="L247" s="70">
        <v>0</v>
      </c>
      <c r="M247" s="70">
        <v>0</v>
      </c>
      <c r="N247" s="70">
        <v>0</v>
      </c>
      <c r="O247" s="70">
        <v>0</v>
      </c>
      <c r="P247" s="70">
        <v>0</v>
      </c>
      <c r="Q247" s="70">
        <v>0</v>
      </c>
      <c r="R247" s="71">
        <v>0</v>
      </c>
    </row>
    <row r="248" spans="1:18" ht="12" customHeight="1">
      <c r="A248" s="39">
        <v>243</v>
      </c>
      <c r="B248" s="40" t="s">
        <v>361</v>
      </c>
      <c r="C248" s="41">
        <v>3</v>
      </c>
      <c r="D248" s="41">
        <v>1084827</v>
      </c>
      <c r="E248" s="41">
        <v>976323</v>
      </c>
      <c r="F248" s="41">
        <v>66</v>
      </c>
      <c r="G248" s="41">
        <v>0</v>
      </c>
      <c r="H248" s="41">
        <v>0</v>
      </c>
      <c r="I248" s="41">
        <v>0</v>
      </c>
      <c r="J248" s="41">
        <v>0</v>
      </c>
      <c r="K248" s="70"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0</v>
      </c>
      <c r="Q248" s="70">
        <v>0</v>
      </c>
      <c r="R248" s="71">
        <v>0</v>
      </c>
    </row>
    <row r="249" spans="1:18" ht="12" customHeight="1">
      <c r="A249" s="39">
        <v>244</v>
      </c>
      <c r="B249" s="40" t="s">
        <v>362</v>
      </c>
      <c r="C249" s="41">
        <v>1</v>
      </c>
      <c r="D249" s="41">
        <v>822000</v>
      </c>
      <c r="E249" s="41">
        <v>739800</v>
      </c>
      <c r="F249" s="41">
        <v>50</v>
      </c>
      <c r="G249" s="41">
        <v>0</v>
      </c>
      <c r="H249" s="41">
        <v>0</v>
      </c>
      <c r="I249" s="41">
        <v>0</v>
      </c>
      <c r="J249" s="41">
        <v>0</v>
      </c>
      <c r="K249" s="70"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0</v>
      </c>
      <c r="Q249" s="70">
        <v>0</v>
      </c>
      <c r="R249" s="71">
        <v>0</v>
      </c>
    </row>
    <row r="250" spans="1:18" ht="12" customHeight="1">
      <c r="A250" s="39">
        <v>245</v>
      </c>
      <c r="B250" s="40" t="s">
        <v>363</v>
      </c>
      <c r="C250" s="41">
        <v>0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70"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0</v>
      </c>
      <c r="Q250" s="70">
        <v>0</v>
      </c>
      <c r="R250" s="71">
        <v>0</v>
      </c>
    </row>
    <row r="251" spans="1:18" ht="12" customHeight="1">
      <c r="A251" s="39">
        <v>246</v>
      </c>
      <c r="B251" s="40" t="s">
        <v>364</v>
      </c>
      <c r="C251" s="41">
        <v>4</v>
      </c>
      <c r="D251" s="41">
        <v>1726200</v>
      </c>
      <c r="E251" s="41">
        <v>1553580</v>
      </c>
      <c r="F251" s="41">
        <v>105</v>
      </c>
      <c r="G251" s="41">
        <v>0</v>
      </c>
      <c r="H251" s="41">
        <v>0</v>
      </c>
      <c r="I251" s="41">
        <v>0</v>
      </c>
      <c r="J251" s="41">
        <v>0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0</v>
      </c>
      <c r="R251" s="71">
        <v>0</v>
      </c>
    </row>
    <row r="252" spans="1:18" ht="12" customHeight="1">
      <c r="A252" s="39">
        <v>247</v>
      </c>
      <c r="B252" s="40" t="s">
        <v>365</v>
      </c>
      <c r="C252" s="41">
        <v>1</v>
      </c>
      <c r="D252" s="41">
        <v>372640</v>
      </c>
      <c r="E252" s="41">
        <v>335376</v>
      </c>
      <c r="F252" s="41">
        <v>26</v>
      </c>
      <c r="G252" s="41">
        <v>0</v>
      </c>
      <c r="H252" s="41">
        <v>0</v>
      </c>
      <c r="I252" s="41">
        <v>0</v>
      </c>
      <c r="J252" s="41">
        <v>0</v>
      </c>
      <c r="K252" s="70">
        <v>0</v>
      </c>
      <c r="L252" s="70">
        <v>0</v>
      </c>
      <c r="M252" s="70">
        <v>0</v>
      </c>
      <c r="N252" s="70">
        <v>0</v>
      </c>
      <c r="O252" s="70">
        <v>0</v>
      </c>
      <c r="P252" s="70">
        <v>0</v>
      </c>
      <c r="Q252" s="70">
        <v>0</v>
      </c>
      <c r="R252" s="71">
        <v>0</v>
      </c>
    </row>
    <row r="253" spans="1:18" ht="12" customHeight="1">
      <c r="A253" s="39">
        <v>248</v>
      </c>
      <c r="B253" s="40" t="s">
        <v>104</v>
      </c>
      <c r="C253" s="41">
        <v>3</v>
      </c>
      <c r="D253" s="41">
        <v>1233000</v>
      </c>
      <c r="E253" s="41">
        <v>1109700</v>
      </c>
      <c r="F253" s="41">
        <v>75</v>
      </c>
      <c r="G253" s="41">
        <v>0</v>
      </c>
      <c r="H253" s="41">
        <v>0</v>
      </c>
      <c r="I253" s="41">
        <v>0</v>
      </c>
      <c r="J253" s="41">
        <v>0</v>
      </c>
      <c r="K253" s="70">
        <v>0</v>
      </c>
      <c r="L253" s="70">
        <v>0</v>
      </c>
      <c r="M253" s="70">
        <v>0</v>
      </c>
      <c r="N253" s="70">
        <v>0</v>
      </c>
      <c r="O253" s="70">
        <v>0</v>
      </c>
      <c r="P253" s="70">
        <v>0</v>
      </c>
      <c r="Q253" s="70">
        <v>0</v>
      </c>
      <c r="R253" s="71">
        <v>0</v>
      </c>
    </row>
    <row r="254" spans="1:18" ht="12" customHeight="1">
      <c r="A254" s="39">
        <v>249</v>
      </c>
      <c r="B254" s="40" t="s">
        <v>366</v>
      </c>
      <c r="C254" s="41">
        <v>3</v>
      </c>
      <c r="D254" s="41">
        <v>1493018</v>
      </c>
      <c r="E254" s="41">
        <v>1342833</v>
      </c>
      <c r="F254" s="41">
        <v>100</v>
      </c>
      <c r="G254" s="41">
        <v>0</v>
      </c>
      <c r="H254" s="41">
        <v>0</v>
      </c>
      <c r="I254" s="41">
        <v>0</v>
      </c>
      <c r="J254" s="41">
        <v>0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  <c r="P254" s="70">
        <v>0</v>
      </c>
      <c r="Q254" s="70">
        <v>0</v>
      </c>
      <c r="R254" s="71">
        <v>0</v>
      </c>
    </row>
    <row r="255" spans="1:18" ht="12" customHeight="1">
      <c r="A255" s="39">
        <v>250</v>
      </c>
      <c r="B255" s="40" t="s">
        <v>367</v>
      </c>
      <c r="C255" s="41">
        <v>6</v>
      </c>
      <c r="D255" s="41">
        <v>4166932</v>
      </c>
      <c r="E255" s="41">
        <v>3750516</v>
      </c>
      <c r="F255" s="41">
        <v>227</v>
      </c>
      <c r="G255" s="41">
        <v>0</v>
      </c>
      <c r="H255" s="41">
        <v>0</v>
      </c>
      <c r="I255" s="41">
        <v>0</v>
      </c>
      <c r="J255" s="41">
        <v>0</v>
      </c>
      <c r="K255" s="70"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70">
        <v>0</v>
      </c>
      <c r="R255" s="71">
        <v>0</v>
      </c>
    </row>
    <row r="256" spans="1:18" ht="12" customHeight="1">
      <c r="A256" s="39">
        <v>251</v>
      </c>
      <c r="B256" s="40" t="s">
        <v>368</v>
      </c>
      <c r="C256" s="41">
        <v>4</v>
      </c>
      <c r="D256" s="41">
        <v>2186130</v>
      </c>
      <c r="E256" s="41">
        <v>1967478</v>
      </c>
      <c r="F256" s="41">
        <v>133</v>
      </c>
      <c r="G256" s="41">
        <v>0</v>
      </c>
      <c r="H256" s="41">
        <v>0</v>
      </c>
      <c r="I256" s="41">
        <v>0</v>
      </c>
      <c r="J256" s="41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1">
        <v>0</v>
      </c>
    </row>
    <row r="257" spans="1:18" ht="12" customHeight="1">
      <c r="A257" s="39">
        <v>252</v>
      </c>
      <c r="B257" s="40" t="s">
        <v>369</v>
      </c>
      <c r="C257" s="41">
        <v>2</v>
      </c>
      <c r="D257" s="41">
        <v>1467157</v>
      </c>
      <c r="E257" s="41">
        <v>1308884</v>
      </c>
      <c r="F257" s="41">
        <v>94</v>
      </c>
      <c r="G257" s="41">
        <v>0</v>
      </c>
      <c r="H257" s="41">
        <v>16</v>
      </c>
      <c r="I257" s="41">
        <v>107187</v>
      </c>
      <c r="J257" s="41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0</v>
      </c>
      <c r="Q257" s="70">
        <v>0</v>
      </c>
      <c r="R257" s="71">
        <v>0</v>
      </c>
    </row>
    <row r="258" spans="1:18" ht="12" customHeight="1">
      <c r="A258" s="39">
        <v>253</v>
      </c>
      <c r="B258" s="40" t="s">
        <v>370</v>
      </c>
      <c r="C258" s="41">
        <v>0</v>
      </c>
      <c r="D258" s="41">
        <v>0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0</v>
      </c>
      <c r="Q258" s="70">
        <v>0</v>
      </c>
      <c r="R258" s="71">
        <v>0</v>
      </c>
    </row>
    <row r="259" spans="1:18" ht="12" customHeight="1">
      <c r="A259" s="39">
        <v>254</v>
      </c>
      <c r="B259" s="40" t="s">
        <v>371</v>
      </c>
      <c r="C259" s="41">
        <v>1</v>
      </c>
      <c r="D259" s="41">
        <v>654062</v>
      </c>
      <c r="E259" s="41">
        <v>587406</v>
      </c>
      <c r="F259" s="41">
        <v>40</v>
      </c>
      <c r="G259" s="41">
        <v>0</v>
      </c>
      <c r="H259" s="41">
        <v>0</v>
      </c>
      <c r="I259" s="41">
        <v>0</v>
      </c>
      <c r="J259" s="41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0">
        <v>0</v>
      </c>
      <c r="Q259" s="70">
        <v>0</v>
      </c>
      <c r="R259" s="71">
        <v>0</v>
      </c>
    </row>
    <row r="260" spans="1:18" ht="12" customHeight="1">
      <c r="A260" s="39">
        <v>255</v>
      </c>
      <c r="B260" s="40" t="s">
        <v>372</v>
      </c>
      <c r="C260" s="41">
        <v>1</v>
      </c>
      <c r="D260" s="41">
        <v>506900</v>
      </c>
      <c r="E260" s="41">
        <v>456210</v>
      </c>
      <c r="F260" s="41">
        <v>35</v>
      </c>
      <c r="G260" s="41">
        <v>0</v>
      </c>
      <c r="H260" s="41">
        <v>0</v>
      </c>
      <c r="I260" s="41">
        <v>0</v>
      </c>
      <c r="J260" s="41">
        <v>0</v>
      </c>
      <c r="K260" s="70">
        <v>0</v>
      </c>
      <c r="L260" s="70">
        <v>0</v>
      </c>
      <c r="M260" s="70">
        <v>0</v>
      </c>
      <c r="N260" s="70">
        <v>0</v>
      </c>
      <c r="O260" s="70">
        <v>0</v>
      </c>
      <c r="P260" s="70">
        <v>0</v>
      </c>
      <c r="Q260" s="70">
        <v>0</v>
      </c>
      <c r="R260" s="71">
        <v>0</v>
      </c>
    </row>
    <row r="261" spans="1:18" ht="12" customHeight="1">
      <c r="A261" s="39">
        <v>256</v>
      </c>
      <c r="B261" s="40" t="s">
        <v>373</v>
      </c>
      <c r="C261" s="41">
        <v>1</v>
      </c>
      <c r="D261" s="41">
        <v>1185245</v>
      </c>
      <c r="E261" s="41">
        <v>1066720</v>
      </c>
      <c r="F261" s="41">
        <v>70</v>
      </c>
      <c r="G261" s="41">
        <v>0</v>
      </c>
      <c r="H261" s="41">
        <v>0</v>
      </c>
      <c r="I261" s="41">
        <v>0</v>
      </c>
      <c r="J261" s="41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1">
        <v>0</v>
      </c>
    </row>
    <row r="262" spans="1:18" ht="12" customHeight="1">
      <c r="A262" s="39">
        <v>257</v>
      </c>
      <c r="B262" s="40" t="s">
        <v>374</v>
      </c>
      <c r="C262" s="41">
        <v>1</v>
      </c>
      <c r="D262" s="41">
        <v>531000</v>
      </c>
      <c r="E262" s="41">
        <v>459000</v>
      </c>
      <c r="F262" s="41">
        <v>30</v>
      </c>
      <c r="G262" s="41">
        <v>0</v>
      </c>
      <c r="H262" s="41">
        <v>0</v>
      </c>
      <c r="I262" s="41">
        <v>0</v>
      </c>
      <c r="J262" s="41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1">
        <v>0</v>
      </c>
    </row>
    <row r="263" spans="1:18" ht="12" customHeight="1">
      <c r="A263" s="39">
        <v>258</v>
      </c>
      <c r="B263" s="40" t="s">
        <v>375</v>
      </c>
      <c r="C263" s="41">
        <v>2</v>
      </c>
      <c r="D263" s="41">
        <v>1412470</v>
      </c>
      <c r="E263" s="41">
        <v>1271223</v>
      </c>
      <c r="F263" s="41">
        <v>86</v>
      </c>
      <c r="G263" s="41">
        <v>0</v>
      </c>
      <c r="H263" s="41">
        <v>0</v>
      </c>
      <c r="I263" s="41">
        <v>0</v>
      </c>
      <c r="J263" s="41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1">
        <v>0</v>
      </c>
    </row>
    <row r="264" spans="1:18" ht="12" customHeight="1">
      <c r="A264" s="39">
        <v>259</v>
      </c>
      <c r="B264" s="40" t="s">
        <v>376</v>
      </c>
      <c r="C264" s="41">
        <v>1</v>
      </c>
      <c r="D264" s="41">
        <v>770830</v>
      </c>
      <c r="E264" s="41">
        <v>693574</v>
      </c>
      <c r="F264" s="41">
        <v>48</v>
      </c>
      <c r="G264" s="41">
        <v>0</v>
      </c>
      <c r="H264" s="41">
        <v>0</v>
      </c>
      <c r="I264" s="41">
        <v>0</v>
      </c>
      <c r="J264" s="41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1">
        <v>0</v>
      </c>
    </row>
    <row r="265" spans="1:18" ht="12" customHeight="1">
      <c r="A265" s="39">
        <v>260</v>
      </c>
      <c r="B265" s="40" t="s">
        <v>377</v>
      </c>
      <c r="C265" s="41">
        <v>1</v>
      </c>
      <c r="D265" s="41">
        <v>822000</v>
      </c>
      <c r="E265" s="41">
        <v>739800</v>
      </c>
      <c r="F265" s="41">
        <v>50</v>
      </c>
      <c r="G265" s="41">
        <v>0</v>
      </c>
      <c r="H265" s="41">
        <v>0</v>
      </c>
      <c r="I265" s="41">
        <v>0</v>
      </c>
      <c r="J265" s="41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70">
        <v>0</v>
      </c>
      <c r="R265" s="71">
        <v>0</v>
      </c>
    </row>
    <row r="266" spans="1:18" ht="12" customHeight="1">
      <c r="A266" s="39">
        <v>261</v>
      </c>
      <c r="B266" s="40" t="s">
        <v>378</v>
      </c>
      <c r="C266" s="41">
        <v>2</v>
      </c>
      <c r="D266" s="41">
        <v>1479600</v>
      </c>
      <c r="E266" s="41">
        <v>1331640</v>
      </c>
      <c r="F266" s="41">
        <v>90</v>
      </c>
      <c r="G266" s="41">
        <v>0</v>
      </c>
      <c r="H266" s="41">
        <v>12</v>
      </c>
      <c r="I266" s="41">
        <v>184950</v>
      </c>
      <c r="J266" s="41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v>0</v>
      </c>
      <c r="Q266" s="70">
        <v>0</v>
      </c>
      <c r="R266" s="71">
        <v>0</v>
      </c>
    </row>
    <row r="267" spans="1:18" ht="12" customHeight="1">
      <c r="A267" s="39">
        <v>262</v>
      </c>
      <c r="B267" s="40" t="s">
        <v>379</v>
      </c>
      <c r="C267" s="41">
        <v>2</v>
      </c>
      <c r="D267" s="41">
        <v>986400</v>
      </c>
      <c r="E267" s="41">
        <v>887760</v>
      </c>
      <c r="F267" s="41">
        <v>60</v>
      </c>
      <c r="G267" s="41">
        <v>0</v>
      </c>
      <c r="H267" s="41">
        <v>0</v>
      </c>
      <c r="I267" s="41">
        <v>0</v>
      </c>
      <c r="J267" s="41">
        <v>0</v>
      </c>
      <c r="K267" s="70">
        <v>0</v>
      </c>
      <c r="L267" s="70">
        <v>0</v>
      </c>
      <c r="M267" s="70">
        <v>0</v>
      </c>
      <c r="N267" s="70">
        <v>0</v>
      </c>
      <c r="O267" s="70">
        <v>0</v>
      </c>
      <c r="P267" s="70">
        <v>0</v>
      </c>
      <c r="Q267" s="70">
        <v>0</v>
      </c>
      <c r="R267" s="71">
        <v>0</v>
      </c>
    </row>
    <row r="268" spans="1:18" ht="12" customHeight="1">
      <c r="A268" s="39">
        <v>263</v>
      </c>
      <c r="B268" s="40" t="s">
        <v>380</v>
      </c>
      <c r="C268" s="41">
        <v>1</v>
      </c>
      <c r="D268" s="41">
        <v>664450</v>
      </c>
      <c r="E268" s="41">
        <v>598005</v>
      </c>
      <c r="F268" s="41">
        <v>45</v>
      </c>
      <c r="G268" s="41">
        <v>0</v>
      </c>
      <c r="H268" s="41">
        <v>0</v>
      </c>
      <c r="I268" s="41">
        <v>0</v>
      </c>
      <c r="J268" s="41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  <c r="Q268" s="70">
        <v>0</v>
      </c>
      <c r="R268" s="71">
        <v>0</v>
      </c>
    </row>
    <row r="269" spans="1:18" ht="12" customHeight="1">
      <c r="A269" s="39">
        <v>264</v>
      </c>
      <c r="B269" s="40" t="s">
        <v>381</v>
      </c>
      <c r="C269" s="41">
        <v>1</v>
      </c>
      <c r="D269" s="41">
        <v>1178800</v>
      </c>
      <c r="E269" s="41">
        <v>1049220</v>
      </c>
      <c r="F269" s="41">
        <v>70</v>
      </c>
      <c r="G269" s="41">
        <v>0</v>
      </c>
      <c r="H269" s="41">
        <v>0</v>
      </c>
      <c r="I269" s="41">
        <v>0</v>
      </c>
      <c r="J269" s="41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70">
        <v>0</v>
      </c>
      <c r="R269" s="71">
        <v>0</v>
      </c>
    </row>
    <row r="270" spans="1:18" ht="12" customHeight="1">
      <c r="A270" s="39">
        <v>265</v>
      </c>
      <c r="B270" s="40" t="s">
        <v>382</v>
      </c>
      <c r="C270" s="41">
        <v>1</v>
      </c>
      <c r="D270" s="41">
        <v>542520</v>
      </c>
      <c r="E270" s="41">
        <v>488268</v>
      </c>
      <c r="F270" s="41">
        <v>33</v>
      </c>
      <c r="G270" s="41">
        <v>0</v>
      </c>
      <c r="H270" s="41">
        <v>0</v>
      </c>
      <c r="I270" s="41">
        <v>0</v>
      </c>
      <c r="J270" s="41">
        <v>0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1">
        <v>0</v>
      </c>
    </row>
    <row r="271" spans="1:18" ht="12" customHeight="1">
      <c r="A271" s="39">
        <v>266</v>
      </c>
      <c r="B271" s="40" t="s">
        <v>383</v>
      </c>
      <c r="C271" s="41">
        <v>2</v>
      </c>
      <c r="D271" s="41">
        <v>1150800</v>
      </c>
      <c r="E271" s="41">
        <v>1035720</v>
      </c>
      <c r="F271" s="41">
        <v>70</v>
      </c>
      <c r="G271" s="41">
        <v>0</v>
      </c>
      <c r="H271" s="41">
        <v>0</v>
      </c>
      <c r="I271" s="41">
        <v>0</v>
      </c>
      <c r="J271" s="41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1">
        <v>0</v>
      </c>
    </row>
    <row r="272" spans="1:18" ht="12" customHeight="1">
      <c r="A272" s="39">
        <v>267</v>
      </c>
      <c r="B272" s="40" t="s">
        <v>107</v>
      </c>
      <c r="C272" s="41">
        <v>1</v>
      </c>
      <c r="D272" s="41">
        <v>575400</v>
      </c>
      <c r="E272" s="41">
        <v>517860</v>
      </c>
      <c r="F272" s="41">
        <v>35</v>
      </c>
      <c r="G272" s="41">
        <v>0</v>
      </c>
      <c r="H272" s="41">
        <v>0</v>
      </c>
      <c r="I272" s="41">
        <v>0</v>
      </c>
      <c r="J272" s="41">
        <v>0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1">
        <v>0</v>
      </c>
    </row>
    <row r="273" spans="1:18" ht="12" customHeight="1">
      <c r="A273" s="39">
        <v>268</v>
      </c>
      <c r="B273" s="40" t="s">
        <v>384</v>
      </c>
      <c r="C273" s="41">
        <v>2</v>
      </c>
      <c r="D273" s="41">
        <v>1140594</v>
      </c>
      <c r="E273" s="41">
        <v>1026535</v>
      </c>
      <c r="F273" s="41">
        <v>66</v>
      </c>
      <c r="G273" s="41">
        <v>0</v>
      </c>
      <c r="H273" s="41">
        <v>0</v>
      </c>
      <c r="I273" s="41">
        <v>0</v>
      </c>
      <c r="J273" s="41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1">
        <v>0</v>
      </c>
    </row>
    <row r="274" spans="1:18" ht="12" customHeight="1">
      <c r="A274" s="39">
        <v>269</v>
      </c>
      <c r="B274" s="40" t="s">
        <v>385</v>
      </c>
      <c r="C274" s="41">
        <v>2</v>
      </c>
      <c r="D274" s="41">
        <v>1153296</v>
      </c>
      <c r="E274" s="41">
        <v>1035716</v>
      </c>
      <c r="F274" s="41">
        <v>70</v>
      </c>
      <c r="G274" s="41">
        <v>0</v>
      </c>
      <c r="H274" s="41">
        <v>0</v>
      </c>
      <c r="I274" s="41">
        <v>0</v>
      </c>
      <c r="J274" s="41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1">
        <v>0</v>
      </c>
    </row>
    <row r="275" spans="1:18" ht="12" customHeight="1">
      <c r="A275" s="39">
        <v>270</v>
      </c>
      <c r="B275" s="40" t="s">
        <v>386</v>
      </c>
      <c r="C275" s="41">
        <v>1</v>
      </c>
      <c r="D275" s="41">
        <v>1568084</v>
      </c>
      <c r="E275" s="41">
        <v>1361232</v>
      </c>
      <c r="F275" s="41">
        <v>101</v>
      </c>
      <c r="G275" s="41">
        <v>0</v>
      </c>
      <c r="H275" s="41">
        <v>4</v>
      </c>
      <c r="I275" s="41">
        <v>57992</v>
      </c>
      <c r="J275" s="41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70">
        <v>0</v>
      </c>
      <c r="R275" s="71">
        <v>0</v>
      </c>
    </row>
    <row r="276" spans="1:18" ht="12" customHeight="1">
      <c r="A276" s="39">
        <v>271</v>
      </c>
      <c r="B276" s="40" t="s">
        <v>387</v>
      </c>
      <c r="C276" s="41">
        <v>2</v>
      </c>
      <c r="D276" s="41">
        <v>1233000</v>
      </c>
      <c r="E276" s="41">
        <v>1109700</v>
      </c>
      <c r="F276" s="41">
        <v>75</v>
      </c>
      <c r="G276" s="41">
        <v>0</v>
      </c>
      <c r="H276" s="41">
        <v>0</v>
      </c>
      <c r="I276" s="41">
        <v>0</v>
      </c>
      <c r="J276" s="41">
        <v>0</v>
      </c>
      <c r="K276" s="70">
        <v>0</v>
      </c>
      <c r="L276" s="70">
        <v>0</v>
      </c>
      <c r="M276" s="70">
        <v>0</v>
      </c>
      <c r="N276" s="70">
        <v>0</v>
      </c>
      <c r="O276" s="70">
        <v>0</v>
      </c>
      <c r="P276" s="70">
        <v>0</v>
      </c>
      <c r="Q276" s="70">
        <v>0</v>
      </c>
      <c r="R276" s="71">
        <v>0</v>
      </c>
    </row>
    <row r="277" spans="1:18" ht="12" customHeight="1">
      <c r="A277" s="39">
        <v>272</v>
      </c>
      <c r="B277" s="40" t="s">
        <v>388</v>
      </c>
      <c r="C277" s="41">
        <v>2</v>
      </c>
      <c r="D277" s="41">
        <v>2599678</v>
      </c>
      <c r="E277" s="41">
        <v>2339710</v>
      </c>
      <c r="F277" s="41">
        <v>140</v>
      </c>
      <c r="G277" s="41">
        <v>0</v>
      </c>
      <c r="H277" s="41">
        <v>0</v>
      </c>
      <c r="I277" s="41">
        <v>0</v>
      </c>
      <c r="J277" s="41">
        <v>0</v>
      </c>
      <c r="K277" s="70">
        <v>0</v>
      </c>
      <c r="L277" s="70">
        <v>0</v>
      </c>
      <c r="M277" s="70">
        <v>0</v>
      </c>
      <c r="N277" s="70">
        <v>0</v>
      </c>
      <c r="O277" s="70">
        <v>0</v>
      </c>
      <c r="P277" s="70">
        <v>0</v>
      </c>
      <c r="Q277" s="70">
        <v>0</v>
      </c>
      <c r="R277" s="71">
        <v>0</v>
      </c>
    </row>
    <row r="278" spans="1:18" ht="12" customHeight="1">
      <c r="A278" s="39">
        <v>273</v>
      </c>
      <c r="B278" s="40" t="s">
        <v>389</v>
      </c>
      <c r="C278" s="41">
        <v>2</v>
      </c>
      <c r="D278" s="41">
        <v>1363343</v>
      </c>
      <c r="E278" s="41">
        <v>1227009</v>
      </c>
      <c r="F278" s="41">
        <v>83</v>
      </c>
      <c r="G278" s="41">
        <v>0</v>
      </c>
      <c r="H278" s="41">
        <v>0</v>
      </c>
      <c r="I278" s="41">
        <v>0</v>
      </c>
      <c r="J278" s="41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  <c r="R278" s="71">
        <v>0</v>
      </c>
    </row>
    <row r="279" spans="1:18" ht="12" customHeight="1">
      <c r="A279" s="39">
        <v>274</v>
      </c>
      <c r="B279" s="40" t="s">
        <v>390</v>
      </c>
      <c r="C279" s="41">
        <v>1</v>
      </c>
      <c r="D279" s="41">
        <v>555429</v>
      </c>
      <c r="E279" s="41">
        <v>499880</v>
      </c>
      <c r="F279" s="41">
        <v>30</v>
      </c>
      <c r="G279" s="41">
        <v>0</v>
      </c>
      <c r="H279" s="41">
        <v>0</v>
      </c>
      <c r="I279" s="41">
        <v>0</v>
      </c>
      <c r="J279" s="41">
        <v>0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0</v>
      </c>
      <c r="R279" s="71">
        <v>0</v>
      </c>
    </row>
    <row r="280" spans="1:18" ht="12" customHeight="1">
      <c r="A280" s="39">
        <v>275</v>
      </c>
      <c r="B280" s="40" t="s">
        <v>391</v>
      </c>
      <c r="C280" s="41">
        <v>1</v>
      </c>
      <c r="D280" s="41">
        <v>950182</v>
      </c>
      <c r="E280" s="41">
        <v>798984</v>
      </c>
      <c r="F280" s="41">
        <v>54</v>
      </c>
      <c r="G280" s="41">
        <v>0</v>
      </c>
      <c r="H280" s="41">
        <v>20</v>
      </c>
      <c r="I280" s="41">
        <v>335480</v>
      </c>
      <c r="J280" s="41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1">
        <v>0</v>
      </c>
    </row>
    <row r="281" spans="1:18" ht="12" customHeight="1">
      <c r="A281" s="39">
        <v>276</v>
      </c>
      <c r="B281" s="40" t="s">
        <v>392</v>
      </c>
      <c r="C281" s="41">
        <v>2</v>
      </c>
      <c r="D281" s="41">
        <v>1479600</v>
      </c>
      <c r="E281" s="41">
        <v>1331640</v>
      </c>
      <c r="F281" s="41">
        <v>90</v>
      </c>
      <c r="G281" s="41">
        <v>35</v>
      </c>
      <c r="H281" s="41">
        <v>0</v>
      </c>
      <c r="I281" s="41">
        <v>0</v>
      </c>
      <c r="J281" s="41">
        <v>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1">
        <v>0</v>
      </c>
    </row>
    <row r="282" spans="1:18" ht="12" customHeight="1">
      <c r="A282" s="39">
        <v>277</v>
      </c>
      <c r="B282" s="40" t="s">
        <v>393</v>
      </c>
      <c r="C282" s="41">
        <v>1</v>
      </c>
      <c r="D282" s="41">
        <v>985852</v>
      </c>
      <c r="E282" s="41">
        <v>887212</v>
      </c>
      <c r="F282" s="41">
        <v>60</v>
      </c>
      <c r="G282" s="41">
        <v>0</v>
      </c>
      <c r="H282" s="41">
        <v>7</v>
      </c>
      <c r="I282" s="41">
        <v>115080</v>
      </c>
      <c r="J282" s="41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70">
        <v>0</v>
      </c>
      <c r="R282" s="71">
        <v>0</v>
      </c>
    </row>
    <row r="283" spans="1:18" ht="12" customHeight="1">
      <c r="A283" s="39">
        <v>278</v>
      </c>
      <c r="B283" s="40" t="s">
        <v>394</v>
      </c>
      <c r="C283" s="41">
        <v>1</v>
      </c>
      <c r="D283" s="41">
        <v>838667</v>
      </c>
      <c r="E283" s="41">
        <v>754800</v>
      </c>
      <c r="F283" s="41">
        <v>55</v>
      </c>
      <c r="G283" s="41">
        <v>0</v>
      </c>
      <c r="H283" s="41">
        <v>4</v>
      </c>
      <c r="I283" s="41">
        <v>58112</v>
      </c>
      <c r="J283" s="41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0</v>
      </c>
      <c r="Q283" s="70">
        <v>0</v>
      </c>
      <c r="R283" s="71">
        <v>0</v>
      </c>
    </row>
    <row r="284" spans="1:18" ht="12" customHeight="1">
      <c r="A284" s="39">
        <v>279</v>
      </c>
      <c r="B284" s="40" t="s">
        <v>395</v>
      </c>
      <c r="C284" s="41">
        <v>5</v>
      </c>
      <c r="D284" s="41">
        <v>2930020</v>
      </c>
      <c r="E284" s="41">
        <v>2441340</v>
      </c>
      <c r="F284" s="41">
        <v>165</v>
      </c>
      <c r="G284" s="41">
        <v>0</v>
      </c>
      <c r="H284" s="41">
        <v>165</v>
      </c>
      <c r="I284" s="41">
        <v>2441340</v>
      </c>
      <c r="J284" s="41">
        <v>0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0</v>
      </c>
      <c r="Q284" s="70">
        <v>0</v>
      </c>
      <c r="R284" s="71">
        <v>0</v>
      </c>
    </row>
    <row r="285" spans="1:18" ht="12" customHeight="1">
      <c r="A285" s="39">
        <v>280</v>
      </c>
      <c r="B285" s="40" t="s">
        <v>396</v>
      </c>
      <c r="C285" s="41">
        <v>1</v>
      </c>
      <c r="D285" s="41">
        <v>435000</v>
      </c>
      <c r="E285" s="41">
        <v>390000</v>
      </c>
      <c r="F285" s="41">
        <v>25</v>
      </c>
      <c r="G285" s="41">
        <v>0</v>
      </c>
      <c r="H285" s="41">
        <v>0</v>
      </c>
      <c r="I285" s="41">
        <v>0</v>
      </c>
      <c r="J285" s="41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1">
        <v>0</v>
      </c>
    </row>
    <row r="286" spans="1:18" ht="12" customHeight="1">
      <c r="A286" s="39">
        <v>281</v>
      </c>
      <c r="B286" s="40" t="s">
        <v>397</v>
      </c>
      <c r="C286" s="41">
        <v>1</v>
      </c>
      <c r="D286" s="41">
        <v>1150800</v>
      </c>
      <c r="E286" s="41">
        <v>1035720</v>
      </c>
      <c r="F286" s="41">
        <v>70</v>
      </c>
      <c r="G286" s="41">
        <v>0</v>
      </c>
      <c r="H286" s="41">
        <v>0</v>
      </c>
      <c r="I286" s="41">
        <v>0</v>
      </c>
      <c r="J286" s="41">
        <v>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0</v>
      </c>
      <c r="Q286" s="70">
        <v>0</v>
      </c>
      <c r="R286" s="71">
        <v>0</v>
      </c>
    </row>
    <row r="287" spans="1:18" ht="12" customHeight="1">
      <c r="A287" s="39">
        <v>282</v>
      </c>
      <c r="B287" s="40" t="s">
        <v>398</v>
      </c>
      <c r="C287" s="41">
        <v>1</v>
      </c>
      <c r="D287" s="41">
        <v>2137200</v>
      </c>
      <c r="E287" s="41">
        <v>1923480</v>
      </c>
      <c r="F287" s="41">
        <v>130</v>
      </c>
      <c r="G287" s="41">
        <v>0</v>
      </c>
      <c r="H287" s="41">
        <v>0</v>
      </c>
      <c r="I287" s="41">
        <v>0</v>
      </c>
      <c r="J287" s="41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0</v>
      </c>
      <c r="Q287" s="70">
        <v>0</v>
      </c>
      <c r="R287" s="71">
        <v>0</v>
      </c>
    </row>
    <row r="288" spans="1:18" ht="12" customHeight="1">
      <c r="A288" s="39">
        <v>283</v>
      </c>
      <c r="B288" s="40" t="s">
        <v>399</v>
      </c>
      <c r="C288" s="41">
        <v>2</v>
      </c>
      <c r="D288" s="41">
        <v>1380960</v>
      </c>
      <c r="E288" s="41">
        <v>1242864</v>
      </c>
      <c r="F288" s="41">
        <v>84</v>
      </c>
      <c r="G288" s="41">
        <v>0</v>
      </c>
      <c r="H288" s="41">
        <v>0</v>
      </c>
      <c r="I288" s="41">
        <v>0</v>
      </c>
      <c r="J288" s="41">
        <v>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0</v>
      </c>
      <c r="Q288" s="70">
        <v>0</v>
      </c>
      <c r="R288" s="71">
        <v>0</v>
      </c>
    </row>
    <row r="289" spans="1:18" ht="12" customHeight="1">
      <c r="A289" s="39">
        <v>284</v>
      </c>
      <c r="B289" s="40" t="s">
        <v>400</v>
      </c>
      <c r="C289" s="41">
        <v>1</v>
      </c>
      <c r="D289" s="41">
        <v>904200</v>
      </c>
      <c r="E289" s="41">
        <v>813780</v>
      </c>
      <c r="F289" s="41">
        <v>55</v>
      </c>
      <c r="G289" s="41">
        <v>0</v>
      </c>
      <c r="H289" s="41">
        <v>0</v>
      </c>
      <c r="I289" s="41">
        <v>0</v>
      </c>
      <c r="J289" s="41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0</v>
      </c>
      <c r="Q289" s="70">
        <v>0</v>
      </c>
      <c r="R289" s="71">
        <v>0</v>
      </c>
    </row>
    <row r="290" spans="1:18" ht="12" customHeight="1">
      <c r="A290" s="39">
        <v>285</v>
      </c>
      <c r="B290" s="40" t="s">
        <v>401</v>
      </c>
      <c r="C290" s="41">
        <v>2</v>
      </c>
      <c r="D290" s="41">
        <v>1413840</v>
      </c>
      <c r="E290" s="41">
        <v>1272456</v>
      </c>
      <c r="F290" s="41">
        <v>86</v>
      </c>
      <c r="G290" s="41">
        <v>0</v>
      </c>
      <c r="H290" s="41">
        <v>0</v>
      </c>
      <c r="I290" s="41">
        <v>0</v>
      </c>
      <c r="J290" s="41">
        <v>0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0</v>
      </c>
      <c r="Q290" s="70">
        <v>0</v>
      </c>
      <c r="R290" s="71">
        <v>0</v>
      </c>
    </row>
    <row r="291" spans="1:18" ht="12" customHeight="1">
      <c r="A291" s="39">
        <v>286</v>
      </c>
      <c r="B291" s="40" t="s">
        <v>402</v>
      </c>
      <c r="C291" s="41">
        <v>1</v>
      </c>
      <c r="D291" s="41">
        <v>855883</v>
      </c>
      <c r="E291" s="41">
        <v>770294</v>
      </c>
      <c r="F291" s="41">
        <v>50</v>
      </c>
      <c r="G291" s="41">
        <v>0</v>
      </c>
      <c r="H291" s="41">
        <v>0</v>
      </c>
      <c r="I291" s="41">
        <v>0</v>
      </c>
      <c r="J291" s="41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0</v>
      </c>
      <c r="R291" s="71">
        <v>0</v>
      </c>
    </row>
    <row r="292" spans="1:18" ht="12" customHeight="1">
      <c r="A292" s="39">
        <v>287</v>
      </c>
      <c r="B292" s="40" t="s">
        <v>403</v>
      </c>
      <c r="C292" s="41">
        <v>1</v>
      </c>
      <c r="D292" s="41">
        <v>769800</v>
      </c>
      <c r="E292" s="41">
        <v>692820</v>
      </c>
      <c r="F292" s="41">
        <v>45</v>
      </c>
      <c r="G292" s="41">
        <v>0</v>
      </c>
      <c r="H292" s="41">
        <v>0</v>
      </c>
      <c r="I292" s="41">
        <v>0</v>
      </c>
      <c r="J292" s="41">
        <v>0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0</v>
      </c>
      <c r="Q292" s="70">
        <v>0</v>
      </c>
      <c r="R292" s="71">
        <v>0</v>
      </c>
    </row>
    <row r="293" spans="1:18" ht="12" customHeight="1">
      <c r="A293" s="39">
        <v>288</v>
      </c>
      <c r="B293" s="40" t="s">
        <v>404</v>
      </c>
      <c r="C293" s="41">
        <v>2</v>
      </c>
      <c r="D293" s="41">
        <v>1876427</v>
      </c>
      <c r="E293" s="41">
        <v>1688784</v>
      </c>
      <c r="F293" s="41">
        <v>116</v>
      </c>
      <c r="G293" s="41">
        <v>0</v>
      </c>
      <c r="H293" s="41">
        <v>22</v>
      </c>
      <c r="I293" s="41">
        <v>371605</v>
      </c>
      <c r="J293" s="41">
        <v>0</v>
      </c>
      <c r="K293" s="70">
        <v>0</v>
      </c>
      <c r="L293" s="70">
        <v>0</v>
      </c>
      <c r="M293" s="70">
        <v>0</v>
      </c>
      <c r="N293" s="70">
        <v>0</v>
      </c>
      <c r="O293" s="70">
        <v>0</v>
      </c>
      <c r="P293" s="70">
        <v>0</v>
      </c>
      <c r="Q293" s="70">
        <v>0</v>
      </c>
      <c r="R293" s="71">
        <v>0</v>
      </c>
    </row>
    <row r="294" spans="1:18" ht="12" customHeight="1">
      <c r="A294" s="39">
        <v>289</v>
      </c>
      <c r="B294" s="40" t="s">
        <v>405</v>
      </c>
      <c r="C294" s="41">
        <v>1</v>
      </c>
      <c r="D294" s="41">
        <v>1233000</v>
      </c>
      <c r="E294" s="41">
        <v>1109700</v>
      </c>
      <c r="F294" s="41">
        <v>75</v>
      </c>
      <c r="G294" s="41">
        <v>0</v>
      </c>
      <c r="H294" s="41">
        <v>0</v>
      </c>
      <c r="I294" s="41">
        <v>0</v>
      </c>
      <c r="J294" s="41">
        <v>0</v>
      </c>
      <c r="K294" s="70">
        <v>0</v>
      </c>
      <c r="L294" s="70">
        <v>0</v>
      </c>
      <c r="M294" s="70">
        <v>0</v>
      </c>
      <c r="N294" s="70">
        <v>0</v>
      </c>
      <c r="O294" s="70">
        <v>0</v>
      </c>
      <c r="P294" s="70">
        <v>0</v>
      </c>
      <c r="Q294" s="70">
        <v>0</v>
      </c>
      <c r="R294" s="71">
        <v>0</v>
      </c>
    </row>
    <row r="295" spans="1:18" ht="12" customHeight="1">
      <c r="A295" s="39">
        <v>290</v>
      </c>
      <c r="B295" s="40" t="s">
        <v>406</v>
      </c>
      <c r="C295" s="41">
        <v>2</v>
      </c>
      <c r="D295" s="41">
        <v>1068384</v>
      </c>
      <c r="E295" s="41">
        <v>961537</v>
      </c>
      <c r="F295" s="41">
        <v>65</v>
      </c>
      <c r="G295" s="41">
        <v>0</v>
      </c>
      <c r="H295" s="41">
        <v>0</v>
      </c>
      <c r="I295" s="41">
        <v>0</v>
      </c>
      <c r="J295" s="41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1">
        <v>0</v>
      </c>
    </row>
    <row r="296" spans="1:18" ht="12" customHeight="1">
      <c r="A296" s="39">
        <v>291</v>
      </c>
      <c r="B296" s="40" t="s">
        <v>407</v>
      </c>
      <c r="C296" s="41">
        <v>2</v>
      </c>
      <c r="D296" s="41">
        <v>1479600</v>
      </c>
      <c r="E296" s="41">
        <v>1331640</v>
      </c>
      <c r="F296" s="41">
        <v>92</v>
      </c>
      <c r="G296" s="41">
        <v>0</v>
      </c>
      <c r="H296" s="41">
        <v>0</v>
      </c>
      <c r="I296" s="41">
        <v>0</v>
      </c>
      <c r="J296" s="41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1">
        <v>0</v>
      </c>
    </row>
    <row r="297" spans="1:18" ht="12" customHeight="1">
      <c r="A297" s="39">
        <v>292</v>
      </c>
      <c r="B297" s="40" t="s">
        <v>408</v>
      </c>
      <c r="C297" s="41">
        <v>1</v>
      </c>
      <c r="D297" s="41">
        <v>657600</v>
      </c>
      <c r="E297" s="41">
        <v>591840</v>
      </c>
      <c r="F297" s="41">
        <v>40</v>
      </c>
      <c r="G297" s="41">
        <v>0</v>
      </c>
      <c r="H297" s="41">
        <v>0</v>
      </c>
      <c r="I297" s="41">
        <v>0</v>
      </c>
      <c r="J297" s="41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1">
        <v>0</v>
      </c>
    </row>
    <row r="298" spans="1:18" ht="12" customHeight="1">
      <c r="A298" s="39">
        <v>293</v>
      </c>
      <c r="B298" s="40" t="s">
        <v>409</v>
      </c>
      <c r="C298" s="41">
        <v>3</v>
      </c>
      <c r="D298" s="41">
        <v>1775347</v>
      </c>
      <c r="E298" s="41">
        <v>1597737</v>
      </c>
      <c r="F298" s="41">
        <v>113</v>
      </c>
      <c r="G298" s="41">
        <v>0</v>
      </c>
      <c r="H298" s="41">
        <v>0</v>
      </c>
      <c r="I298" s="41">
        <v>0</v>
      </c>
      <c r="J298" s="41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1">
        <v>0</v>
      </c>
    </row>
    <row r="299" spans="1:18" ht="12" customHeight="1">
      <c r="A299" s="39">
        <v>294</v>
      </c>
      <c r="B299" s="40" t="s">
        <v>410</v>
      </c>
      <c r="C299" s="41">
        <v>1</v>
      </c>
      <c r="D299" s="41">
        <v>493200</v>
      </c>
      <c r="E299" s="41">
        <v>443880</v>
      </c>
      <c r="F299" s="41">
        <v>30</v>
      </c>
      <c r="G299" s="41">
        <v>0</v>
      </c>
      <c r="H299" s="41">
        <v>0</v>
      </c>
      <c r="I299" s="41">
        <v>0</v>
      </c>
      <c r="J299" s="41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1">
        <v>0</v>
      </c>
    </row>
    <row r="300" spans="1:18" ht="12" customHeight="1">
      <c r="A300" s="39">
        <v>295</v>
      </c>
      <c r="B300" s="40" t="s">
        <v>411</v>
      </c>
      <c r="C300" s="41">
        <v>1</v>
      </c>
      <c r="D300" s="41">
        <v>935369</v>
      </c>
      <c r="E300" s="41">
        <v>837389</v>
      </c>
      <c r="F300" s="41">
        <v>68</v>
      </c>
      <c r="G300" s="41">
        <v>0</v>
      </c>
      <c r="H300" s="41">
        <v>0</v>
      </c>
      <c r="I300" s="41">
        <v>0</v>
      </c>
      <c r="J300" s="41">
        <v>0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0</v>
      </c>
      <c r="Q300" s="70">
        <v>0</v>
      </c>
      <c r="R300" s="71">
        <v>0</v>
      </c>
    </row>
    <row r="301" spans="1:18" ht="12" customHeight="1">
      <c r="A301" s="39">
        <v>296</v>
      </c>
      <c r="B301" s="40" t="s">
        <v>412</v>
      </c>
      <c r="C301" s="41">
        <v>2</v>
      </c>
      <c r="D301" s="41">
        <v>1855824</v>
      </c>
      <c r="E301" s="41">
        <v>1668543</v>
      </c>
      <c r="F301" s="41">
        <v>115</v>
      </c>
      <c r="G301" s="41">
        <v>0</v>
      </c>
      <c r="H301" s="41">
        <v>0</v>
      </c>
      <c r="I301" s="41">
        <v>0</v>
      </c>
      <c r="J301" s="41">
        <v>0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0</v>
      </c>
      <c r="Q301" s="70">
        <v>0</v>
      </c>
      <c r="R301" s="71">
        <v>0</v>
      </c>
    </row>
    <row r="302" spans="1:18" ht="12" customHeight="1">
      <c r="A302" s="39">
        <v>297</v>
      </c>
      <c r="B302" s="40" t="s">
        <v>413</v>
      </c>
      <c r="C302" s="41">
        <v>1</v>
      </c>
      <c r="D302" s="41">
        <v>904200</v>
      </c>
      <c r="E302" s="41">
        <v>813780</v>
      </c>
      <c r="F302" s="41">
        <v>55</v>
      </c>
      <c r="G302" s="41">
        <v>0</v>
      </c>
      <c r="H302" s="41">
        <v>8</v>
      </c>
      <c r="I302" s="41">
        <v>114800</v>
      </c>
      <c r="J302" s="41">
        <v>0</v>
      </c>
      <c r="K302" s="70">
        <v>0</v>
      </c>
      <c r="L302" s="70">
        <v>0</v>
      </c>
      <c r="M302" s="70">
        <v>0</v>
      </c>
      <c r="N302" s="70">
        <v>0</v>
      </c>
      <c r="O302" s="70">
        <v>0</v>
      </c>
      <c r="P302" s="70">
        <v>0</v>
      </c>
      <c r="Q302" s="70">
        <v>0</v>
      </c>
      <c r="R302" s="71">
        <v>0</v>
      </c>
    </row>
    <row r="303" spans="1:18" ht="12" customHeight="1">
      <c r="A303" s="39">
        <v>298</v>
      </c>
      <c r="B303" s="40" t="s">
        <v>414</v>
      </c>
      <c r="C303" s="41">
        <v>4</v>
      </c>
      <c r="D303" s="41">
        <v>3222240</v>
      </c>
      <c r="E303" s="41">
        <v>2900016</v>
      </c>
      <c r="F303" s="41">
        <v>196</v>
      </c>
      <c r="G303" s="41">
        <v>0</v>
      </c>
      <c r="H303" s="41">
        <v>0</v>
      </c>
      <c r="I303" s="41">
        <v>0</v>
      </c>
      <c r="J303" s="41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1">
        <v>0</v>
      </c>
    </row>
    <row r="304" spans="1:18" ht="12" customHeight="1">
      <c r="A304" s="39">
        <v>299</v>
      </c>
      <c r="B304" s="40" t="s">
        <v>415</v>
      </c>
      <c r="C304" s="41">
        <v>2</v>
      </c>
      <c r="D304" s="41">
        <v>1209750</v>
      </c>
      <c r="E304" s="41">
        <v>1080108</v>
      </c>
      <c r="F304" s="41">
        <v>75</v>
      </c>
      <c r="G304" s="41">
        <v>0</v>
      </c>
      <c r="H304" s="41">
        <v>0</v>
      </c>
      <c r="I304" s="41">
        <v>0</v>
      </c>
      <c r="J304" s="41">
        <v>0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0">
        <v>0</v>
      </c>
      <c r="Q304" s="70">
        <v>0</v>
      </c>
      <c r="R304" s="71">
        <v>0</v>
      </c>
    </row>
    <row r="305" spans="1:18" ht="12" customHeight="1">
      <c r="A305" s="39">
        <v>300</v>
      </c>
      <c r="B305" s="40" t="s">
        <v>416</v>
      </c>
      <c r="C305" s="41">
        <v>2</v>
      </c>
      <c r="D305" s="41">
        <v>1327633</v>
      </c>
      <c r="E305" s="41">
        <v>1193700</v>
      </c>
      <c r="F305" s="41">
        <v>75</v>
      </c>
      <c r="G305" s="41">
        <v>0</v>
      </c>
      <c r="H305" s="41">
        <v>0</v>
      </c>
      <c r="I305" s="41">
        <v>0</v>
      </c>
      <c r="J305" s="41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0</v>
      </c>
      <c r="Q305" s="70">
        <v>0</v>
      </c>
      <c r="R305" s="71">
        <v>0</v>
      </c>
    </row>
    <row r="306" spans="1:18" ht="12" customHeight="1">
      <c r="A306" s="39">
        <v>301</v>
      </c>
      <c r="B306" s="40" t="s">
        <v>417</v>
      </c>
      <c r="C306" s="41">
        <v>1</v>
      </c>
      <c r="D306" s="41">
        <v>812015</v>
      </c>
      <c r="E306" s="41">
        <v>703035</v>
      </c>
      <c r="F306" s="41">
        <v>49</v>
      </c>
      <c r="G306" s="41">
        <v>0</v>
      </c>
      <c r="H306" s="41">
        <v>0</v>
      </c>
      <c r="I306" s="41">
        <v>0</v>
      </c>
      <c r="J306" s="41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1">
        <v>0</v>
      </c>
    </row>
    <row r="307" spans="1:18" ht="12" customHeight="1">
      <c r="A307" s="39">
        <v>302</v>
      </c>
      <c r="B307" s="40" t="s">
        <v>418</v>
      </c>
      <c r="C307" s="41">
        <v>1</v>
      </c>
      <c r="D307" s="41">
        <v>657600</v>
      </c>
      <c r="E307" s="41">
        <v>591840</v>
      </c>
      <c r="F307" s="41">
        <v>40</v>
      </c>
      <c r="G307" s="41">
        <v>0</v>
      </c>
      <c r="H307" s="41">
        <v>7</v>
      </c>
      <c r="I307" s="41">
        <v>106860</v>
      </c>
      <c r="J307" s="41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0</v>
      </c>
      <c r="Q307" s="70">
        <v>0</v>
      </c>
      <c r="R307" s="71">
        <v>0</v>
      </c>
    </row>
    <row r="308" spans="1:18" ht="12" customHeight="1">
      <c r="A308" s="39">
        <v>303</v>
      </c>
      <c r="B308" s="40" t="s">
        <v>419</v>
      </c>
      <c r="C308" s="41">
        <v>2</v>
      </c>
      <c r="D308" s="41">
        <v>1002840</v>
      </c>
      <c r="E308" s="41">
        <v>902556</v>
      </c>
      <c r="F308" s="41">
        <v>61</v>
      </c>
      <c r="G308" s="41">
        <v>0</v>
      </c>
      <c r="H308" s="41">
        <v>0</v>
      </c>
      <c r="I308" s="41">
        <v>0</v>
      </c>
      <c r="J308" s="41">
        <v>0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0">
        <v>0</v>
      </c>
      <c r="Q308" s="70">
        <v>0</v>
      </c>
      <c r="R308" s="71">
        <v>0</v>
      </c>
    </row>
    <row r="309" spans="1:18" ht="12" customHeight="1">
      <c r="A309" s="39">
        <v>304</v>
      </c>
      <c r="B309" s="40" t="s">
        <v>420</v>
      </c>
      <c r="C309" s="41">
        <v>2</v>
      </c>
      <c r="D309" s="41">
        <v>904200</v>
      </c>
      <c r="E309" s="41">
        <v>813780</v>
      </c>
      <c r="F309" s="41">
        <v>55</v>
      </c>
      <c r="G309" s="41">
        <v>0</v>
      </c>
      <c r="H309" s="41">
        <v>0</v>
      </c>
      <c r="I309" s="41">
        <v>0</v>
      </c>
      <c r="J309" s="41">
        <v>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70">
        <v>0</v>
      </c>
      <c r="R309" s="71">
        <v>0</v>
      </c>
    </row>
    <row r="310" spans="1:18" ht="12" customHeight="1">
      <c r="A310" s="39">
        <v>305</v>
      </c>
      <c r="B310" s="40" t="s">
        <v>421</v>
      </c>
      <c r="C310" s="41">
        <v>1</v>
      </c>
      <c r="D310" s="41">
        <v>493200</v>
      </c>
      <c r="E310" s="41">
        <v>443880</v>
      </c>
      <c r="F310" s="41">
        <v>30</v>
      </c>
      <c r="G310" s="41">
        <v>0</v>
      </c>
      <c r="H310" s="41">
        <v>6</v>
      </c>
      <c r="I310" s="41">
        <v>98643</v>
      </c>
      <c r="J310" s="41">
        <v>0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0</v>
      </c>
      <c r="Q310" s="70">
        <v>0</v>
      </c>
      <c r="R310" s="71">
        <v>0</v>
      </c>
    </row>
    <row r="311" spans="1:18" ht="12" customHeight="1">
      <c r="A311" s="39">
        <v>306</v>
      </c>
      <c r="B311" s="40" t="s">
        <v>422</v>
      </c>
      <c r="C311" s="41">
        <v>1</v>
      </c>
      <c r="D311" s="41">
        <v>904200</v>
      </c>
      <c r="E311" s="41">
        <v>813780</v>
      </c>
      <c r="F311" s="41">
        <v>55</v>
      </c>
      <c r="G311" s="41">
        <v>0</v>
      </c>
      <c r="H311" s="41">
        <v>0</v>
      </c>
      <c r="I311" s="41">
        <v>0</v>
      </c>
      <c r="J311" s="41">
        <v>0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0</v>
      </c>
      <c r="Q311" s="70">
        <v>0</v>
      </c>
      <c r="R311" s="71">
        <v>0</v>
      </c>
    </row>
    <row r="312" spans="1:18" ht="12" customHeight="1">
      <c r="A312" s="39">
        <v>307</v>
      </c>
      <c r="B312" s="40" t="s">
        <v>423</v>
      </c>
      <c r="C312" s="41">
        <v>3</v>
      </c>
      <c r="D312" s="41">
        <v>1946156</v>
      </c>
      <c r="E312" s="41">
        <v>1751540</v>
      </c>
      <c r="F312" s="41">
        <v>119</v>
      </c>
      <c r="G312" s="41">
        <v>0</v>
      </c>
      <c r="H312" s="41">
        <v>0</v>
      </c>
      <c r="I312" s="41">
        <v>0</v>
      </c>
      <c r="J312" s="41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1">
        <v>0</v>
      </c>
    </row>
    <row r="313" spans="1:18" ht="12" customHeight="1">
      <c r="A313" s="39">
        <v>308</v>
      </c>
      <c r="B313" s="40" t="s">
        <v>424</v>
      </c>
      <c r="C313" s="41">
        <v>1</v>
      </c>
      <c r="D313" s="41">
        <v>767149</v>
      </c>
      <c r="E313" s="41">
        <v>665820</v>
      </c>
      <c r="F313" s="41">
        <v>45</v>
      </c>
      <c r="G313" s="41">
        <v>0</v>
      </c>
      <c r="H313" s="41">
        <v>6</v>
      </c>
      <c r="I313" s="41">
        <v>188942</v>
      </c>
      <c r="J313" s="41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0</v>
      </c>
      <c r="Q313" s="70">
        <v>0</v>
      </c>
      <c r="R313" s="71">
        <v>0</v>
      </c>
    </row>
    <row r="314" spans="1:18" ht="12" customHeight="1">
      <c r="A314" s="39">
        <v>309</v>
      </c>
      <c r="B314" s="40" t="s">
        <v>425</v>
      </c>
      <c r="C314" s="41">
        <v>2</v>
      </c>
      <c r="D314" s="41">
        <v>817068</v>
      </c>
      <c r="E314" s="41">
        <v>734868</v>
      </c>
      <c r="F314" s="41">
        <v>50</v>
      </c>
      <c r="G314" s="41">
        <v>0</v>
      </c>
      <c r="H314" s="41">
        <v>0</v>
      </c>
      <c r="I314" s="41">
        <v>0</v>
      </c>
      <c r="J314" s="41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0</v>
      </c>
      <c r="Q314" s="70">
        <v>0</v>
      </c>
      <c r="R314" s="71">
        <v>0</v>
      </c>
    </row>
    <row r="315" spans="1:18" ht="12" customHeight="1">
      <c r="A315" s="39">
        <v>310</v>
      </c>
      <c r="B315" s="40" t="s">
        <v>426</v>
      </c>
      <c r="C315" s="41">
        <v>1</v>
      </c>
      <c r="D315" s="41">
        <v>834079</v>
      </c>
      <c r="E315" s="41">
        <v>739800</v>
      </c>
      <c r="F315" s="41">
        <v>50</v>
      </c>
      <c r="G315" s="41">
        <v>0</v>
      </c>
      <c r="H315" s="41">
        <v>0</v>
      </c>
      <c r="I315" s="41">
        <v>0</v>
      </c>
      <c r="J315" s="41">
        <v>0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0</v>
      </c>
      <c r="Q315" s="70">
        <v>0</v>
      </c>
      <c r="R315" s="71">
        <v>0</v>
      </c>
    </row>
    <row r="316" spans="1:18" ht="12" customHeight="1">
      <c r="A316" s="39">
        <v>311</v>
      </c>
      <c r="B316" s="40" t="s">
        <v>427</v>
      </c>
      <c r="C316" s="41">
        <v>3</v>
      </c>
      <c r="D316" s="41">
        <v>2083912</v>
      </c>
      <c r="E316" s="41">
        <v>1875520</v>
      </c>
      <c r="F316" s="41">
        <v>120</v>
      </c>
      <c r="G316" s="41">
        <v>0</v>
      </c>
      <c r="H316" s="41">
        <v>0</v>
      </c>
      <c r="I316" s="41">
        <v>0</v>
      </c>
      <c r="J316" s="41">
        <v>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70">
        <v>0</v>
      </c>
      <c r="R316" s="71">
        <v>0</v>
      </c>
    </row>
    <row r="317" spans="1:18" ht="12" customHeight="1">
      <c r="A317" s="39">
        <v>312</v>
      </c>
      <c r="B317" s="40" t="s">
        <v>428</v>
      </c>
      <c r="C317" s="41">
        <v>1</v>
      </c>
      <c r="D317" s="41">
        <v>531695</v>
      </c>
      <c r="E317" s="41">
        <v>476772</v>
      </c>
      <c r="F317" s="41">
        <v>35</v>
      </c>
      <c r="G317" s="41">
        <v>0</v>
      </c>
      <c r="H317" s="41">
        <v>0</v>
      </c>
      <c r="I317" s="41">
        <v>0</v>
      </c>
      <c r="J317" s="41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1">
        <v>0</v>
      </c>
    </row>
    <row r="318" spans="1:18" ht="12" customHeight="1">
      <c r="A318" s="39">
        <v>313</v>
      </c>
      <c r="B318" s="40" t="s">
        <v>429</v>
      </c>
      <c r="C318" s="41">
        <v>2</v>
      </c>
      <c r="D318" s="41">
        <v>888024</v>
      </c>
      <c r="E318" s="41">
        <v>799221</v>
      </c>
      <c r="F318" s="41">
        <v>60</v>
      </c>
      <c r="G318" s="41">
        <v>0</v>
      </c>
      <c r="H318" s="41">
        <v>0</v>
      </c>
      <c r="I318" s="41">
        <v>0</v>
      </c>
      <c r="J318" s="41">
        <v>0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70">
        <v>0</v>
      </c>
      <c r="R318" s="71">
        <v>0</v>
      </c>
    </row>
    <row r="319" spans="1:18" ht="12" customHeight="1">
      <c r="A319" s="39">
        <v>314</v>
      </c>
      <c r="B319" s="40" t="s">
        <v>430</v>
      </c>
      <c r="C319" s="41">
        <v>2</v>
      </c>
      <c r="D319" s="41">
        <v>1315200</v>
      </c>
      <c r="E319" s="41">
        <v>1183680</v>
      </c>
      <c r="F319" s="41">
        <v>90</v>
      </c>
      <c r="G319" s="41">
        <v>0</v>
      </c>
      <c r="H319" s="41">
        <v>13</v>
      </c>
      <c r="I319" s="41">
        <v>239202</v>
      </c>
      <c r="J319" s="41">
        <v>0</v>
      </c>
      <c r="K319" s="70"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0</v>
      </c>
      <c r="Q319" s="70">
        <v>0</v>
      </c>
      <c r="R319" s="71">
        <v>0</v>
      </c>
    </row>
    <row r="320" spans="1:18" ht="12" customHeight="1">
      <c r="A320" s="39">
        <v>315</v>
      </c>
      <c r="B320" s="40" t="s">
        <v>431</v>
      </c>
      <c r="C320" s="41">
        <v>1</v>
      </c>
      <c r="D320" s="41">
        <v>904200</v>
      </c>
      <c r="E320" s="41">
        <v>813780</v>
      </c>
      <c r="F320" s="41">
        <v>55</v>
      </c>
      <c r="G320" s="41">
        <v>0</v>
      </c>
      <c r="H320" s="41">
        <v>0</v>
      </c>
      <c r="I320" s="41">
        <v>0</v>
      </c>
      <c r="J320" s="41">
        <v>0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0</v>
      </c>
      <c r="Q320" s="70">
        <v>0</v>
      </c>
      <c r="R320" s="71">
        <v>0</v>
      </c>
    </row>
    <row r="321" spans="1:18" ht="12" customHeight="1">
      <c r="A321" s="39">
        <v>316</v>
      </c>
      <c r="B321" s="40" t="s">
        <v>432</v>
      </c>
      <c r="C321" s="41">
        <v>1</v>
      </c>
      <c r="D321" s="41">
        <v>756240</v>
      </c>
      <c r="E321" s="41">
        <v>680616</v>
      </c>
      <c r="F321" s="41">
        <v>46</v>
      </c>
      <c r="G321" s="41">
        <v>0</v>
      </c>
      <c r="H321" s="41">
        <v>0</v>
      </c>
      <c r="I321" s="41">
        <v>0</v>
      </c>
      <c r="J321" s="41">
        <v>0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0</v>
      </c>
      <c r="Q321" s="70">
        <v>0</v>
      </c>
      <c r="R321" s="71">
        <v>0</v>
      </c>
    </row>
    <row r="322" spans="1:18" ht="12" customHeight="1">
      <c r="A322" s="39">
        <v>317</v>
      </c>
      <c r="B322" s="40" t="s">
        <v>433</v>
      </c>
      <c r="C322" s="41">
        <v>1</v>
      </c>
      <c r="D322" s="41">
        <v>628011</v>
      </c>
      <c r="E322" s="41">
        <v>532656</v>
      </c>
      <c r="F322" s="41">
        <v>36</v>
      </c>
      <c r="G322" s="41">
        <v>0</v>
      </c>
      <c r="H322" s="41">
        <v>0</v>
      </c>
      <c r="I322" s="41">
        <v>0</v>
      </c>
      <c r="J322" s="41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70">
        <v>0</v>
      </c>
      <c r="R322" s="71">
        <v>0</v>
      </c>
    </row>
    <row r="323" spans="1:18" ht="12" customHeight="1">
      <c r="A323" s="39">
        <v>318</v>
      </c>
      <c r="B323" s="40" t="s">
        <v>434</v>
      </c>
      <c r="C323" s="41">
        <v>3</v>
      </c>
      <c r="D323" s="41">
        <v>1815110</v>
      </c>
      <c r="E323" s="41">
        <v>1633599</v>
      </c>
      <c r="F323" s="41">
        <v>100</v>
      </c>
      <c r="G323" s="41">
        <v>0</v>
      </c>
      <c r="H323" s="41">
        <v>0</v>
      </c>
      <c r="I323" s="41">
        <v>0</v>
      </c>
      <c r="J323" s="41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0">
        <v>0</v>
      </c>
      <c r="Q323" s="70">
        <v>0</v>
      </c>
      <c r="R323" s="71">
        <v>0</v>
      </c>
    </row>
    <row r="324" spans="1:18" ht="12" customHeight="1">
      <c r="A324" s="39">
        <v>319</v>
      </c>
      <c r="B324" s="40" t="s">
        <v>435</v>
      </c>
      <c r="C324" s="41">
        <v>2</v>
      </c>
      <c r="D324" s="41">
        <v>1726230</v>
      </c>
      <c r="E324" s="41">
        <v>1553580</v>
      </c>
      <c r="F324" s="41">
        <v>105</v>
      </c>
      <c r="G324" s="41">
        <v>0</v>
      </c>
      <c r="H324" s="41">
        <v>0</v>
      </c>
      <c r="I324" s="41">
        <v>0</v>
      </c>
      <c r="J324" s="41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0</v>
      </c>
      <c r="Q324" s="70">
        <v>0</v>
      </c>
      <c r="R324" s="71">
        <v>0</v>
      </c>
    </row>
    <row r="325" spans="1:18" ht="12" customHeight="1">
      <c r="A325" s="39">
        <v>320</v>
      </c>
      <c r="B325" s="40" t="s">
        <v>436</v>
      </c>
      <c r="C325" s="41">
        <v>1</v>
      </c>
      <c r="D325" s="41">
        <v>575400</v>
      </c>
      <c r="E325" s="41">
        <v>517860</v>
      </c>
      <c r="F325" s="41">
        <v>35</v>
      </c>
      <c r="G325" s="41">
        <v>0</v>
      </c>
      <c r="H325" s="41">
        <v>0</v>
      </c>
      <c r="I325" s="41">
        <v>0</v>
      </c>
      <c r="J325" s="41">
        <v>0</v>
      </c>
      <c r="K325" s="70">
        <v>0</v>
      </c>
      <c r="L325" s="70">
        <v>0</v>
      </c>
      <c r="M325" s="70">
        <v>0</v>
      </c>
      <c r="N325" s="70">
        <v>0</v>
      </c>
      <c r="O325" s="70">
        <v>0</v>
      </c>
      <c r="P325" s="70">
        <v>0</v>
      </c>
      <c r="Q325" s="70">
        <v>0</v>
      </c>
      <c r="R325" s="71">
        <v>0</v>
      </c>
    </row>
    <row r="326" spans="1:18" ht="12" customHeight="1">
      <c r="A326" s="39">
        <v>321</v>
      </c>
      <c r="B326" s="40" t="s">
        <v>437</v>
      </c>
      <c r="C326" s="41">
        <v>1</v>
      </c>
      <c r="D326" s="41">
        <v>822000</v>
      </c>
      <c r="E326" s="41">
        <v>739800</v>
      </c>
      <c r="F326" s="41">
        <v>50</v>
      </c>
      <c r="G326" s="41">
        <v>0</v>
      </c>
      <c r="H326" s="41">
        <v>10</v>
      </c>
      <c r="I326" s="41">
        <v>168899</v>
      </c>
      <c r="J326" s="41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1">
        <v>0</v>
      </c>
    </row>
    <row r="327" spans="1:18" ht="12" customHeight="1">
      <c r="A327" s="39">
        <v>322</v>
      </c>
      <c r="B327" s="40" t="s">
        <v>438</v>
      </c>
      <c r="C327" s="41">
        <v>1</v>
      </c>
      <c r="D327" s="41">
        <v>575400</v>
      </c>
      <c r="E327" s="41">
        <v>517860</v>
      </c>
      <c r="F327" s="41">
        <v>35</v>
      </c>
      <c r="G327" s="41">
        <v>0</v>
      </c>
      <c r="H327" s="41">
        <v>4</v>
      </c>
      <c r="I327" s="41">
        <v>40689</v>
      </c>
      <c r="J327" s="41">
        <v>0</v>
      </c>
      <c r="K327" s="70">
        <v>0</v>
      </c>
      <c r="L327" s="70">
        <v>0</v>
      </c>
      <c r="M327" s="70">
        <v>0</v>
      </c>
      <c r="N327" s="70">
        <v>0</v>
      </c>
      <c r="O327" s="70">
        <v>0</v>
      </c>
      <c r="P327" s="70">
        <v>0</v>
      </c>
      <c r="Q327" s="70">
        <v>0</v>
      </c>
      <c r="R327" s="71">
        <v>0</v>
      </c>
    </row>
    <row r="328" spans="1:18" ht="12" customHeight="1">
      <c r="A328" s="39">
        <v>323</v>
      </c>
      <c r="B328" s="40" t="s">
        <v>439</v>
      </c>
      <c r="C328" s="41">
        <v>3</v>
      </c>
      <c r="D328" s="41">
        <v>1714439</v>
      </c>
      <c r="E328" s="41">
        <v>1542165</v>
      </c>
      <c r="F328" s="41">
        <v>110</v>
      </c>
      <c r="G328" s="41">
        <v>0</v>
      </c>
      <c r="H328" s="41">
        <v>0</v>
      </c>
      <c r="I328" s="41">
        <v>0</v>
      </c>
      <c r="J328" s="41">
        <v>0</v>
      </c>
      <c r="K328" s="70">
        <v>0</v>
      </c>
      <c r="L328" s="70">
        <v>0</v>
      </c>
      <c r="M328" s="70">
        <v>0</v>
      </c>
      <c r="N328" s="70">
        <v>0</v>
      </c>
      <c r="O328" s="70">
        <v>0</v>
      </c>
      <c r="P328" s="70">
        <v>0</v>
      </c>
      <c r="Q328" s="70">
        <v>0</v>
      </c>
      <c r="R328" s="71">
        <v>0</v>
      </c>
    </row>
    <row r="329" spans="1:18" ht="12" customHeight="1">
      <c r="A329" s="39">
        <v>324</v>
      </c>
      <c r="B329" s="40" t="s">
        <v>440</v>
      </c>
      <c r="C329" s="41">
        <v>2</v>
      </c>
      <c r="D329" s="41">
        <v>1864570</v>
      </c>
      <c r="E329" s="41">
        <v>1678113</v>
      </c>
      <c r="F329" s="41">
        <v>116</v>
      </c>
      <c r="G329" s="41">
        <v>0</v>
      </c>
      <c r="H329" s="41">
        <v>0</v>
      </c>
      <c r="I329" s="41">
        <v>0</v>
      </c>
      <c r="J329" s="41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1">
        <v>0</v>
      </c>
    </row>
    <row r="330" spans="1:18" ht="12" customHeight="1">
      <c r="A330" s="39">
        <v>325</v>
      </c>
      <c r="B330" s="40" t="s">
        <v>441</v>
      </c>
      <c r="C330" s="41">
        <v>1</v>
      </c>
      <c r="D330" s="41">
        <v>575400</v>
      </c>
      <c r="E330" s="41">
        <v>517860</v>
      </c>
      <c r="F330" s="41">
        <v>35</v>
      </c>
      <c r="G330" s="41">
        <v>0</v>
      </c>
      <c r="H330" s="41">
        <v>0</v>
      </c>
      <c r="I330" s="41">
        <v>0</v>
      </c>
      <c r="J330" s="41">
        <v>0</v>
      </c>
      <c r="K330" s="70"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0</v>
      </c>
      <c r="Q330" s="70">
        <v>0</v>
      </c>
      <c r="R330" s="71">
        <v>0</v>
      </c>
    </row>
    <row r="331" spans="1:18" ht="12" customHeight="1">
      <c r="A331" s="39">
        <v>326</v>
      </c>
      <c r="B331" s="40" t="s">
        <v>442</v>
      </c>
      <c r="C331" s="41">
        <v>3</v>
      </c>
      <c r="D331" s="41">
        <v>1392266</v>
      </c>
      <c r="E331" s="41">
        <v>1183680</v>
      </c>
      <c r="F331" s="41">
        <v>80</v>
      </c>
      <c r="G331" s="41">
        <v>0</v>
      </c>
      <c r="H331" s="41">
        <v>0</v>
      </c>
      <c r="I331" s="41">
        <v>0</v>
      </c>
      <c r="J331" s="41">
        <v>0</v>
      </c>
      <c r="K331" s="70"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0</v>
      </c>
      <c r="Q331" s="70">
        <v>0</v>
      </c>
      <c r="R331" s="71">
        <v>0</v>
      </c>
    </row>
    <row r="332" spans="1:18" ht="12" customHeight="1">
      <c r="A332" s="39">
        <v>327</v>
      </c>
      <c r="B332" s="40" t="s">
        <v>443</v>
      </c>
      <c r="C332" s="41">
        <v>2</v>
      </c>
      <c r="D332" s="41">
        <v>1561741</v>
      </c>
      <c r="E332" s="41">
        <v>1405561</v>
      </c>
      <c r="F332" s="41">
        <v>95</v>
      </c>
      <c r="G332" s="41">
        <v>0</v>
      </c>
      <c r="H332" s="41">
        <v>0</v>
      </c>
      <c r="I332" s="41">
        <v>0</v>
      </c>
      <c r="J332" s="41">
        <v>0</v>
      </c>
      <c r="K332" s="70"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0</v>
      </c>
      <c r="Q332" s="70">
        <v>0</v>
      </c>
      <c r="R332" s="71">
        <v>0</v>
      </c>
    </row>
    <row r="333" spans="1:18" ht="12" customHeight="1">
      <c r="A333" s="39">
        <v>328</v>
      </c>
      <c r="B333" s="40" t="s">
        <v>444</v>
      </c>
      <c r="C333" s="41">
        <v>1</v>
      </c>
      <c r="D333" s="41">
        <v>574629</v>
      </c>
      <c r="E333" s="41">
        <v>517089</v>
      </c>
      <c r="F333" s="41">
        <v>40</v>
      </c>
      <c r="G333" s="41">
        <v>0</v>
      </c>
      <c r="H333" s="41">
        <v>0</v>
      </c>
      <c r="I333" s="41">
        <v>0</v>
      </c>
      <c r="J333" s="41">
        <v>0</v>
      </c>
      <c r="K333" s="70"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0</v>
      </c>
      <c r="Q333" s="70">
        <v>0</v>
      </c>
      <c r="R333" s="71">
        <v>0</v>
      </c>
    </row>
    <row r="334" spans="1:18" ht="12" customHeight="1">
      <c r="A334" s="39">
        <v>329</v>
      </c>
      <c r="B334" s="40" t="s">
        <v>445</v>
      </c>
      <c r="C334" s="41">
        <v>2</v>
      </c>
      <c r="D334" s="41">
        <v>1506530</v>
      </c>
      <c r="E334" s="41">
        <v>1257660</v>
      </c>
      <c r="F334" s="41">
        <v>90</v>
      </c>
      <c r="G334" s="41">
        <v>0</v>
      </c>
      <c r="H334" s="41">
        <v>2</v>
      </c>
      <c r="I334" s="41">
        <v>32880</v>
      </c>
      <c r="J334" s="41">
        <v>0</v>
      </c>
      <c r="K334" s="70">
        <v>0</v>
      </c>
      <c r="L334" s="70">
        <v>0</v>
      </c>
      <c r="M334" s="70">
        <v>0</v>
      </c>
      <c r="N334" s="70">
        <v>0</v>
      </c>
      <c r="O334" s="70">
        <v>0</v>
      </c>
      <c r="P334" s="70">
        <v>0</v>
      </c>
      <c r="Q334" s="70">
        <v>0</v>
      </c>
      <c r="R334" s="71">
        <v>0</v>
      </c>
    </row>
    <row r="335" spans="1:18" ht="12" customHeight="1">
      <c r="A335" s="39">
        <v>330</v>
      </c>
      <c r="B335" s="40" t="s">
        <v>446</v>
      </c>
      <c r="C335" s="41">
        <v>1</v>
      </c>
      <c r="D335" s="41">
        <v>739800</v>
      </c>
      <c r="E335" s="41">
        <v>665820</v>
      </c>
      <c r="F335" s="41">
        <v>45</v>
      </c>
      <c r="G335" s="41">
        <v>0</v>
      </c>
      <c r="H335" s="41">
        <v>0</v>
      </c>
      <c r="I335" s="41">
        <v>0</v>
      </c>
      <c r="J335" s="41">
        <v>0</v>
      </c>
      <c r="K335" s="70">
        <v>0</v>
      </c>
      <c r="L335" s="70">
        <v>0</v>
      </c>
      <c r="M335" s="70">
        <v>0</v>
      </c>
      <c r="N335" s="70">
        <v>0</v>
      </c>
      <c r="O335" s="70">
        <v>0</v>
      </c>
      <c r="P335" s="70">
        <v>0</v>
      </c>
      <c r="Q335" s="70">
        <v>0</v>
      </c>
      <c r="R335" s="71">
        <v>0</v>
      </c>
    </row>
    <row r="336" spans="1:18" ht="12" customHeight="1">
      <c r="A336" s="39">
        <v>331</v>
      </c>
      <c r="B336" s="40" t="s">
        <v>447</v>
      </c>
      <c r="C336" s="41">
        <v>1</v>
      </c>
      <c r="D336" s="41">
        <v>411000</v>
      </c>
      <c r="E336" s="41">
        <v>369900</v>
      </c>
      <c r="F336" s="41">
        <v>30</v>
      </c>
      <c r="G336" s="41">
        <v>0</v>
      </c>
      <c r="H336" s="41">
        <v>0</v>
      </c>
      <c r="I336" s="41">
        <v>0</v>
      </c>
      <c r="J336" s="41">
        <v>0</v>
      </c>
      <c r="K336" s="70">
        <v>0</v>
      </c>
      <c r="L336" s="70">
        <v>0</v>
      </c>
      <c r="M336" s="70">
        <v>0</v>
      </c>
      <c r="N336" s="70">
        <v>0</v>
      </c>
      <c r="O336" s="70">
        <v>0</v>
      </c>
      <c r="P336" s="70">
        <v>0</v>
      </c>
      <c r="Q336" s="70">
        <v>0</v>
      </c>
      <c r="R336" s="71">
        <v>0</v>
      </c>
    </row>
    <row r="337" spans="1:18" ht="12" customHeight="1">
      <c r="A337" s="39">
        <v>332</v>
      </c>
      <c r="B337" s="40" t="s">
        <v>448</v>
      </c>
      <c r="C337" s="41">
        <v>1</v>
      </c>
      <c r="D337" s="41">
        <v>657600</v>
      </c>
      <c r="E337" s="41">
        <v>591840</v>
      </c>
      <c r="F337" s="41">
        <v>40</v>
      </c>
      <c r="G337" s="41">
        <v>0</v>
      </c>
      <c r="H337" s="41">
        <v>25</v>
      </c>
      <c r="I337" s="41">
        <v>402369</v>
      </c>
      <c r="J337" s="41">
        <v>0</v>
      </c>
      <c r="K337" s="70">
        <v>0</v>
      </c>
      <c r="L337" s="70">
        <v>0</v>
      </c>
      <c r="M337" s="70">
        <v>0</v>
      </c>
      <c r="N337" s="70">
        <v>0</v>
      </c>
      <c r="O337" s="70">
        <v>0</v>
      </c>
      <c r="P337" s="70">
        <v>0</v>
      </c>
      <c r="Q337" s="70">
        <v>0</v>
      </c>
      <c r="R337" s="71">
        <v>0</v>
      </c>
    </row>
    <row r="338" spans="1:18" ht="12" customHeight="1">
      <c r="A338" s="39">
        <v>333</v>
      </c>
      <c r="B338" s="40" t="s">
        <v>449</v>
      </c>
      <c r="C338" s="41">
        <v>2</v>
      </c>
      <c r="D338" s="41">
        <v>1068600</v>
      </c>
      <c r="E338" s="41">
        <v>961740</v>
      </c>
      <c r="F338" s="41">
        <v>65</v>
      </c>
      <c r="G338" s="41">
        <v>0</v>
      </c>
      <c r="H338" s="41">
        <v>0</v>
      </c>
      <c r="I338" s="41">
        <v>0</v>
      </c>
      <c r="J338" s="41">
        <v>0</v>
      </c>
      <c r="K338" s="70">
        <v>0</v>
      </c>
      <c r="L338" s="70">
        <v>0</v>
      </c>
      <c r="M338" s="70">
        <v>0</v>
      </c>
      <c r="N338" s="70">
        <v>0</v>
      </c>
      <c r="O338" s="70">
        <v>0</v>
      </c>
      <c r="P338" s="70">
        <v>0</v>
      </c>
      <c r="Q338" s="70">
        <v>0</v>
      </c>
      <c r="R338" s="71">
        <v>0</v>
      </c>
    </row>
    <row r="339" spans="1:18" ht="12" customHeight="1">
      <c r="A339" s="39">
        <v>334</v>
      </c>
      <c r="B339" s="40" t="s">
        <v>450</v>
      </c>
      <c r="C339" s="41">
        <v>5</v>
      </c>
      <c r="D339" s="41">
        <v>2843096</v>
      </c>
      <c r="E339" s="41">
        <v>2530356</v>
      </c>
      <c r="F339" s="41">
        <v>155</v>
      </c>
      <c r="G339" s="41">
        <v>0</v>
      </c>
      <c r="H339" s="41">
        <v>0</v>
      </c>
      <c r="I339" s="41">
        <v>0</v>
      </c>
      <c r="J339" s="41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1">
        <v>0</v>
      </c>
    </row>
    <row r="340" spans="1:18" ht="12" customHeight="1">
      <c r="A340" s="39">
        <v>335</v>
      </c>
      <c r="B340" s="40" t="s">
        <v>451</v>
      </c>
      <c r="C340" s="41">
        <v>1</v>
      </c>
      <c r="D340" s="41">
        <v>558000</v>
      </c>
      <c r="E340" s="41">
        <v>502200</v>
      </c>
      <c r="F340" s="41">
        <v>30</v>
      </c>
      <c r="G340" s="41">
        <v>0</v>
      </c>
      <c r="H340" s="41">
        <v>30</v>
      </c>
      <c r="I340" s="41">
        <v>558000</v>
      </c>
      <c r="J340" s="41">
        <v>0</v>
      </c>
      <c r="K340" s="70">
        <v>0</v>
      </c>
      <c r="L340" s="70">
        <v>0</v>
      </c>
      <c r="M340" s="70">
        <v>0</v>
      </c>
      <c r="N340" s="70">
        <v>0</v>
      </c>
      <c r="O340" s="70">
        <v>0</v>
      </c>
      <c r="P340" s="70">
        <v>0</v>
      </c>
      <c r="Q340" s="70">
        <v>0</v>
      </c>
      <c r="R340" s="71">
        <v>0</v>
      </c>
    </row>
    <row r="341" spans="1:18" ht="12" customHeight="1">
      <c r="A341" s="39">
        <v>336</v>
      </c>
      <c r="B341" s="40" t="s">
        <v>452</v>
      </c>
      <c r="C341" s="41">
        <v>1</v>
      </c>
      <c r="D341" s="41">
        <v>1008225</v>
      </c>
      <c r="E341" s="41">
        <v>887760</v>
      </c>
      <c r="F341" s="41">
        <v>60</v>
      </c>
      <c r="G341" s="41">
        <v>0</v>
      </c>
      <c r="H341" s="41">
        <v>0</v>
      </c>
      <c r="I341" s="41">
        <v>0</v>
      </c>
      <c r="J341" s="41">
        <v>0</v>
      </c>
      <c r="K341" s="70">
        <v>0</v>
      </c>
      <c r="L341" s="70">
        <v>0</v>
      </c>
      <c r="M341" s="70">
        <v>0</v>
      </c>
      <c r="N341" s="70">
        <v>0</v>
      </c>
      <c r="O341" s="70">
        <v>0</v>
      </c>
      <c r="P341" s="70">
        <v>0</v>
      </c>
      <c r="Q341" s="70">
        <v>0</v>
      </c>
      <c r="R341" s="71">
        <v>0</v>
      </c>
    </row>
    <row r="342" spans="1:18" ht="12" customHeight="1">
      <c r="A342" s="39">
        <v>337</v>
      </c>
      <c r="B342" s="40" t="s">
        <v>453</v>
      </c>
      <c r="C342" s="41">
        <v>1</v>
      </c>
      <c r="D342" s="41">
        <v>493200</v>
      </c>
      <c r="E342" s="41">
        <v>443880</v>
      </c>
      <c r="F342" s="41">
        <v>30</v>
      </c>
      <c r="G342" s="41">
        <v>0</v>
      </c>
      <c r="H342" s="41">
        <v>0</v>
      </c>
      <c r="I342" s="41">
        <v>0</v>
      </c>
      <c r="J342" s="41">
        <v>0</v>
      </c>
      <c r="K342" s="70"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1">
        <v>0</v>
      </c>
    </row>
    <row r="343" spans="1:18" ht="12" customHeight="1">
      <c r="A343" s="39">
        <v>338</v>
      </c>
      <c r="B343" s="40" t="s">
        <v>454</v>
      </c>
      <c r="C343" s="41">
        <v>1</v>
      </c>
      <c r="D343" s="41">
        <v>411000</v>
      </c>
      <c r="E343" s="41">
        <v>369900</v>
      </c>
      <c r="F343" s="41">
        <v>25</v>
      </c>
      <c r="G343" s="41">
        <v>0</v>
      </c>
      <c r="H343" s="41">
        <v>0</v>
      </c>
      <c r="I343" s="41">
        <v>0</v>
      </c>
      <c r="J343" s="41">
        <v>0</v>
      </c>
      <c r="K343" s="70">
        <v>0</v>
      </c>
      <c r="L343" s="70">
        <v>0</v>
      </c>
      <c r="M343" s="70">
        <v>0</v>
      </c>
      <c r="N343" s="70">
        <v>0</v>
      </c>
      <c r="O343" s="70">
        <v>0</v>
      </c>
      <c r="P343" s="70">
        <v>0</v>
      </c>
      <c r="Q343" s="70">
        <v>0</v>
      </c>
      <c r="R343" s="71">
        <v>0</v>
      </c>
    </row>
    <row r="344" spans="1:18" ht="12" customHeight="1">
      <c r="A344" s="39">
        <v>339</v>
      </c>
      <c r="B344" s="40" t="s">
        <v>455</v>
      </c>
      <c r="C344" s="41">
        <v>2</v>
      </c>
      <c r="D344" s="41">
        <v>986400</v>
      </c>
      <c r="E344" s="41">
        <v>887760</v>
      </c>
      <c r="F344" s="41">
        <v>60</v>
      </c>
      <c r="G344" s="41">
        <v>0</v>
      </c>
      <c r="H344" s="41">
        <v>0</v>
      </c>
      <c r="I344" s="41">
        <v>0</v>
      </c>
      <c r="J344" s="41">
        <v>0</v>
      </c>
      <c r="K344" s="70">
        <v>0</v>
      </c>
      <c r="L344" s="70">
        <v>0</v>
      </c>
      <c r="M344" s="70">
        <v>0</v>
      </c>
      <c r="N344" s="70">
        <v>0</v>
      </c>
      <c r="O344" s="70">
        <v>0</v>
      </c>
      <c r="P344" s="70">
        <v>0</v>
      </c>
      <c r="Q344" s="70">
        <v>0</v>
      </c>
      <c r="R344" s="71">
        <v>0</v>
      </c>
    </row>
    <row r="345" spans="1:18" ht="12" customHeight="1">
      <c r="A345" s="39">
        <v>340</v>
      </c>
      <c r="B345" s="40" t="s">
        <v>456</v>
      </c>
      <c r="C345" s="41">
        <v>1</v>
      </c>
      <c r="D345" s="41">
        <v>580956</v>
      </c>
      <c r="E345" s="41">
        <v>522860</v>
      </c>
      <c r="F345" s="41">
        <v>35</v>
      </c>
      <c r="G345" s="41">
        <v>0</v>
      </c>
      <c r="H345" s="41">
        <v>11</v>
      </c>
      <c r="I345" s="41">
        <v>182586</v>
      </c>
      <c r="J345" s="41">
        <v>0</v>
      </c>
      <c r="K345" s="70">
        <v>0</v>
      </c>
      <c r="L345" s="70">
        <v>0</v>
      </c>
      <c r="M345" s="70">
        <v>0</v>
      </c>
      <c r="N345" s="70">
        <v>0</v>
      </c>
      <c r="O345" s="70">
        <v>0</v>
      </c>
      <c r="P345" s="70">
        <v>0</v>
      </c>
      <c r="Q345" s="70">
        <v>0</v>
      </c>
      <c r="R345" s="71">
        <v>0</v>
      </c>
    </row>
    <row r="346" spans="1:18" ht="12" customHeight="1">
      <c r="A346" s="39">
        <v>341</v>
      </c>
      <c r="B346" s="40" t="s">
        <v>457</v>
      </c>
      <c r="C346" s="41">
        <v>3</v>
      </c>
      <c r="D346" s="41">
        <v>1808400</v>
      </c>
      <c r="E346" s="41">
        <v>1627560</v>
      </c>
      <c r="F346" s="41">
        <v>110</v>
      </c>
      <c r="G346" s="41">
        <v>0</v>
      </c>
      <c r="H346" s="41">
        <v>0</v>
      </c>
      <c r="I346" s="41">
        <v>0</v>
      </c>
      <c r="J346" s="41">
        <v>0</v>
      </c>
      <c r="K346" s="70">
        <v>0</v>
      </c>
      <c r="L346" s="70">
        <v>0</v>
      </c>
      <c r="M346" s="70">
        <v>0</v>
      </c>
      <c r="N346" s="70">
        <v>0</v>
      </c>
      <c r="O346" s="70">
        <v>0</v>
      </c>
      <c r="P346" s="70">
        <v>0</v>
      </c>
      <c r="Q346" s="70">
        <v>0</v>
      </c>
      <c r="R346" s="71">
        <v>0</v>
      </c>
    </row>
    <row r="347" spans="1:18" ht="12" customHeight="1">
      <c r="A347" s="39">
        <v>342</v>
      </c>
      <c r="B347" s="40" t="s">
        <v>458</v>
      </c>
      <c r="C347" s="41">
        <v>4</v>
      </c>
      <c r="D347" s="41">
        <v>2010216</v>
      </c>
      <c r="E347" s="41">
        <v>1809192</v>
      </c>
      <c r="F347" s="41">
        <v>120</v>
      </c>
      <c r="G347" s="41">
        <v>0</v>
      </c>
      <c r="H347" s="41">
        <v>39</v>
      </c>
      <c r="I347" s="41">
        <v>653320</v>
      </c>
      <c r="J347" s="41">
        <v>0</v>
      </c>
      <c r="K347" s="70">
        <v>0</v>
      </c>
      <c r="L347" s="70">
        <v>0</v>
      </c>
      <c r="M347" s="70">
        <v>0</v>
      </c>
      <c r="N347" s="70">
        <v>0</v>
      </c>
      <c r="O347" s="70">
        <v>0</v>
      </c>
      <c r="P347" s="70">
        <v>0</v>
      </c>
      <c r="Q347" s="70">
        <v>0</v>
      </c>
      <c r="R347" s="71">
        <v>0</v>
      </c>
    </row>
    <row r="348" spans="1:18" ht="12" customHeight="1">
      <c r="A348" s="39">
        <v>343</v>
      </c>
      <c r="B348" s="40" t="s">
        <v>459</v>
      </c>
      <c r="C348" s="41">
        <v>6</v>
      </c>
      <c r="D348" s="41">
        <v>3041400</v>
      </c>
      <c r="E348" s="41">
        <v>2737260</v>
      </c>
      <c r="F348" s="41">
        <v>185</v>
      </c>
      <c r="G348" s="41">
        <v>0</v>
      </c>
      <c r="H348" s="41">
        <v>0</v>
      </c>
      <c r="I348" s="41">
        <v>0</v>
      </c>
      <c r="J348" s="41">
        <v>0</v>
      </c>
      <c r="K348" s="70"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0</v>
      </c>
      <c r="Q348" s="70">
        <v>0</v>
      </c>
      <c r="R348" s="71">
        <v>0</v>
      </c>
    </row>
    <row r="349" spans="1:18" ht="12" customHeight="1">
      <c r="A349" s="39">
        <v>344</v>
      </c>
      <c r="B349" s="40" t="s">
        <v>460</v>
      </c>
      <c r="C349" s="41">
        <v>3</v>
      </c>
      <c r="D349" s="41">
        <v>1233000</v>
      </c>
      <c r="E349" s="41">
        <v>1109700</v>
      </c>
      <c r="F349" s="41">
        <v>75</v>
      </c>
      <c r="G349" s="41">
        <v>0</v>
      </c>
      <c r="H349" s="41">
        <v>0</v>
      </c>
      <c r="I349" s="41">
        <v>0</v>
      </c>
      <c r="J349" s="41">
        <v>0</v>
      </c>
      <c r="K349" s="70">
        <v>0</v>
      </c>
      <c r="L349" s="70">
        <v>0</v>
      </c>
      <c r="M349" s="70">
        <v>0</v>
      </c>
      <c r="N349" s="70">
        <v>0</v>
      </c>
      <c r="O349" s="70">
        <v>0</v>
      </c>
      <c r="P349" s="70">
        <v>0</v>
      </c>
      <c r="Q349" s="70">
        <v>0</v>
      </c>
      <c r="R349" s="71">
        <v>0</v>
      </c>
    </row>
    <row r="350" spans="1:18" ht="12" customHeight="1">
      <c r="A350" s="39">
        <v>345</v>
      </c>
      <c r="B350" s="40" t="s">
        <v>461</v>
      </c>
      <c r="C350" s="41">
        <v>6</v>
      </c>
      <c r="D350" s="41">
        <v>2877000</v>
      </c>
      <c r="E350" s="41">
        <v>2589300</v>
      </c>
      <c r="F350" s="41">
        <v>190</v>
      </c>
      <c r="G350" s="41">
        <v>0</v>
      </c>
      <c r="H350" s="41">
        <v>0</v>
      </c>
      <c r="I350" s="41">
        <v>0</v>
      </c>
      <c r="J350" s="41">
        <v>0</v>
      </c>
      <c r="K350" s="70">
        <v>0</v>
      </c>
      <c r="L350" s="70">
        <v>0</v>
      </c>
      <c r="M350" s="70">
        <v>0</v>
      </c>
      <c r="N350" s="70">
        <v>0</v>
      </c>
      <c r="O350" s="70">
        <v>0</v>
      </c>
      <c r="P350" s="70">
        <v>0</v>
      </c>
      <c r="Q350" s="70">
        <v>0</v>
      </c>
      <c r="R350" s="71">
        <v>0</v>
      </c>
    </row>
    <row r="351" spans="1:18" ht="12" customHeight="1">
      <c r="A351" s="39">
        <v>346</v>
      </c>
      <c r="B351" s="40" t="s">
        <v>462</v>
      </c>
      <c r="C351" s="41">
        <v>1</v>
      </c>
      <c r="D351" s="41">
        <v>904200</v>
      </c>
      <c r="E351" s="41">
        <v>813780</v>
      </c>
      <c r="F351" s="41">
        <v>55</v>
      </c>
      <c r="G351" s="41">
        <v>0</v>
      </c>
      <c r="H351" s="41">
        <v>1</v>
      </c>
      <c r="I351" s="41">
        <v>4244</v>
      </c>
      <c r="J351" s="41">
        <v>0</v>
      </c>
      <c r="K351" s="70">
        <v>0</v>
      </c>
      <c r="L351" s="70">
        <v>0</v>
      </c>
      <c r="M351" s="70">
        <v>0</v>
      </c>
      <c r="N351" s="70">
        <v>0</v>
      </c>
      <c r="O351" s="70">
        <v>0</v>
      </c>
      <c r="P351" s="70">
        <v>0</v>
      </c>
      <c r="Q351" s="70">
        <v>0</v>
      </c>
      <c r="R351" s="71">
        <v>0</v>
      </c>
    </row>
    <row r="352" spans="1:18" ht="12" customHeight="1">
      <c r="A352" s="39">
        <v>347</v>
      </c>
      <c r="B352" s="40" t="s">
        <v>463</v>
      </c>
      <c r="C352" s="41">
        <v>3</v>
      </c>
      <c r="D352" s="41">
        <v>1808400</v>
      </c>
      <c r="E352" s="41">
        <v>1627560</v>
      </c>
      <c r="F352" s="41">
        <v>115</v>
      </c>
      <c r="G352" s="41">
        <v>0</v>
      </c>
      <c r="H352" s="41">
        <v>0</v>
      </c>
      <c r="I352" s="41">
        <v>0</v>
      </c>
      <c r="J352" s="41">
        <v>0</v>
      </c>
      <c r="K352" s="70">
        <v>0</v>
      </c>
      <c r="L352" s="70">
        <v>0</v>
      </c>
      <c r="M352" s="70">
        <v>0</v>
      </c>
      <c r="N352" s="70">
        <v>0</v>
      </c>
      <c r="O352" s="70">
        <v>0</v>
      </c>
      <c r="P352" s="70">
        <v>0</v>
      </c>
      <c r="Q352" s="70">
        <v>0</v>
      </c>
      <c r="R352" s="71">
        <v>0</v>
      </c>
    </row>
    <row r="353" spans="1:18" ht="12" customHeight="1">
      <c r="A353" s="39">
        <v>348</v>
      </c>
      <c r="B353" s="40" t="s">
        <v>464</v>
      </c>
      <c r="C353" s="41">
        <v>1</v>
      </c>
      <c r="D353" s="41">
        <v>697828</v>
      </c>
      <c r="E353" s="41">
        <v>621840</v>
      </c>
      <c r="F353" s="41">
        <v>40</v>
      </c>
      <c r="G353" s="41">
        <v>0</v>
      </c>
      <c r="H353" s="41">
        <v>2</v>
      </c>
      <c r="I353" s="41">
        <v>348414</v>
      </c>
      <c r="J353" s="41">
        <v>2</v>
      </c>
      <c r="K353" s="70">
        <v>1243968</v>
      </c>
      <c r="L353" s="70">
        <v>2</v>
      </c>
      <c r="M353" s="70">
        <v>34223</v>
      </c>
      <c r="N353" s="70">
        <v>1</v>
      </c>
      <c r="O353" s="70">
        <v>236528</v>
      </c>
      <c r="P353" s="70">
        <v>2</v>
      </c>
      <c r="Q353" s="70">
        <v>30800</v>
      </c>
      <c r="R353" s="71">
        <v>50</v>
      </c>
    </row>
    <row r="354" spans="1:18" ht="12" customHeight="1">
      <c r="A354" s="39">
        <v>349</v>
      </c>
      <c r="B354" s="40" t="s">
        <v>465</v>
      </c>
      <c r="C354" s="41">
        <v>0</v>
      </c>
      <c r="D354" s="41">
        <v>0</v>
      </c>
      <c r="E354" s="41">
        <v>0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70">
        <v>0</v>
      </c>
      <c r="L354" s="70">
        <v>0</v>
      </c>
      <c r="M354" s="70">
        <v>0</v>
      </c>
      <c r="N354" s="70">
        <v>0</v>
      </c>
      <c r="O354" s="70">
        <v>0</v>
      </c>
      <c r="P354" s="70">
        <v>0</v>
      </c>
      <c r="Q354" s="70">
        <v>0</v>
      </c>
      <c r="R354" s="71">
        <v>0</v>
      </c>
    </row>
    <row r="355" spans="1:18" ht="12" customHeight="1">
      <c r="A355" s="39">
        <v>350</v>
      </c>
      <c r="B355" s="40" t="s">
        <v>466</v>
      </c>
      <c r="C355" s="41">
        <v>1</v>
      </c>
      <c r="D355" s="41">
        <v>905596</v>
      </c>
      <c r="E355" s="41">
        <v>815036</v>
      </c>
      <c r="F355" s="41">
        <v>48</v>
      </c>
      <c r="G355" s="41">
        <v>0</v>
      </c>
      <c r="H355" s="41">
        <v>1</v>
      </c>
      <c r="I355" s="41">
        <v>9443</v>
      </c>
      <c r="J355" s="41">
        <v>0</v>
      </c>
      <c r="K355" s="70">
        <v>0</v>
      </c>
      <c r="L355" s="70">
        <v>0</v>
      </c>
      <c r="M355" s="70">
        <v>0</v>
      </c>
      <c r="N355" s="70">
        <v>0</v>
      </c>
      <c r="O355" s="70">
        <v>0</v>
      </c>
      <c r="P355" s="70">
        <v>0</v>
      </c>
      <c r="Q355" s="70">
        <v>0</v>
      </c>
      <c r="R355" s="71">
        <v>0</v>
      </c>
    </row>
    <row r="356" spans="1:18" ht="12" customHeight="1">
      <c r="A356" s="39">
        <v>351</v>
      </c>
      <c r="B356" s="40" t="s">
        <v>467</v>
      </c>
      <c r="C356" s="41">
        <v>1</v>
      </c>
      <c r="D356" s="41">
        <v>493200</v>
      </c>
      <c r="E356" s="41">
        <v>443880</v>
      </c>
      <c r="F356" s="41">
        <v>30</v>
      </c>
      <c r="G356" s="41">
        <v>30</v>
      </c>
      <c r="H356" s="41">
        <v>0</v>
      </c>
      <c r="I356" s="41">
        <v>0</v>
      </c>
      <c r="J356" s="41">
        <v>0</v>
      </c>
      <c r="K356" s="70">
        <v>0</v>
      </c>
      <c r="L356" s="70">
        <v>0</v>
      </c>
      <c r="M356" s="70">
        <v>0</v>
      </c>
      <c r="N356" s="70">
        <v>0</v>
      </c>
      <c r="O356" s="70">
        <v>0</v>
      </c>
      <c r="P356" s="70">
        <v>0</v>
      </c>
      <c r="Q356" s="70">
        <v>0</v>
      </c>
      <c r="R356" s="71">
        <v>0</v>
      </c>
    </row>
    <row r="357" spans="1:18" ht="12" customHeight="1">
      <c r="A357" s="39">
        <v>352</v>
      </c>
      <c r="B357" s="40" t="s">
        <v>468</v>
      </c>
      <c r="C357" s="41">
        <v>2</v>
      </c>
      <c r="D357" s="41">
        <v>1108777</v>
      </c>
      <c r="E357" s="41">
        <v>961455</v>
      </c>
      <c r="F357" s="41">
        <v>65</v>
      </c>
      <c r="G357" s="41">
        <v>0</v>
      </c>
      <c r="H357" s="41">
        <v>0</v>
      </c>
      <c r="I357" s="41">
        <v>0</v>
      </c>
      <c r="J357" s="41">
        <v>0</v>
      </c>
      <c r="K357" s="70">
        <v>0</v>
      </c>
      <c r="L357" s="70">
        <v>0</v>
      </c>
      <c r="M357" s="70">
        <v>0</v>
      </c>
      <c r="N357" s="70">
        <v>0</v>
      </c>
      <c r="O357" s="70">
        <v>0</v>
      </c>
      <c r="P357" s="70">
        <v>0</v>
      </c>
      <c r="Q357" s="70">
        <v>0</v>
      </c>
      <c r="R357" s="71">
        <v>0</v>
      </c>
    </row>
    <row r="358" spans="1:18" ht="12" customHeight="1">
      <c r="A358" s="39">
        <v>353</v>
      </c>
      <c r="B358" s="40" t="s">
        <v>469</v>
      </c>
      <c r="C358" s="41">
        <v>1</v>
      </c>
      <c r="D358" s="41">
        <v>575400</v>
      </c>
      <c r="E358" s="41">
        <v>517860</v>
      </c>
      <c r="F358" s="41">
        <v>35</v>
      </c>
      <c r="G358" s="41">
        <v>0</v>
      </c>
      <c r="H358" s="41">
        <v>0</v>
      </c>
      <c r="I358" s="41">
        <v>0</v>
      </c>
      <c r="J358" s="41">
        <v>0</v>
      </c>
      <c r="K358" s="70">
        <v>0</v>
      </c>
      <c r="L358" s="70">
        <v>0</v>
      </c>
      <c r="M358" s="70">
        <v>0</v>
      </c>
      <c r="N358" s="70">
        <v>0</v>
      </c>
      <c r="O358" s="70">
        <v>0</v>
      </c>
      <c r="P358" s="70">
        <v>0</v>
      </c>
      <c r="Q358" s="70">
        <v>0</v>
      </c>
      <c r="R358" s="71">
        <v>0</v>
      </c>
    </row>
    <row r="359" spans="1:18" ht="12" customHeight="1">
      <c r="A359" s="39">
        <v>354</v>
      </c>
      <c r="B359" s="40" t="s">
        <v>470</v>
      </c>
      <c r="C359" s="41">
        <v>3</v>
      </c>
      <c r="D359" s="41">
        <v>1880736</v>
      </c>
      <c r="E359" s="41">
        <v>1692662</v>
      </c>
      <c r="F359" s="41">
        <v>110</v>
      </c>
      <c r="G359" s="41">
        <v>0</v>
      </c>
      <c r="H359" s="41">
        <v>0</v>
      </c>
      <c r="I359" s="41">
        <v>0</v>
      </c>
      <c r="J359" s="41">
        <v>0</v>
      </c>
      <c r="K359" s="70">
        <v>0</v>
      </c>
      <c r="L359" s="70">
        <v>0</v>
      </c>
      <c r="M359" s="70">
        <v>0</v>
      </c>
      <c r="N359" s="70">
        <v>0</v>
      </c>
      <c r="O359" s="70">
        <v>0</v>
      </c>
      <c r="P359" s="70">
        <v>0</v>
      </c>
      <c r="Q359" s="70">
        <v>0</v>
      </c>
      <c r="R359" s="71">
        <v>0</v>
      </c>
    </row>
    <row r="360" spans="1:18" ht="12" customHeight="1">
      <c r="A360" s="39">
        <v>355</v>
      </c>
      <c r="B360" s="40" t="s">
        <v>471</v>
      </c>
      <c r="C360" s="41">
        <v>5</v>
      </c>
      <c r="D360" s="41">
        <v>2413800</v>
      </c>
      <c r="E360" s="41">
        <v>2145420</v>
      </c>
      <c r="F360" s="41">
        <v>150</v>
      </c>
      <c r="G360" s="41">
        <v>0</v>
      </c>
      <c r="H360" s="41">
        <v>0</v>
      </c>
      <c r="I360" s="41">
        <v>0</v>
      </c>
      <c r="J360" s="41">
        <v>0</v>
      </c>
      <c r="K360" s="70">
        <v>0</v>
      </c>
      <c r="L360" s="70">
        <v>0</v>
      </c>
      <c r="M360" s="70">
        <v>0</v>
      </c>
      <c r="N360" s="70">
        <v>0</v>
      </c>
      <c r="O360" s="70">
        <v>0</v>
      </c>
      <c r="P360" s="70">
        <v>0</v>
      </c>
      <c r="Q360" s="70">
        <v>0</v>
      </c>
      <c r="R360" s="71">
        <v>0</v>
      </c>
    </row>
    <row r="361" spans="1:18" ht="12" customHeight="1">
      <c r="A361" s="39">
        <v>356</v>
      </c>
      <c r="B361" s="40" t="s">
        <v>472</v>
      </c>
      <c r="C361" s="41">
        <v>2</v>
      </c>
      <c r="D361" s="41">
        <v>1336550</v>
      </c>
      <c r="E361" s="41">
        <v>1199995</v>
      </c>
      <c r="F361" s="41">
        <v>85</v>
      </c>
      <c r="G361" s="41">
        <v>0</v>
      </c>
      <c r="H361" s="41">
        <v>0</v>
      </c>
      <c r="I361" s="41">
        <v>0</v>
      </c>
      <c r="J361" s="41">
        <v>0</v>
      </c>
      <c r="K361" s="70">
        <v>0</v>
      </c>
      <c r="L361" s="70">
        <v>0</v>
      </c>
      <c r="M361" s="70">
        <v>0</v>
      </c>
      <c r="N361" s="70">
        <v>0</v>
      </c>
      <c r="O361" s="70">
        <v>0</v>
      </c>
      <c r="P361" s="70">
        <v>0</v>
      </c>
      <c r="Q361" s="70">
        <v>0</v>
      </c>
      <c r="R361" s="71">
        <v>0</v>
      </c>
    </row>
    <row r="362" spans="1:18" ht="12" customHeight="1">
      <c r="A362" s="39">
        <v>357</v>
      </c>
      <c r="B362" s="40" t="s">
        <v>473</v>
      </c>
      <c r="C362" s="41">
        <v>4</v>
      </c>
      <c r="D362" s="41">
        <v>2036627</v>
      </c>
      <c r="E362" s="41">
        <v>1731132</v>
      </c>
      <c r="F362" s="41">
        <v>127</v>
      </c>
      <c r="G362" s="41">
        <v>0</v>
      </c>
      <c r="H362" s="41">
        <v>0</v>
      </c>
      <c r="I362" s="41">
        <v>0</v>
      </c>
      <c r="J362" s="41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1">
        <v>0</v>
      </c>
    </row>
    <row r="363" spans="1:18" ht="12" customHeight="1">
      <c r="A363" s="39">
        <v>358</v>
      </c>
      <c r="B363" s="40" t="s">
        <v>474</v>
      </c>
      <c r="C363" s="41">
        <v>0</v>
      </c>
      <c r="D363" s="41">
        <v>0</v>
      </c>
      <c r="E363" s="41">
        <v>0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1">
        <v>0</v>
      </c>
    </row>
    <row r="364" spans="1:18" ht="12" customHeight="1">
      <c r="A364" s="39">
        <v>359</v>
      </c>
      <c r="B364" s="40" t="s">
        <v>475</v>
      </c>
      <c r="C364" s="41">
        <v>9</v>
      </c>
      <c r="D364" s="41">
        <v>4318030</v>
      </c>
      <c r="E364" s="41">
        <v>3886227</v>
      </c>
      <c r="F364" s="41">
        <v>261</v>
      </c>
      <c r="G364" s="41">
        <v>0</v>
      </c>
      <c r="H364" s="41">
        <v>0</v>
      </c>
      <c r="I364" s="41">
        <v>0</v>
      </c>
      <c r="J364" s="41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1">
        <v>0</v>
      </c>
    </row>
    <row r="365" spans="1:18" ht="12" customHeight="1">
      <c r="A365" s="39">
        <v>360</v>
      </c>
      <c r="B365" s="40" t="s">
        <v>476</v>
      </c>
      <c r="C365" s="41">
        <v>2</v>
      </c>
      <c r="D365" s="41">
        <v>913380</v>
      </c>
      <c r="E365" s="41">
        <v>739800</v>
      </c>
      <c r="F365" s="41">
        <v>55</v>
      </c>
      <c r="G365" s="41">
        <v>0</v>
      </c>
      <c r="H365" s="41">
        <v>13</v>
      </c>
      <c r="I365" s="41">
        <v>200943</v>
      </c>
      <c r="J365" s="41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1">
        <v>0</v>
      </c>
    </row>
    <row r="366" spans="1:18" ht="12" customHeight="1">
      <c r="A366" s="39">
        <v>361</v>
      </c>
      <c r="B366" s="40" t="s">
        <v>477</v>
      </c>
      <c r="C366" s="41">
        <v>1</v>
      </c>
      <c r="D366" s="41">
        <v>508026</v>
      </c>
      <c r="E366" s="41">
        <v>443880</v>
      </c>
      <c r="F366" s="41">
        <v>30</v>
      </c>
      <c r="G366" s="41">
        <v>0</v>
      </c>
      <c r="H366" s="41">
        <v>0</v>
      </c>
      <c r="I366" s="41">
        <v>13097</v>
      </c>
      <c r="J366" s="41">
        <v>0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1">
        <v>0</v>
      </c>
    </row>
    <row r="367" spans="1:18" ht="12" customHeight="1">
      <c r="A367" s="39">
        <v>362</v>
      </c>
      <c r="B367" s="40" t="s">
        <v>478</v>
      </c>
      <c r="C367" s="41">
        <v>0</v>
      </c>
      <c r="D367" s="41">
        <v>0</v>
      </c>
      <c r="E367" s="41">
        <v>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1">
        <v>0</v>
      </c>
    </row>
    <row r="368" spans="1:18" ht="12" customHeight="1">
      <c r="A368" s="39">
        <v>363</v>
      </c>
      <c r="B368" s="40" t="s">
        <v>479</v>
      </c>
      <c r="C368" s="41">
        <v>1</v>
      </c>
      <c r="D368" s="41">
        <v>411000</v>
      </c>
      <c r="E368" s="41">
        <v>369900</v>
      </c>
      <c r="F368" s="41">
        <v>25</v>
      </c>
      <c r="G368" s="41">
        <v>0</v>
      </c>
      <c r="H368" s="41">
        <v>0</v>
      </c>
      <c r="I368" s="41">
        <v>0</v>
      </c>
      <c r="J368" s="41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1">
        <v>0</v>
      </c>
    </row>
    <row r="369" spans="1:18" ht="12" customHeight="1">
      <c r="A369" s="39">
        <v>364</v>
      </c>
      <c r="B369" s="40" t="s">
        <v>480</v>
      </c>
      <c r="C369" s="41">
        <v>3</v>
      </c>
      <c r="D369" s="41">
        <v>1997128</v>
      </c>
      <c r="E369" s="41">
        <v>1790316</v>
      </c>
      <c r="F369" s="41">
        <v>121</v>
      </c>
      <c r="G369" s="41">
        <v>0</v>
      </c>
      <c r="H369" s="41">
        <v>0</v>
      </c>
      <c r="I369" s="41">
        <v>38223</v>
      </c>
      <c r="J369" s="41">
        <v>0</v>
      </c>
      <c r="K369" s="70"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1">
        <v>0</v>
      </c>
    </row>
    <row r="370" spans="1:18" ht="12" customHeight="1">
      <c r="A370" s="39">
        <v>365</v>
      </c>
      <c r="B370" s="40" t="s">
        <v>481</v>
      </c>
      <c r="C370" s="41">
        <v>2</v>
      </c>
      <c r="D370" s="41">
        <v>871320</v>
      </c>
      <c r="E370" s="41">
        <v>784188</v>
      </c>
      <c r="F370" s="41">
        <v>53</v>
      </c>
      <c r="G370" s="41">
        <v>0</v>
      </c>
      <c r="H370" s="41">
        <v>0</v>
      </c>
      <c r="I370" s="41">
        <v>0</v>
      </c>
      <c r="J370" s="41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1">
        <v>0</v>
      </c>
    </row>
    <row r="371" spans="1:18" ht="12" customHeight="1">
      <c r="A371" s="39">
        <v>366</v>
      </c>
      <c r="B371" s="40" t="s">
        <v>482</v>
      </c>
      <c r="C371" s="41">
        <v>2</v>
      </c>
      <c r="D371" s="41">
        <v>1223410</v>
      </c>
      <c r="E371" s="41">
        <v>1101069</v>
      </c>
      <c r="F371" s="41">
        <v>75</v>
      </c>
      <c r="G371" s="41">
        <v>0</v>
      </c>
      <c r="H371" s="41">
        <v>22</v>
      </c>
      <c r="I371" s="41">
        <v>236998</v>
      </c>
      <c r="J371" s="41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1">
        <v>0</v>
      </c>
    </row>
    <row r="372" spans="1:18" ht="12" customHeight="1">
      <c r="A372" s="39">
        <v>367</v>
      </c>
      <c r="B372" s="40" t="s">
        <v>483</v>
      </c>
      <c r="C372" s="41">
        <v>1</v>
      </c>
      <c r="D372" s="41">
        <v>1176724</v>
      </c>
      <c r="E372" s="41">
        <v>1035720</v>
      </c>
      <c r="F372" s="41">
        <v>70</v>
      </c>
      <c r="G372" s="41">
        <v>0</v>
      </c>
      <c r="H372" s="41">
        <v>0</v>
      </c>
      <c r="I372" s="41">
        <v>0</v>
      </c>
      <c r="J372" s="41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1">
        <v>0</v>
      </c>
    </row>
    <row r="373" spans="1:18" ht="12" customHeight="1">
      <c r="A373" s="39">
        <v>368</v>
      </c>
      <c r="B373" s="40" t="s">
        <v>484</v>
      </c>
      <c r="C373" s="41">
        <v>0</v>
      </c>
      <c r="D373" s="41">
        <v>0</v>
      </c>
      <c r="E373" s="41">
        <v>0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70"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1">
        <v>0</v>
      </c>
    </row>
    <row r="374" spans="1:18" ht="12" customHeight="1">
      <c r="A374" s="39">
        <v>369</v>
      </c>
      <c r="B374" s="40" t="s">
        <v>485</v>
      </c>
      <c r="C374" s="41">
        <v>0</v>
      </c>
      <c r="D374" s="41">
        <v>0</v>
      </c>
      <c r="E374" s="41">
        <v>0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1">
        <v>0</v>
      </c>
    </row>
    <row r="375" spans="1:18" ht="12" customHeight="1">
      <c r="A375" s="39">
        <v>370</v>
      </c>
      <c r="B375" s="40" t="s">
        <v>486</v>
      </c>
      <c r="C375" s="41">
        <v>1</v>
      </c>
      <c r="D375" s="41">
        <v>605634</v>
      </c>
      <c r="E375" s="41">
        <v>516880</v>
      </c>
      <c r="F375" s="41">
        <v>30</v>
      </c>
      <c r="G375" s="41">
        <v>0</v>
      </c>
      <c r="H375" s="41">
        <v>0</v>
      </c>
      <c r="I375" s="41">
        <v>0</v>
      </c>
      <c r="J375" s="41">
        <v>0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0</v>
      </c>
      <c r="Q375" s="70">
        <v>0</v>
      </c>
      <c r="R375" s="71">
        <v>0</v>
      </c>
    </row>
    <row r="376" spans="1:18" ht="12" customHeight="1">
      <c r="A376" s="39">
        <v>371</v>
      </c>
      <c r="B376" s="40" t="s">
        <v>487</v>
      </c>
      <c r="C376" s="41">
        <v>1</v>
      </c>
      <c r="D376" s="41">
        <v>493200</v>
      </c>
      <c r="E376" s="41">
        <v>443880</v>
      </c>
      <c r="F376" s="41">
        <v>30</v>
      </c>
      <c r="G376" s="41">
        <v>0</v>
      </c>
      <c r="H376" s="41">
        <v>0</v>
      </c>
      <c r="I376" s="41">
        <v>0</v>
      </c>
      <c r="J376" s="41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1">
        <v>0</v>
      </c>
    </row>
    <row r="377" spans="1:18" ht="12" customHeight="1">
      <c r="A377" s="39">
        <v>372</v>
      </c>
      <c r="B377" s="40" t="s">
        <v>488</v>
      </c>
      <c r="C377" s="41">
        <v>1</v>
      </c>
      <c r="D377" s="41">
        <v>575400</v>
      </c>
      <c r="E377" s="41">
        <v>517860</v>
      </c>
      <c r="F377" s="41">
        <v>35</v>
      </c>
      <c r="G377" s="41">
        <v>0</v>
      </c>
      <c r="H377" s="41">
        <v>0</v>
      </c>
      <c r="I377" s="41">
        <v>0</v>
      </c>
      <c r="J377" s="41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1">
        <v>0</v>
      </c>
    </row>
    <row r="378" spans="1:18" ht="12" customHeight="1">
      <c r="A378" s="39">
        <v>373</v>
      </c>
      <c r="B378" s="40" t="s">
        <v>489</v>
      </c>
      <c r="C378" s="41">
        <v>1</v>
      </c>
      <c r="D378" s="41">
        <v>575400</v>
      </c>
      <c r="E378" s="41">
        <v>517860</v>
      </c>
      <c r="F378" s="41">
        <v>35</v>
      </c>
      <c r="G378" s="41">
        <v>0</v>
      </c>
      <c r="H378" s="41">
        <v>0</v>
      </c>
      <c r="I378" s="41">
        <v>0</v>
      </c>
      <c r="J378" s="41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1">
        <v>0</v>
      </c>
    </row>
    <row r="379" spans="1:18" ht="12" customHeight="1">
      <c r="A379" s="39">
        <v>374</v>
      </c>
      <c r="B379" s="40" t="s">
        <v>490</v>
      </c>
      <c r="C379" s="41">
        <v>2</v>
      </c>
      <c r="D379" s="41">
        <v>1397400</v>
      </c>
      <c r="E379" s="41">
        <v>1257660</v>
      </c>
      <c r="F379" s="41">
        <v>85</v>
      </c>
      <c r="G379" s="41">
        <v>0</v>
      </c>
      <c r="H379" s="41">
        <v>13</v>
      </c>
      <c r="I379" s="41">
        <v>217830</v>
      </c>
      <c r="J379" s="41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1">
        <v>0</v>
      </c>
    </row>
    <row r="380" spans="1:18" ht="12" customHeight="1">
      <c r="A380" s="39">
        <v>375</v>
      </c>
      <c r="B380" s="40" t="s">
        <v>491</v>
      </c>
      <c r="C380" s="41">
        <v>2</v>
      </c>
      <c r="D380" s="41">
        <v>1151480</v>
      </c>
      <c r="E380" s="41">
        <v>1035720</v>
      </c>
      <c r="F380" s="41">
        <v>70</v>
      </c>
      <c r="G380" s="41">
        <v>0</v>
      </c>
      <c r="H380" s="41">
        <v>0</v>
      </c>
      <c r="I380" s="41">
        <v>0</v>
      </c>
      <c r="J380" s="41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1">
        <v>0</v>
      </c>
    </row>
    <row r="381" spans="1:18" ht="12" customHeight="1">
      <c r="A381" s="39">
        <v>376</v>
      </c>
      <c r="B381" s="40" t="s">
        <v>492</v>
      </c>
      <c r="C381" s="41">
        <v>1</v>
      </c>
      <c r="D381" s="41">
        <v>436000</v>
      </c>
      <c r="E381" s="41">
        <v>392400</v>
      </c>
      <c r="F381" s="41">
        <v>25</v>
      </c>
      <c r="G381" s="41">
        <v>0</v>
      </c>
      <c r="H381" s="41">
        <v>0</v>
      </c>
      <c r="I381" s="41">
        <v>0</v>
      </c>
      <c r="J381" s="41">
        <v>0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0</v>
      </c>
      <c r="Q381" s="70">
        <v>0</v>
      </c>
      <c r="R381" s="71">
        <v>0</v>
      </c>
    </row>
    <row r="382" spans="1:18" ht="12" customHeight="1">
      <c r="A382" s="39">
        <v>377</v>
      </c>
      <c r="B382" s="40" t="s">
        <v>493</v>
      </c>
      <c r="C382" s="41">
        <v>1</v>
      </c>
      <c r="D382" s="41">
        <v>559260</v>
      </c>
      <c r="E382" s="41">
        <v>503064</v>
      </c>
      <c r="F382" s="41">
        <v>34</v>
      </c>
      <c r="G382" s="41">
        <v>0</v>
      </c>
      <c r="H382" s="41">
        <v>0</v>
      </c>
      <c r="I382" s="41">
        <v>0</v>
      </c>
      <c r="J382" s="41">
        <v>0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1">
        <v>0</v>
      </c>
    </row>
    <row r="383" spans="1:18" ht="12" customHeight="1">
      <c r="A383" s="39">
        <v>378</v>
      </c>
      <c r="B383" s="40" t="s">
        <v>494</v>
      </c>
      <c r="C383" s="41">
        <v>2</v>
      </c>
      <c r="D383" s="41">
        <v>1693320</v>
      </c>
      <c r="E383" s="41">
        <v>1523988</v>
      </c>
      <c r="F383" s="41">
        <v>103</v>
      </c>
      <c r="G383" s="41">
        <v>0</v>
      </c>
      <c r="H383" s="41">
        <v>0</v>
      </c>
      <c r="I383" s="41">
        <v>0</v>
      </c>
      <c r="J383" s="41">
        <v>0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1">
        <v>0</v>
      </c>
    </row>
    <row r="384" spans="1:18" ht="12" customHeight="1">
      <c r="A384" s="39">
        <v>379</v>
      </c>
      <c r="B384" s="40" t="s">
        <v>106</v>
      </c>
      <c r="C384" s="41">
        <v>2</v>
      </c>
      <c r="D384" s="41">
        <v>2419392</v>
      </c>
      <c r="E384" s="41">
        <v>2177452</v>
      </c>
      <c r="F384" s="41">
        <v>135</v>
      </c>
      <c r="G384" s="41">
        <v>0</v>
      </c>
      <c r="H384" s="41">
        <v>0</v>
      </c>
      <c r="I384" s="41">
        <v>0</v>
      </c>
      <c r="J384" s="41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1">
        <v>0</v>
      </c>
    </row>
    <row r="385" spans="1:18" ht="12" customHeight="1">
      <c r="A385" s="39">
        <v>380</v>
      </c>
      <c r="B385" s="40" t="s">
        <v>495</v>
      </c>
      <c r="C385" s="41">
        <v>1</v>
      </c>
      <c r="D385" s="41">
        <v>411000</v>
      </c>
      <c r="E385" s="41">
        <v>369900</v>
      </c>
      <c r="F385" s="41">
        <v>25</v>
      </c>
      <c r="G385" s="41">
        <v>0</v>
      </c>
      <c r="H385" s="41">
        <v>0</v>
      </c>
      <c r="I385" s="41">
        <v>0</v>
      </c>
      <c r="J385" s="41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0">
        <v>0</v>
      </c>
      <c r="Q385" s="70">
        <v>0</v>
      </c>
      <c r="R385" s="71">
        <v>0</v>
      </c>
    </row>
    <row r="386" spans="1:18" s="28" customFormat="1" ht="12" customHeight="1">
      <c r="A386" s="161" t="s">
        <v>4</v>
      </c>
      <c r="B386" s="162" t="s">
        <v>3</v>
      </c>
      <c r="C386" s="163">
        <f aca="true" t="shared" si="0" ref="C386:N386">SUM(C7:C385)</f>
        <v>666</v>
      </c>
      <c r="D386" s="163">
        <f t="shared" si="0"/>
        <v>399093213</v>
      </c>
      <c r="E386" s="163">
        <f t="shared" si="0"/>
        <v>356357505</v>
      </c>
      <c r="F386" s="163">
        <f t="shared" si="0"/>
        <v>24158</v>
      </c>
      <c r="G386" s="163">
        <f t="shared" si="0"/>
        <v>828</v>
      </c>
      <c r="H386" s="163">
        <f t="shared" si="0"/>
        <v>697</v>
      </c>
      <c r="I386" s="163">
        <f t="shared" si="0"/>
        <v>11232511</v>
      </c>
      <c r="J386" s="163">
        <f t="shared" si="0"/>
        <v>6</v>
      </c>
      <c r="K386" s="163">
        <f t="shared" si="0"/>
        <v>1958187</v>
      </c>
      <c r="L386" s="163">
        <f t="shared" si="0"/>
        <v>6</v>
      </c>
      <c r="M386" s="163">
        <f t="shared" si="0"/>
        <v>99183</v>
      </c>
      <c r="N386" s="163">
        <f t="shared" si="0"/>
        <v>5</v>
      </c>
      <c r="O386" s="163">
        <f>SUM(O7:O385)</f>
        <v>689429</v>
      </c>
      <c r="P386" s="163">
        <f>SUM(P7:P385)</f>
        <v>6</v>
      </c>
      <c r="Q386" s="163">
        <f>SUM(Q7:Q385)</f>
        <v>84198</v>
      </c>
      <c r="R386" s="164">
        <f>SUM(R7:R385)</f>
        <v>160</v>
      </c>
    </row>
    <row r="387" ht="12.75" customHeight="1">
      <c r="C387" s="29"/>
    </row>
  </sheetData>
  <sheetProtection password="DFC8" sheet="1" objects="1" scenarios="1"/>
  <mergeCells count="12">
    <mergeCell ref="A1:R1"/>
    <mergeCell ref="A3:A5"/>
    <mergeCell ref="C3:I3"/>
    <mergeCell ref="H4:I4"/>
    <mergeCell ref="G4:G5"/>
    <mergeCell ref="F4:F5"/>
    <mergeCell ref="B3:B5"/>
    <mergeCell ref="C4:E4"/>
    <mergeCell ref="J4:M4"/>
    <mergeCell ref="N4:Q4"/>
    <mergeCell ref="J3:R3"/>
    <mergeCell ref="R4:R5"/>
  </mergeCells>
  <printOptions horizontalCentered="1"/>
  <pageMargins left="0.5511811023622047" right="0.3937007874015748" top="0.7874015748031497" bottom="0.6692913385826772" header="0.3937007874015748" footer="0.35433070866141736"/>
  <pageSetup firstPageNumber="118" useFirstPageNumber="1" horizontalDpi="1200" verticalDpi="12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9.00390625" defaultRowHeight="9.75" customHeight="1"/>
  <cols>
    <col min="1" max="2" width="3.625" style="23" customWidth="1"/>
    <col min="3" max="3" width="18.75390625" style="22" customWidth="1"/>
    <col min="4" max="4" width="15.375" style="31" customWidth="1"/>
    <col min="5" max="5" width="12.625" style="23" customWidth="1"/>
    <col min="6" max="6" width="13.875" style="30" customWidth="1"/>
    <col min="7" max="7" width="12.625" style="23" customWidth="1"/>
    <col min="8" max="16384" width="9.125" style="23" customWidth="1"/>
  </cols>
  <sheetData>
    <row r="1" spans="1:7" ht="30" customHeight="1">
      <c r="A1" s="192" t="s">
        <v>504</v>
      </c>
      <c r="B1" s="192"/>
      <c r="C1" s="192"/>
      <c r="D1" s="192"/>
      <c r="E1" s="192"/>
      <c r="F1" s="192"/>
      <c r="G1" s="192"/>
    </row>
    <row r="2" spans="1:7" ht="9.75" customHeight="1">
      <c r="A2"/>
      <c r="B2"/>
      <c r="C2"/>
      <c r="D2"/>
      <c r="E2"/>
      <c r="F2"/>
      <c r="G2"/>
    </row>
    <row r="3" spans="1:7" ht="27" customHeight="1">
      <c r="A3" s="193" t="s">
        <v>14</v>
      </c>
      <c r="B3" s="195" t="s">
        <v>1</v>
      </c>
      <c r="C3" s="195" t="s">
        <v>0</v>
      </c>
      <c r="D3" s="197" t="s">
        <v>92</v>
      </c>
      <c r="E3" s="198"/>
      <c r="F3" s="198"/>
      <c r="G3" s="199"/>
    </row>
    <row r="4" spans="1:7" ht="60" customHeight="1">
      <c r="A4" s="194"/>
      <c r="B4" s="196"/>
      <c r="C4" s="196"/>
      <c r="D4" s="131" t="s">
        <v>7</v>
      </c>
      <c r="E4" s="132" t="s">
        <v>48</v>
      </c>
      <c r="F4" s="131" t="s">
        <v>81</v>
      </c>
      <c r="G4" s="133" t="s">
        <v>50</v>
      </c>
    </row>
    <row r="5" spans="1:7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37">
        <v>6</v>
      </c>
      <c r="G5" s="138">
        <v>7</v>
      </c>
    </row>
    <row r="6" spans="1:7" ht="12" customHeight="1">
      <c r="A6" s="67">
        <v>1</v>
      </c>
      <c r="B6" s="68">
        <v>251</v>
      </c>
      <c r="C6" s="176" t="s">
        <v>368</v>
      </c>
      <c r="D6" s="7">
        <v>8852</v>
      </c>
      <c r="E6" s="7">
        <v>9</v>
      </c>
      <c r="F6" s="7">
        <v>983.5555555555555</v>
      </c>
      <c r="G6" s="69">
        <v>9</v>
      </c>
    </row>
    <row r="7" spans="1:7" ht="12" customHeight="1">
      <c r="A7" s="67">
        <f>A6+1</f>
        <v>2</v>
      </c>
      <c r="B7" s="68">
        <v>52</v>
      </c>
      <c r="C7" s="176" t="s">
        <v>171</v>
      </c>
      <c r="D7" s="7">
        <v>36464</v>
      </c>
      <c r="E7" s="7">
        <v>36</v>
      </c>
      <c r="F7" s="7">
        <v>1012.8888888888889</v>
      </c>
      <c r="G7" s="73">
        <v>36</v>
      </c>
    </row>
    <row r="8" spans="1:7" ht="12" customHeight="1">
      <c r="A8" s="67">
        <f aca="true" t="shared" si="0" ref="A8:A22">A7+1</f>
        <v>3</v>
      </c>
      <c r="B8" s="68">
        <v>83</v>
      </c>
      <c r="C8" s="176" t="s">
        <v>105</v>
      </c>
      <c r="D8" s="7">
        <v>2099</v>
      </c>
      <c r="E8" s="7">
        <v>1</v>
      </c>
      <c r="F8" s="7">
        <v>2099</v>
      </c>
      <c r="G8" s="73">
        <v>1</v>
      </c>
    </row>
    <row r="9" spans="1:7" ht="12" customHeight="1">
      <c r="A9" s="67">
        <f t="shared" si="0"/>
        <v>4</v>
      </c>
      <c r="B9" s="68">
        <v>113</v>
      </c>
      <c r="C9" s="176" t="s">
        <v>231</v>
      </c>
      <c r="D9" s="7">
        <v>1150</v>
      </c>
      <c r="E9" s="7">
        <v>1</v>
      </c>
      <c r="F9" s="7">
        <v>1150</v>
      </c>
      <c r="G9" s="73">
        <v>1</v>
      </c>
    </row>
    <row r="10" spans="1:7" ht="12" customHeight="1">
      <c r="A10" s="67">
        <f t="shared" si="0"/>
        <v>5</v>
      </c>
      <c r="B10" s="68">
        <v>133</v>
      </c>
      <c r="C10" s="176" t="s">
        <v>251</v>
      </c>
      <c r="D10" s="7">
        <v>2062</v>
      </c>
      <c r="E10" s="7">
        <v>2</v>
      </c>
      <c r="F10" s="7">
        <v>1031</v>
      </c>
      <c r="G10" s="73">
        <v>2</v>
      </c>
    </row>
    <row r="11" spans="1:7" ht="12" customHeight="1">
      <c r="A11" s="67">
        <f t="shared" si="0"/>
        <v>6</v>
      </c>
      <c r="B11" s="68">
        <v>135</v>
      </c>
      <c r="C11" s="176" t="s">
        <v>253</v>
      </c>
      <c r="D11" s="7">
        <v>16006</v>
      </c>
      <c r="E11" s="7">
        <v>12</v>
      </c>
      <c r="F11" s="7">
        <v>1333.8333333333333</v>
      </c>
      <c r="G11" s="73">
        <v>12</v>
      </c>
    </row>
    <row r="12" spans="1:7" ht="12" customHeight="1">
      <c r="A12" s="67">
        <f t="shared" si="0"/>
        <v>7</v>
      </c>
      <c r="B12" s="68">
        <v>168</v>
      </c>
      <c r="C12" s="176" t="s">
        <v>286</v>
      </c>
      <c r="D12" s="7">
        <v>2057</v>
      </c>
      <c r="E12" s="7">
        <v>4</v>
      </c>
      <c r="F12" s="7">
        <v>514.25</v>
      </c>
      <c r="G12" s="73">
        <v>4</v>
      </c>
    </row>
    <row r="13" spans="1:7" ht="12" customHeight="1">
      <c r="A13" s="67">
        <f t="shared" si="0"/>
        <v>8</v>
      </c>
      <c r="B13" s="68">
        <v>30</v>
      </c>
      <c r="C13" s="176" t="s">
        <v>149</v>
      </c>
      <c r="D13" s="7">
        <v>185618</v>
      </c>
      <c r="E13" s="7">
        <v>37</v>
      </c>
      <c r="F13" s="7">
        <v>5016.7027027027025</v>
      </c>
      <c r="G13" s="73">
        <v>139</v>
      </c>
    </row>
    <row r="14" spans="1:7" ht="12" customHeight="1">
      <c r="A14" s="67">
        <f t="shared" si="0"/>
        <v>9</v>
      </c>
      <c r="B14" s="68">
        <v>214</v>
      </c>
      <c r="C14" s="176" t="s">
        <v>332</v>
      </c>
      <c r="D14" s="7">
        <v>30115</v>
      </c>
      <c r="E14" s="7">
        <v>21</v>
      </c>
      <c r="F14" s="7">
        <v>1434.047619047619</v>
      </c>
      <c r="G14" s="73">
        <v>39</v>
      </c>
    </row>
    <row r="15" spans="1:7" ht="12" customHeight="1">
      <c r="A15" s="67">
        <f t="shared" si="0"/>
        <v>10</v>
      </c>
      <c r="B15" s="68">
        <v>379</v>
      </c>
      <c r="C15" s="176" t="s">
        <v>106</v>
      </c>
      <c r="D15" s="7">
        <v>1498</v>
      </c>
      <c r="E15" s="7">
        <v>1</v>
      </c>
      <c r="F15" s="7">
        <v>1498</v>
      </c>
      <c r="G15" s="73">
        <v>1</v>
      </c>
    </row>
    <row r="16" spans="1:7" ht="12" customHeight="1">
      <c r="A16" s="67">
        <f t="shared" si="0"/>
        <v>11</v>
      </c>
      <c r="B16" s="68">
        <v>268</v>
      </c>
      <c r="C16" s="176" t="s">
        <v>384</v>
      </c>
      <c r="D16" s="7">
        <v>15891</v>
      </c>
      <c r="E16" s="7">
        <v>9</v>
      </c>
      <c r="F16" s="7">
        <v>1765.6666666666667</v>
      </c>
      <c r="G16" s="73">
        <v>15</v>
      </c>
    </row>
    <row r="17" spans="1:7" ht="12" customHeight="1">
      <c r="A17" s="67">
        <f t="shared" si="0"/>
        <v>12</v>
      </c>
      <c r="B17" s="68">
        <v>272</v>
      </c>
      <c r="C17" s="176" t="s">
        <v>388</v>
      </c>
      <c r="D17" s="7">
        <v>2520</v>
      </c>
      <c r="E17" s="7">
        <v>1</v>
      </c>
      <c r="F17" s="7">
        <v>2520</v>
      </c>
      <c r="G17" s="73">
        <v>1</v>
      </c>
    </row>
    <row r="18" spans="1:7" ht="12" customHeight="1">
      <c r="A18" s="67">
        <f t="shared" si="0"/>
        <v>13</v>
      </c>
      <c r="B18" s="68">
        <v>273</v>
      </c>
      <c r="C18" s="176" t="s">
        <v>389</v>
      </c>
      <c r="D18" s="7">
        <v>4766</v>
      </c>
      <c r="E18" s="7">
        <v>6</v>
      </c>
      <c r="F18" s="7">
        <v>794.3333333333334</v>
      </c>
      <c r="G18" s="73">
        <v>6</v>
      </c>
    </row>
    <row r="19" spans="1:7" ht="12" customHeight="1">
      <c r="A19" s="67">
        <f t="shared" si="0"/>
        <v>14</v>
      </c>
      <c r="B19" s="68">
        <v>285</v>
      </c>
      <c r="C19" s="176" t="s">
        <v>401</v>
      </c>
      <c r="D19" s="7">
        <v>28282</v>
      </c>
      <c r="E19" s="7">
        <v>13</v>
      </c>
      <c r="F19" s="7">
        <v>2175.5384615384614</v>
      </c>
      <c r="G19" s="73">
        <v>50</v>
      </c>
    </row>
    <row r="20" spans="1:7" ht="12" customHeight="1">
      <c r="A20" s="67">
        <f t="shared" si="0"/>
        <v>15</v>
      </c>
      <c r="B20" s="68">
        <v>323</v>
      </c>
      <c r="C20" s="176" t="s">
        <v>439</v>
      </c>
      <c r="D20" s="7">
        <v>37821</v>
      </c>
      <c r="E20" s="7">
        <v>42</v>
      </c>
      <c r="F20" s="7">
        <v>900.5</v>
      </c>
      <c r="G20" s="73">
        <v>162</v>
      </c>
    </row>
    <row r="21" spans="1:7" ht="12" customHeight="1">
      <c r="A21" s="67">
        <f t="shared" si="0"/>
        <v>16</v>
      </c>
      <c r="B21" s="68">
        <v>359</v>
      </c>
      <c r="C21" s="176" t="s">
        <v>475</v>
      </c>
      <c r="D21" s="7">
        <v>22194</v>
      </c>
      <c r="E21" s="7">
        <v>18</v>
      </c>
      <c r="F21" s="7">
        <v>1233</v>
      </c>
      <c r="G21" s="73">
        <v>18</v>
      </c>
    </row>
    <row r="22" spans="1:7" ht="12" customHeight="1">
      <c r="A22" s="67">
        <f t="shared" si="0"/>
        <v>17</v>
      </c>
      <c r="B22" s="68">
        <v>210</v>
      </c>
      <c r="C22" s="176" t="s">
        <v>328</v>
      </c>
      <c r="D22" s="7">
        <v>26332</v>
      </c>
      <c r="E22" s="7">
        <v>10</v>
      </c>
      <c r="F22" s="7">
        <v>2633.2</v>
      </c>
      <c r="G22" s="73">
        <v>47</v>
      </c>
    </row>
    <row r="23" spans="1:7" ht="12" customHeight="1">
      <c r="A23" s="128" t="s">
        <v>4</v>
      </c>
      <c r="B23" s="113" t="s">
        <v>4</v>
      </c>
      <c r="C23" s="139" t="s">
        <v>3</v>
      </c>
      <c r="D23" s="140">
        <f>SUM(D6:D22)</f>
        <v>423727</v>
      </c>
      <c r="E23" s="140">
        <f>SUM(E6:E22)</f>
        <v>223</v>
      </c>
      <c r="F23" s="141" t="s">
        <v>4</v>
      </c>
      <c r="G23" s="142">
        <f>SUM(G6:G22)</f>
        <v>543</v>
      </c>
    </row>
  </sheetData>
  <sheetProtection password="DFC8" sheet="1" objects="1" scenarios="1"/>
  <mergeCells count="5">
    <mergeCell ref="A1:G1"/>
    <mergeCell ref="A3:A4"/>
    <mergeCell ref="B3:B4"/>
    <mergeCell ref="C3:C4"/>
    <mergeCell ref="D3:G3"/>
  </mergeCells>
  <printOptions/>
  <pageMargins left="0.984251968503937" right="0.7874015748031497" top="0.6299212598425197" bottom="0.4724409448818898" header="0.3937007874015748" footer="0.2755905511811024"/>
  <pageSetup firstPageNumber="14" useFirstPageNumber="1" horizontalDpi="1200" verticalDpi="12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3.625" style="0" customWidth="1"/>
    <col min="3" max="3" width="15.75390625" style="0" customWidth="1"/>
    <col min="4" max="4" width="16.00390625" style="0" customWidth="1"/>
    <col min="5" max="5" width="13.75390625" style="0" customWidth="1"/>
    <col min="6" max="6" width="16.00390625" style="0" customWidth="1"/>
    <col min="7" max="7" width="13.75390625" style="0" customWidth="1"/>
  </cols>
  <sheetData>
    <row r="1" spans="1:6" ht="19.5" customHeight="1">
      <c r="A1" s="200" t="s">
        <v>505</v>
      </c>
      <c r="B1" s="200"/>
      <c r="C1" s="200"/>
      <c r="D1" s="200"/>
      <c r="E1" s="200"/>
      <c r="F1" s="200"/>
    </row>
    <row r="2" spans="1:7" ht="13.5" customHeight="1">
      <c r="A2" s="23"/>
      <c r="B2" s="23"/>
      <c r="C2" s="22"/>
      <c r="D2" s="31"/>
      <c r="E2" s="23"/>
      <c r="F2" s="30"/>
      <c r="G2" s="23"/>
    </row>
    <row r="3" spans="1:7" ht="20.25" customHeight="1">
      <c r="A3" s="201" t="s">
        <v>14</v>
      </c>
      <c r="B3" s="202" t="s">
        <v>1</v>
      </c>
      <c r="C3" s="202" t="s">
        <v>0</v>
      </c>
      <c r="D3" s="197" t="s">
        <v>70</v>
      </c>
      <c r="E3" s="197"/>
      <c r="F3" s="197"/>
      <c r="G3" s="204"/>
    </row>
    <row r="4" spans="1:7" ht="39">
      <c r="A4" s="194"/>
      <c r="B4" s="196"/>
      <c r="C4" s="203"/>
      <c r="D4" s="120" t="s">
        <v>71</v>
      </c>
      <c r="E4" s="121" t="s">
        <v>72</v>
      </c>
      <c r="F4" s="131" t="s">
        <v>73</v>
      </c>
      <c r="G4" s="183" t="s">
        <v>496</v>
      </c>
    </row>
    <row r="5" spans="1:7" s="4" customFormat="1" ht="12" customHeight="1">
      <c r="A5" s="123">
        <v>1</v>
      </c>
      <c r="B5" s="124">
        <v>2</v>
      </c>
      <c r="C5" s="125">
        <v>3</v>
      </c>
      <c r="D5" s="126">
        <v>4</v>
      </c>
      <c r="E5" s="127">
        <v>5</v>
      </c>
      <c r="F5" s="126">
        <v>6</v>
      </c>
      <c r="G5" s="184">
        <v>7</v>
      </c>
    </row>
    <row r="6" spans="1:7" s="4" customFormat="1" ht="12" customHeight="1">
      <c r="A6" s="5">
        <v>1</v>
      </c>
      <c r="B6" s="8">
        <v>48</v>
      </c>
      <c r="C6" s="6" t="s">
        <v>167</v>
      </c>
      <c r="D6" s="7">
        <v>140000</v>
      </c>
      <c r="E6" s="8">
        <v>1</v>
      </c>
      <c r="F6" s="185">
        <v>140000</v>
      </c>
      <c r="G6" s="186">
        <v>4</v>
      </c>
    </row>
    <row r="7" spans="1:7" s="4" customFormat="1" ht="12" customHeight="1">
      <c r="A7" s="5">
        <f>1+A6</f>
        <v>2</v>
      </c>
      <c r="B7" s="8">
        <v>374</v>
      </c>
      <c r="C7" s="6" t="s">
        <v>490</v>
      </c>
      <c r="D7" s="7">
        <v>443892</v>
      </c>
      <c r="E7" s="8">
        <v>8</v>
      </c>
      <c r="F7" s="185">
        <v>55486.5</v>
      </c>
      <c r="G7" s="186">
        <v>8</v>
      </c>
    </row>
    <row r="8" spans="1:7" s="4" customFormat="1" ht="12" customHeight="1">
      <c r="A8" s="5">
        <f aca="true" t="shared" si="0" ref="A8:A71">1+A7</f>
        <v>3</v>
      </c>
      <c r="B8" s="8">
        <v>327</v>
      </c>
      <c r="C8" s="6" t="s">
        <v>443</v>
      </c>
      <c r="D8" s="7">
        <v>52452</v>
      </c>
      <c r="E8" s="8">
        <v>1</v>
      </c>
      <c r="F8" s="185">
        <v>52452</v>
      </c>
      <c r="G8" s="186">
        <v>1</v>
      </c>
    </row>
    <row r="9" spans="1:7" s="4" customFormat="1" ht="12" customHeight="1">
      <c r="A9" s="5">
        <f t="shared" si="0"/>
        <v>4</v>
      </c>
      <c r="B9" s="8">
        <v>368</v>
      </c>
      <c r="C9" s="6" t="s">
        <v>484</v>
      </c>
      <c r="D9" s="7">
        <v>104904</v>
      </c>
      <c r="E9" s="8">
        <v>2</v>
      </c>
      <c r="F9" s="185">
        <v>52452</v>
      </c>
      <c r="G9" s="186">
        <v>2</v>
      </c>
    </row>
    <row r="10" spans="1:7" s="4" customFormat="1" ht="12" customHeight="1">
      <c r="A10" s="5">
        <f t="shared" si="0"/>
        <v>5</v>
      </c>
      <c r="B10" s="8">
        <v>95</v>
      </c>
      <c r="C10" s="6" t="s">
        <v>213</v>
      </c>
      <c r="D10" s="7">
        <v>104000</v>
      </c>
      <c r="E10" s="8">
        <v>2</v>
      </c>
      <c r="F10" s="185">
        <v>52000</v>
      </c>
      <c r="G10" s="186">
        <v>2</v>
      </c>
    </row>
    <row r="11" spans="1:7" s="4" customFormat="1" ht="12" customHeight="1">
      <c r="A11" s="5">
        <f t="shared" si="0"/>
        <v>6</v>
      </c>
      <c r="B11" s="8">
        <v>154</v>
      </c>
      <c r="C11" s="6" t="s">
        <v>272</v>
      </c>
      <c r="D11" s="7">
        <v>104000</v>
      </c>
      <c r="E11" s="8">
        <v>2</v>
      </c>
      <c r="F11" s="185">
        <v>52000</v>
      </c>
      <c r="G11" s="186">
        <v>2</v>
      </c>
    </row>
    <row r="12" spans="1:7" s="4" customFormat="1" ht="12" customHeight="1">
      <c r="A12" s="5">
        <f t="shared" si="0"/>
        <v>7</v>
      </c>
      <c r="B12" s="8">
        <v>281</v>
      </c>
      <c r="C12" s="6" t="s">
        <v>397</v>
      </c>
      <c r="D12" s="7">
        <v>52000</v>
      </c>
      <c r="E12" s="8">
        <v>1</v>
      </c>
      <c r="F12" s="185">
        <v>52000</v>
      </c>
      <c r="G12" s="186">
        <v>1</v>
      </c>
    </row>
    <row r="13" spans="1:7" s="4" customFormat="1" ht="12" customHeight="1">
      <c r="A13" s="5">
        <f t="shared" si="0"/>
        <v>8</v>
      </c>
      <c r="B13" s="8">
        <v>314</v>
      </c>
      <c r="C13" s="6" t="s">
        <v>430</v>
      </c>
      <c r="D13" s="7">
        <v>413350</v>
      </c>
      <c r="E13" s="8">
        <v>8</v>
      </c>
      <c r="F13" s="185">
        <v>51668.75</v>
      </c>
      <c r="G13" s="186">
        <v>8</v>
      </c>
    </row>
    <row r="14" spans="1:7" s="4" customFormat="1" ht="12" customHeight="1">
      <c r="A14" s="5">
        <f t="shared" si="0"/>
        <v>9</v>
      </c>
      <c r="B14" s="8">
        <v>21</v>
      </c>
      <c r="C14" s="6" t="s">
        <v>141</v>
      </c>
      <c r="D14" s="7">
        <v>153200</v>
      </c>
      <c r="E14" s="8">
        <v>3</v>
      </c>
      <c r="F14" s="185">
        <v>51066.666666666664</v>
      </c>
      <c r="G14" s="186">
        <v>3</v>
      </c>
    </row>
    <row r="15" spans="1:7" s="4" customFormat="1" ht="12" customHeight="1">
      <c r="A15" s="5">
        <f t="shared" si="0"/>
        <v>10</v>
      </c>
      <c r="B15" s="8">
        <v>282</v>
      </c>
      <c r="C15" s="6" t="s">
        <v>398</v>
      </c>
      <c r="D15" s="7">
        <v>50805</v>
      </c>
      <c r="E15" s="8">
        <v>1</v>
      </c>
      <c r="F15" s="185">
        <v>50805</v>
      </c>
      <c r="G15" s="186">
        <v>1</v>
      </c>
    </row>
    <row r="16" spans="1:7" s="4" customFormat="1" ht="12" customHeight="1">
      <c r="A16" s="5">
        <f t="shared" si="0"/>
        <v>11</v>
      </c>
      <c r="B16" s="8">
        <v>240</v>
      </c>
      <c r="C16" s="6" t="s">
        <v>358</v>
      </c>
      <c r="D16" s="7">
        <v>302000</v>
      </c>
      <c r="E16" s="8">
        <v>6</v>
      </c>
      <c r="F16" s="185">
        <v>50333.333333333336</v>
      </c>
      <c r="G16" s="186">
        <v>6</v>
      </c>
    </row>
    <row r="17" spans="1:7" s="4" customFormat="1" ht="12" customHeight="1">
      <c r="A17" s="5">
        <f t="shared" si="0"/>
        <v>12</v>
      </c>
      <c r="B17" s="8">
        <v>177</v>
      </c>
      <c r="C17" s="6" t="s">
        <v>295</v>
      </c>
      <c r="D17" s="7">
        <v>301340</v>
      </c>
      <c r="E17" s="8">
        <v>6</v>
      </c>
      <c r="F17" s="185">
        <v>50223.333333333336</v>
      </c>
      <c r="G17" s="186">
        <v>6</v>
      </c>
    </row>
    <row r="18" spans="1:7" s="4" customFormat="1" ht="12" customHeight="1">
      <c r="A18" s="5">
        <f t="shared" si="0"/>
        <v>13</v>
      </c>
      <c r="B18" s="8">
        <v>35</v>
      </c>
      <c r="C18" s="6" t="s">
        <v>154</v>
      </c>
      <c r="D18" s="7">
        <v>200000</v>
      </c>
      <c r="E18" s="8">
        <v>4</v>
      </c>
      <c r="F18" s="185">
        <v>50000</v>
      </c>
      <c r="G18" s="186">
        <v>4</v>
      </c>
    </row>
    <row r="19" spans="1:7" s="4" customFormat="1" ht="12" customHeight="1">
      <c r="A19" s="5">
        <f t="shared" si="0"/>
        <v>14</v>
      </c>
      <c r="B19" s="8">
        <v>41</v>
      </c>
      <c r="C19" s="6" t="s">
        <v>160</v>
      </c>
      <c r="D19" s="7">
        <v>150000</v>
      </c>
      <c r="E19" s="8">
        <v>3</v>
      </c>
      <c r="F19" s="185">
        <v>50000</v>
      </c>
      <c r="G19" s="186">
        <v>3</v>
      </c>
    </row>
    <row r="20" spans="1:7" s="4" customFormat="1" ht="12" customHeight="1">
      <c r="A20" s="5">
        <f t="shared" si="0"/>
        <v>15</v>
      </c>
      <c r="B20" s="8">
        <v>61</v>
      </c>
      <c r="C20" s="6" t="s">
        <v>180</v>
      </c>
      <c r="D20" s="7">
        <v>50000</v>
      </c>
      <c r="E20" s="8">
        <v>1</v>
      </c>
      <c r="F20" s="185">
        <v>50000</v>
      </c>
      <c r="G20" s="186">
        <v>1</v>
      </c>
    </row>
    <row r="21" spans="1:7" s="4" customFormat="1" ht="12" customHeight="1">
      <c r="A21" s="5">
        <f t="shared" si="0"/>
        <v>16</v>
      </c>
      <c r="B21" s="8">
        <v>64</v>
      </c>
      <c r="C21" s="6" t="s">
        <v>183</v>
      </c>
      <c r="D21" s="7">
        <v>100000</v>
      </c>
      <c r="E21" s="8">
        <v>2</v>
      </c>
      <c r="F21" s="185">
        <v>50000</v>
      </c>
      <c r="G21" s="186">
        <v>2</v>
      </c>
    </row>
    <row r="22" spans="1:7" s="4" customFormat="1" ht="12" customHeight="1">
      <c r="A22" s="5">
        <f t="shared" si="0"/>
        <v>17</v>
      </c>
      <c r="B22" s="8">
        <v>70</v>
      </c>
      <c r="C22" s="6" t="s">
        <v>189</v>
      </c>
      <c r="D22" s="7">
        <v>50000</v>
      </c>
      <c r="E22" s="8">
        <v>1</v>
      </c>
      <c r="F22" s="185">
        <v>50000</v>
      </c>
      <c r="G22" s="186">
        <v>1</v>
      </c>
    </row>
    <row r="23" spans="1:7" s="4" customFormat="1" ht="12" customHeight="1">
      <c r="A23" s="5">
        <f t="shared" si="0"/>
        <v>18</v>
      </c>
      <c r="B23" s="8">
        <v>126</v>
      </c>
      <c r="C23" s="6" t="s">
        <v>244</v>
      </c>
      <c r="D23" s="7">
        <v>50000</v>
      </c>
      <c r="E23" s="8">
        <v>1</v>
      </c>
      <c r="F23" s="185">
        <v>50000</v>
      </c>
      <c r="G23" s="186">
        <v>1</v>
      </c>
    </row>
    <row r="24" spans="1:7" s="4" customFormat="1" ht="12" customHeight="1">
      <c r="A24" s="5">
        <f t="shared" si="0"/>
        <v>19</v>
      </c>
      <c r="B24" s="8">
        <v>153</v>
      </c>
      <c r="C24" s="6" t="s">
        <v>271</v>
      </c>
      <c r="D24" s="7">
        <v>150000</v>
      </c>
      <c r="E24" s="8">
        <v>3</v>
      </c>
      <c r="F24" s="185">
        <v>50000</v>
      </c>
      <c r="G24" s="186">
        <v>3</v>
      </c>
    </row>
    <row r="25" spans="1:7" s="4" customFormat="1" ht="12" customHeight="1">
      <c r="A25" s="5">
        <f t="shared" si="0"/>
        <v>20</v>
      </c>
      <c r="B25" s="8">
        <v>185</v>
      </c>
      <c r="C25" s="6" t="s">
        <v>303</v>
      </c>
      <c r="D25" s="7">
        <v>50000</v>
      </c>
      <c r="E25" s="8">
        <v>1</v>
      </c>
      <c r="F25" s="185">
        <v>50000</v>
      </c>
      <c r="G25" s="186">
        <v>1</v>
      </c>
    </row>
    <row r="26" spans="1:7" s="4" customFormat="1" ht="12" customHeight="1">
      <c r="A26" s="5">
        <f t="shared" si="0"/>
        <v>21</v>
      </c>
      <c r="B26" s="8">
        <v>219</v>
      </c>
      <c r="C26" s="6" t="s">
        <v>337</v>
      </c>
      <c r="D26" s="7">
        <v>200000</v>
      </c>
      <c r="E26" s="8">
        <v>4</v>
      </c>
      <c r="F26" s="185">
        <v>50000</v>
      </c>
      <c r="G26" s="186">
        <v>4</v>
      </c>
    </row>
    <row r="27" spans="1:7" s="4" customFormat="1" ht="12" customHeight="1">
      <c r="A27" s="5">
        <f t="shared" si="0"/>
        <v>22</v>
      </c>
      <c r="B27" s="8">
        <v>266</v>
      </c>
      <c r="C27" s="6" t="s">
        <v>383</v>
      </c>
      <c r="D27" s="7">
        <v>99879</v>
      </c>
      <c r="E27" s="8">
        <v>2</v>
      </c>
      <c r="F27" s="185">
        <v>49939.5</v>
      </c>
      <c r="G27" s="186">
        <v>2</v>
      </c>
    </row>
    <row r="28" spans="1:7" s="4" customFormat="1" ht="12" customHeight="1">
      <c r="A28" s="5">
        <f t="shared" si="0"/>
        <v>23</v>
      </c>
      <c r="B28" s="8">
        <v>170</v>
      </c>
      <c r="C28" s="6" t="s">
        <v>288</v>
      </c>
      <c r="D28" s="7">
        <v>199680</v>
      </c>
      <c r="E28" s="8">
        <v>4</v>
      </c>
      <c r="F28" s="185">
        <v>49920</v>
      </c>
      <c r="G28" s="186">
        <v>4</v>
      </c>
    </row>
    <row r="29" spans="1:7" s="4" customFormat="1" ht="12" customHeight="1">
      <c r="A29" s="5">
        <f t="shared" si="0"/>
        <v>24</v>
      </c>
      <c r="B29" s="8">
        <v>218</v>
      </c>
      <c r="C29" s="6" t="s">
        <v>336</v>
      </c>
      <c r="D29" s="7">
        <v>195800</v>
      </c>
      <c r="E29" s="8">
        <v>4</v>
      </c>
      <c r="F29" s="185">
        <v>48950</v>
      </c>
      <c r="G29" s="186">
        <v>4</v>
      </c>
    </row>
    <row r="30" spans="1:7" s="4" customFormat="1" ht="12" customHeight="1">
      <c r="A30" s="5">
        <f t="shared" si="0"/>
        <v>25</v>
      </c>
      <c r="B30" s="8">
        <v>229</v>
      </c>
      <c r="C30" s="6" t="s">
        <v>347</v>
      </c>
      <c r="D30" s="7">
        <v>48708</v>
      </c>
      <c r="E30" s="8">
        <v>1</v>
      </c>
      <c r="F30" s="185">
        <v>48708</v>
      </c>
      <c r="G30" s="186">
        <v>1</v>
      </c>
    </row>
    <row r="31" spans="1:7" s="4" customFormat="1" ht="12" customHeight="1">
      <c r="A31" s="5">
        <f t="shared" si="0"/>
        <v>26</v>
      </c>
      <c r="B31" s="8">
        <v>22</v>
      </c>
      <c r="C31" s="6" t="s">
        <v>142</v>
      </c>
      <c r="D31" s="7">
        <v>191734</v>
      </c>
      <c r="E31" s="8">
        <v>4</v>
      </c>
      <c r="F31" s="185">
        <v>47933.5</v>
      </c>
      <c r="G31" s="186">
        <v>4</v>
      </c>
    </row>
    <row r="32" spans="1:7" s="4" customFormat="1" ht="12" customHeight="1">
      <c r="A32" s="5">
        <f t="shared" si="0"/>
        <v>27</v>
      </c>
      <c r="B32" s="8">
        <v>52</v>
      </c>
      <c r="C32" s="6" t="s">
        <v>171</v>
      </c>
      <c r="D32" s="7">
        <v>993500</v>
      </c>
      <c r="E32" s="8">
        <v>21</v>
      </c>
      <c r="F32" s="185">
        <v>47309.52380952381</v>
      </c>
      <c r="G32" s="186">
        <v>25</v>
      </c>
    </row>
    <row r="33" spans="1:7" s="4" customFormat="1" ht="12" customHeight="1">
      <c r="A33" s="5">
        <f t="shared" si="0"/>
        <v>28</v>
      </c>
      <c r="B33" s="8">
        <v>156</v>
      </c>
      <c r="C33" s="6" t="s">
        <v>274</v>
      </c>
      <c r="D33" s="7">
        <v>141445</v>
      </c>
      <c r="E33" s="8">
        <v>3</v>
      </c>
      <c r="F33" s="185">
        <v>47148.333333333336</v>
      </c>
      <c r="G33" s="186">
        <v>3</v>
      </c>
    </row>
    <row r="34" spans="1:7" s="4" customFormat="1" ht="12" customHeight="1">
      <c r="A34" s="5">
        <f t="shared" si="0"/>
        <v>29</v>
      </c>
      <c r="B34" s="8">
        <v>186</v>
      </c>
      <c r="C34" s="6" t="s">
        <v>304</v>
      </c>
      <c r="D34" s="7">
        <v>424063</v>
      </c>
      <c r="E34" s="8">
        <v>9</v>
      </c>
      <c r="F34" s="185">
        <v>47118.11111111111</v>
      </c>
      <c r="G34" s="186">
        <v>9</v>
      </c>
    </row>
    <row r="35" spans="1:7" s="4" customFormat="1" ht="12" customHeight="1">
      <c r="A35" s="5">
        <f t="shared" si="0"/>
        <v>30</v>
      </c>
      <c r="B35" s="8">
        <v>231</v>
      </c>
      <c r="C35" s="6" t="s">
        <v>349</v>
      </c>
      <c r="D35" s="7">
        <v>1123250</v>
      </c>
      <c r="E35" s="8">
        <v>24</v>
      </c>
      <c r="F35" s="185">
        <v>46802.083333333336</v>
      </c>
      <c r="G35" s="186">
        <v>24</v>
      </c>
    </row>
    <row r="36" spans="1:7" s="4" customFormat="1" ht="12" customHeight="1">
      <c r="A36" s="5">
        <f t="shared" si="0"/>
        <v>31</v>
      </c>
      <c r="B36" s="8">
        <v>25</v>
      </c>
      <c r="C36" s="6" t="s">
        <v>145</v>
      </c>
      <c r="D36" s="7">
        <v>234000</v>
      </c>
      <c r="E36" s="8">
        <v>5</v>
      </c>
      <c r="F36" s="185">
        <v>46800</v>
      </c>
      <c r="G36" s="186">
        <v>5</v>
      </c>
    </row>
    <row r="37" spans="1:7" s="4" customFormat="1" ht="12" customHeight="1">
      <c r="A37" s="5">
        <f t="shared" si="0"/>
        <v>32</v>
      </c>
      <c r="B37" s="8">
        <v>188</v>
      </c>
      <c r="C37" s="6" t="s">
        <v>306</v>
      </c>
      <c r="D37" s="7">
        <v>46800</v>
      </c>
      <c r="E37" s="8">
        <v>1</v>
      </c>
      <c r="F37" s="185">
        <v>46800</v>
      </c>
      <c r="G37" s="186">
        <v>1</v>
      </c>
    </row>
    <row r="38" spans="1:7" s="4" customFormat="1" ht="12" customHeight="1">
      <c r="A38" s="5">
        <f t="shared" si="0"/>
        <v>33</v>
      </c>
      <c r="B38" s="8">
        <v>36</v>
      </c>
      <c r="C38" s="6" t="s">
        <v>155</v>
      </c>
      <c r="D38" s="7">
        <v>46789</v>
      </c>
      <c r="E38" s="8">
        <v>1</v>
      </c>
      <c r="F38" s="185">
        <v>46789</v>
      </c>
      <c r="G38" s="186">
        <v>1</v>
      </c>
    </row>
    <row r="39" spans="1:7" s="4" customFormat="1" ht="12" customHeight="1">
      <c r="A39" s="5">
        <f t="shared" si="0"/>
        <v>34</v>
      </c>
      <c r="B39" s="8">
        <v>30</v>
      </c>
      <c r="C39" s="6" t="s">
        <v>149</v>
      </c>
      <c r="D39" s="7">
        <v>1307610</v>
      </c>
      <c r="E39" s="8">
        <v>28</v>
      </c>
      <c r="F39" s="185">
        <v>46700.357142857145</v>
      </c>
      <c r="G39" s="186">
        <v>28</v>
      </c>
    </row>
    <row r="40" spans="1:7" s="4" customFormat="1" ht="12" customHeight="1">
      <c r="A40" s="5">
        <f t="shared" si="0"/>
        <v>35</v>
      </c>
      <c r="B40" s="8">
        <v>305</v>
      </c>
      <c r="C40" s="6" t="s">
        <v>421</v>
      </c>
      <c r="D40" s="7">
        <v>140000</v>
      </c>
      <c r="E40" s="8">
        <v>3</v>
      </c>
      <c r="F40" s="185">
        <v>46666.666666666664</v>
      </c>
      <c r="G40" s="186">
        <v>3</v>
      </c>
    </row>
    <row r="41" spans="1:7" s="4" customFormat="1" ht="12" customHeight="1">
      <c r="A41" s="5">
        <f t="shared" si="0"/>
        <v>36</v>
      </c>
      <c r="B41" s="8">
        <v>121</v>
      </c>
      <c r="C41" s="6" t="s">
        <v>239</v>
      </c>
      <c r="D41" s="7">
        <v>600000</v>
      </c>
      <c r="E41" s="8">
        <v>13</v>
      </c>
      <c r="F41" s="185">
        <v>46153.846153846156</v>
      </c>
      <c r="G41" s="186">
        <v>13</v>
      </c>
    </row>
    <row r="42" spans="1:7" s="4" customFormat="1" ht="12" customHeight="1">
      <c r="A42" s="5">
        <f t="shared" si="0"/>
        <v>37</v>
      </c>
      <c r="B42" s="8">
        <v>57</v>
      </c>
      <c r="C42" s="6" t="s">
        <v>176</v>
      </c>
      <c r="D42" s="7">
        <v>138000</v>
      </c>
      <c r="E42" s="8">
        <v>3</v>
      </c>
      <c r="F42" s="185">
        <v>46000</v>
      </c>
      <c r="G42" s="186">
        <v>3</v>
      </c>
    </row>
    <row r="43" spans="1:7" s="4" customFormat="1" ht="12" customHeight="1">
      <c r="A43" s="5">
        <f t="shared" si="0"/>
        <v>38</v>
      </c>
      <c r="B43" s="8">
        <v>189</v>
      </c>
      <c r="C43" s="6" t="s">
        <v>307</v>
      </c>
      <c r="D43" s="7">
        <v>46000</v>
      </c>
      <c r="E43" s="8">
        <v>1</v>
      </c>
      <c r="F43" s="185">
        <v>46000</v>
      </c>
      <c r="G43" s="186">
        <v>1</v>
      </c>
    </row>
    <row r="44" spans="1:7" s="4" customFormat="1" ht="12" customHeight="1">
      <c r="A44" s="5">
        <f t="shared" si="0"/>
        <v>39</v>
      </c>
      <c r="B44" s="8">
        <v>104</v>
      </c>
      <c r="C44" s="6" t="s">
        <v>222</v>
      </c>
      <c r="D44" s="7">
        <v>411000</v>
      </c>
      <c r="E44" s="8">
        <v>9</v>
      </c>
      <c r="F44" s="185">
        <v>45666.666666666664</v>
      </c>
      <c r="G44" s="186">
        <v>9</v>
      </c>
    </row>
    <row r="45" spans="1:7" s="4" customFormat="1" ht="12" customHeight="1">
      <c r="A45" s="5">
        <f t="shared" si="0"/>
        <v>40</v>
      </c>
      <c r="B45" s="8">
        <v>161</v>
      </c>
      <c r="C45" s="6" t="s">
        <v>279</v>
      </c>
      <c r="D45" s="7">
        <v>90601</v>
      </c>
      <c r="E45" s="8">
        <v>2</v>
      </c>
      <c r="F45" s="185">
        <v>45300.5</v>
      </c>
      <c r="G45" s="186">
        <v>2</v>
      </c>
    </row>
    <row r="46" spans="1:7" s="4" customFormat="1" ht="12" customHeight="1">
      <c r="A46" s="5">
        <f t="shared" si="0"/>
        <v>41</v>
      </c>
      <c r="B46" s="8">
        <v>62</v>
      </c>
      <c r="C46" s="6" t="s">
        <v>181</v>
      </c>
      <c r="D46" s="7">
        <v>45121</v>
      </c>
      <c r="E46" s="8">
        <v>1</v>
      </c>
      <c r="F46" s="185">
        <v>45121</v>
      </c>
      <c r="G46" s="186">
        <v>1</v>
      </c>
    </row>
    <row r="47" spans="1:7" s="4" customFormat="1" ht="12" customHeight="1">
      <c r="A47" s="5">
        <f t="shared" si="0"/>
        <v>42</v>
      </c>
      <c r="B47" s="8">
        <v>2</v>
      </c>
      <c r="C47" s="6" t="s">
        <v>122</v>
      </c>
      <c r="D47" s="7">
        <v>45000</v>
      </c>
      <c r="E47" s="8">
        <v>1</v>
      </c>
      <c r="F47" s="185">
        <v>45000</v>
      </c>
      <c r="G47" s="186">
        <v>1</v>
      </c>
    </row>
    <row r="48" spans="1:7" s="4" customFormat="1" ht="12" customHeight="1">
      <c r="A48" s="5">
        <f t="shared" si="0"/>
        <v>43</v>
      </c>
      <c r="B48" s="8">
        <v>82</v>
      </c>
      <c r="C48" s="6" t="s">
        <v>201</v>
      </c>
      <c r="D48" s="7">
        <v>225000</v>
      </c>
      <c r="E48" s="8">
        <v>5</v>
      </c>
      <c r="F48" s="185">
        <v>45000</v>
      </c>
      <c r="G48" s="186">
        <v>5</v>
      </c>
    </row>
    <row r="49" spans="1:7" s="4" customFormat="1" ht="12" customHeight="1">
      <c r="A49" s="5">
        <f t="shared" si="0"/>
        <v>44</v>
      </c>
      <c r="B49" s="8">
        <v>371</v>
      </c>
      <c r="C49" s="6" t="s">
        <v>487</v>
      </c>
      <c r="D49" s="7">
        <v>223933</v>
      </c>
      <c r="E49" s="8">
        <v>5</v>
      </c>
      <c r="F49" s="185">
        <v>44786.6</v>
      </c>
      <c r="G49" s="186">
        <v>5</v>
      </c>
    </row>
    <row r="50" spans="1:7" s="4" customFormat="1" ht="12" customHeight="1">
      <c r="A50" s="5">
        <f t="shared" si="0"/>
        <v>45</v>
      </c>
      <c r="B50" s="8">
        <v>248</v>
      </c>
      <c r="C50" s="6" t="s">
        <v>104</v>
      </c>
      <c r="D50" s="7">
        <v>349904</v>
      </c>
      <c r="E50" s="8">
        <v>8</v>
      </c>
      <c r="F50" s="185">
        <v>43738</v>
      </c>
      <c r="G50" s="186">
        <v>8</v>
      </c>
    </row>
    <row r="51" spans="1:7" s="4" customFormat="1" ht="12" customHeight="1">
      <c r="A51" s="5">
        <f t="shared" si="0"/>
        <v>46</v>
      </c>
      <c r="B51" s="8">
        <v>379</v>
      </c>
      <c r="C51" s="6" t="s">
        <v>106</v>
      </c>
      <c r="D51" s="7">
        <v>693400</v>
      </c>
      <c r="E51" s="8">
        <v>16</v>
      </c>
      <c r="F51" s="185">
        <v>43337.5</v>
      </c>
      <c r="G51" s="186">
        <v>16</v>
      </c>
    </row>
    <row r="52" spans="1:7" s="4" customFormat="1" ht="12" customHeight="1">
      <c r="A52" s="5">
        <f t="shared" si="0"/>
        <v>47</v>
      </c>
      <c r="B52" s="8">
        <v>205</v>
      </c>
      <c r="C52" s="6" t="s">
        <v>323</v>
      </c>
      <c r="D52" s="7">
        <v>130000</v>
      </c>
      <c r="E52" s="8">
        <v>3</v>
      </c>
      <c r="F52" s="185">
        <v>43333.333333333336</v>
      </c>
      <c r="G52" s="186">
        <v>3</v>
      </c>
    </row>
    <row r="53" spans="1:7" s="4" customFormat="1" ht="12" customHeight="1">
      <c r="A53" s="5">
        <f t="shared" si="0"/>
        <v>48</v>
      </c>
      <c r="B53" s="8">
        <v>352</v>
      </c>
      <c r="C53" s="6" t="s">
        <v>468</v>
      </c>
      <c r="D53" s="7">
        <v>258173</v>
      </c>
      <c r="E53" s="8">
        <v>6</v>
      </c>
      <c r="F53" s="185">
        <v>43028.833333333336</v>
      </c>
      <c r="G53" s="186">
        <v>6</v>
      </c>
    </row>
    <row r="54" spans="1:7" s="4" customFormat="1" ht="12" customHeight="1">
      <c r="A54" s="5">
        <f t="shared" si="0"/>
        <v>49</v>
      </c>
      <c r="B54" s="8">
        <v>144</v>
      </c>
      <c r="C54" s="6" t="s">
        <v>262</v>
      </c>
      <c r="D54" s="7">
        <v>127000</v>
      </c>
      <c r="E54" s="8">
        <v>3</v>
      </c>
      <c r="F54" s="185">
        <v>42333.333333333336</v>
      </c>
      <c r="G54" s="186">
        <v>3</v>
      </c>
    </row>
    <row r="55" spans="1:7" s="4" customFormat="1" ht="12" customHeight="1">
      <c r="A55" s="5">
        <f t="shared" si="0"/>
        <v>50</v>
      </c>
      <c r="B55" s="8">
        <v>377</v>
      </c>
      <c r="C55" s="6" t="s">
        <v>493</v>
      </c>
      <c r="D55" s="7">
        <v>380000</v>
      </c>
      <c r="E55" s="8">
        <v>9</v>
      </c>
      <c r="F55" s="185">
        <v>42222.22222222222</v>
      </c>
      <c r="G55" s="186">
        <v>9</v>
      </c>
    </row>
    <row r="56" spans="1:7" s="4" customFormat="1" ht="12" customHeight="1">
      <c r="A56" s="5">
        <f t="shared" si="0"/>
        <v>51</v>
      </c>
      <c r="B56" s="8">
        <v>19</v>
      </c>
      <c r="C56" s="6" t="s">
        <v>139</v>
      </c>
      <c r="D56" s="7">
        <v>374667</v>
      </c>
      <c r="E56" s="8">
        <v>9</v>
      </c>
      <c r="F56" s="185">
        <v>41629.666666666664</v>
      </c>
      <c r="G56" s="186">
        <v>9</v>
      </c>
    </row>
    <row r="57" spans="1:7" s="4" customFormat="1" ht="12" customHeight="1">
      <c r="A57" s="5">
        <f t="shared" si="0"/>
        <v>52</v>
      </c>
      <c r="B57" s="8">
        <v>214</v>
      </c>
      <c r="C57" s="6" t="s">
        <v>332</v>
      </c>
      <c r="D57" s="7">
        <v>248800</v>
      </c>
      <c r="E57" s="8">
        <v>6</v>
      </c>
      <c r="F57" s="185">
        <v>41466.666666666664</v>
      </c>
      <c r="G57" s="186">
        <v>6</v>
      </c>
    </row>
    <row r="58" spans="1:7" s="4" customFormat="1" ht="12" customHeight="1">
      <c r="A58" s="5">
        <f t="shared" si="0"/>
        <v>53</v>
      </c>
      <c r="B58" s="8">
        <v>150</v>
      </c>
      <c r="C58" s="6" t="s">
        <v>268</v>
      </c>
      <c r="D58" s="7">
        <v>368000</v>
      </c>
      <c r="E58" s="8">
        <v>9</v>
      </c>
      <c r="F58" s="185">
        <v>40888.88888888889</v>
      </c>
      <c r="G58" s="186">
        <v>9</v>
      </c>
    </row>
    <row r="59" spans="1:7" s="4" customFormat="1" ht="12" customHeight="1">
      <c r="A59" s="5">
        <f t="shared" si="0"/>
        <v>54</v>
      </c>
      <c r="B59" s="8">
        <v>53</v>
      </c>
      <c r="C59" s="6" t="s">
        <v>172</v>
      </c>
      <c r="D59" s="7">
        <v>367220</v>
      </c>
      <c r="E59" s="8">
        <v>9</v>
      </c>
      <c r="F59" s="185">
        <v>40802.22222222222</v>
      </c>
      <c r="G59" s="186">
        <v>9</v>
      </c>
    </row>
    <row r="60" spans="1:7" s="4" customFormat="1" ht="12" customHeight="1">
      <c r="A60" s="5">
        <f t="shared" si="0"/>
        <v>55</v>
      </c>
      <c r="B60" s="8">
        <v>228</v>
      </c>
      <c r="C60" s="6" t="s">
        <v>346</v>
      </c>
      <c r="D60" s="7">
        <v>81500</v>
      </c>
      <c r="E60" s="8">
        <v>2</v>
      </c>
      <c r="F60" s="185">
        <v>40750</v>
      </c>
      <c r="G60" s="186">
        <v>2</v>
      </c>
    </row>
    <row r="61" spans="1:7" s="4" customFormat="1" ht="12" customHeight="1">
      <c r="A61" s="5">
        <f t="shared" si="0"/>
        <v>56</v>
      </c>
      <c r="B61" s="8">
        <v>236</v>
      </c>
      <c r="C61" s="6" t="s">
        <v>354</v>
      </c>
      <c r="D61" s="7">
        <v>285000</v>
      </c>
      <c r="E61" s="8">
        <v>7</v>
      </c>
      <c r="F61" s="185">
        <v>40714.28571428572</v>
      </c>
      <c r="G61" s="186">
        <v>7</v>
      </c>
    </row>
    <row r="62" spans="1:7" s="4" customFormat="1" ht="12" customHeight="1">
      <c r="A62" s="5">
        <f t="shared" si="0"/>
        <v>57</v>
      </c>
      <c r="B62" s="8">
        <v>375</v>
      </c>
      <c r="C62" s="6" t="s">
        <v>491</v>
      </c>
      <c r="D62" s="7">
        <v>527741</v>
      </c>
      <c r="E62" s="8">
        <v>13</v>
      </c>
      <c r="F62" s="185">
        <v>40595.46153846154</v>
      </c>
      <c r="G62" s="186">
        <v>13</v>
      </c>
    </row>
    <row r="63" spans="1:7" s="4" customFormat="1" ht="12" customHeight="1">
      <c r="A63" s="5">
        <f t="shared" si="0"/>
        <v>58</v>
      </c>
      <c r="B63" s="8">
        <v>307</v>
      </c>
      <c r="C63" s="6" t="s">
        <v>423</v>
      </c>
      <c r="D63" s="7">
        <v>526645</v>
      </c>
      <c r="E63" s="8">
        <v>13</v>
      </c>
      <c r="F63" s="185">
        <v>40511.153846153844</v>
      </c>
      <c r="G63" s="186">
        <v>13</v>
      </c>
    </row>
    <row r="64" spans="1:7" s="4" customFormat="1" ht="12" customHeight="1">
      <c r="A64" s="5">
        <f t="shared" si="0"/>
        <v>59</v>
      </c>
      <c r="B64" s="8">
        <v>6</v>
      </c>
      <c r="C64" s="6" t="s">
        <v>126</v>
      </c>
      <c r="D64" s="7">
        <v>200000</v>
      </c>
      <c r="E64" s="8">
        <v>5</v>
      </c>
      <c r="F64" s="185">
        <v>40000</v>
      </c>
      <c r="G64" s="186">
        <v>5</v>
      </c>
    </row>
    <row r="65" spans="1:7" s="4" customFormat="1" ht="12" customHeight="1">
      <c r="A65" s="5">
        <f t="shared" si="0"/>
        <v>60</v>
      </c>
      <c r="B65" s="8">
        <v>20</v>
      </c>
      <c r="C65" s="6" t="s">
        <v>140</v>
      </c>
      <c r="D65" s="7">
        <v>80000</v>
      </c>
      <c r="E65" s="8">
        <v>2</v>
      </c>
      <c r="F65" s="185">
        <v>40000</v>
      </c>
      <c r="G65" s="186">
        <v>2</v>
      </c>
    </row>
    <row r="66" spans="1:7" s="4" customFormat="1" ht="12" customHeight="1">
      <c r="A66" s="5">
        <f t="shared" si="0"/>
        <v>61</v>
      </c>
      <c r="B66" s="8">
        <v>40</v>
      </c>
      <c r="C66" s="6" t="s">
        <v>159</v>
      </c>
      <c r="D66" s="7">
        <v>40000</v>
      </c>
      <c r="E66" s="8">
        <v>1</v>
      </c>
      <c r="F66" s="185">
        <v>40000</v>
      </c>
      <c r="G66" s="186">
        <v>1</v>
      </c>
    </row>
    <row r="67" spans="1:7" s="4" customFormat="1" ht="12" customHeight="1">
      <c r="A67" s="5">
        <f t="shared" si="0"/>
        <v>62</v>
      </c>
      <c r="B67" s="8">
        <v>71</v>
      </c>
      <c r="C67" s="6" t="s">
        <v>190</v>
      </c>
      <c r="D67" s="7">
        <v>120000</v>
      </c>
      <c r="E67" s="8">
        <v>3</v>
      </c>
      <c r="F67" s="185">
        <v>40000</v>
      </c>
      <c r="G67" s="186">
        <v>4</v>
      </c>
    </row>
    <row r="68" spans="1:7" s="4" customFormat="1" ht="12" customHeight="1">
      <c r="A68" s="5">
        <f t="shared" si="0"/>
        <v>63</v>
      </c>
      <c r="B68" s="8">
        <v>73</v>
      </c>
      <c r="C68" s="6" t="s">
        <v>192</v>
      </c>
      <c r="D68" s="7">
        <v>600000</v>
      </c>
      <c r="E68" s="8">
        <v>15</v>
      </c>
      <c r="F68" s="185">
        <v>40000</v>
      </c>
      <c r="G68" s="186">
        <v>15</v>
      </c>
    </row>
    <row r="69" spans="1:7" s="4" customFormat="1" ht="12" customHeight="1">
      <c r="A69" s="5">
        <f t="shared" si="0"/>
        <v>64</v>
      </c>
      <c r="B69" s="8">
        <v>77</v>
      </c>
      <c r="C69" s="6" t="s">
        <v>196</v>
      </c>
      <c r="D69" s="7">
        <v>440000</v>
      </c>
      <c r="E69" s="8">
        <v>11</v>
      </c>
      <c r="F69" s="185">
        <v>40000</v>
      </c>
      <c r="G69" s="186">
        <v>11</v>
      </c>
    </row>
    <row r="70" spans="1:7" s="4" customFormat="1" ht="12" customHeight="1">
      <c r="A70" s="5">
        <f t="shared" si="0"/>
        <v>65</v>
      </c>
      <c r="B70" s="8">
        <v>81</v>
      </c>
      <c r="C70" s="6" t="s">
        <v>200</v>
      </c>
      <c r="D70" s="7">
        <v>160000</v>
      </c>
      <c r="E70" s="8">
        <v>4</v>
      </c>
      <c r="F70" s="185">
        <v>40000</v>
      </c>
      <c r="G70" s="186">
        <v>4</v>
      </c>
    </row>
    <row r="71" spans="1:7" s="4" customFormat="1" ht="12" customHeight="1">
      <c r="A71" s="5">
        <f t="shared" si="0"/>
        <v>66</v>
      </c>
      <c r="B71" s="8">
        <v>107</v>
      </c>
      <c r="C71" s="6" t="s">
        <v>225</v>
      </c>
      <c r="D71" s="7">
        <v>40000</v>
      </c>
      <c r="E71" s="8">
        <v>1</v>
      </c>
      <c r="F71" s="185">
        <v>40000</v>
      </c>
      <c r="G71" s="186">
        <v>1</v>
      </c>
    </row>
    <row r="72" spans="1:7" s="4" customFormat="1" ht="12" customHeight="1">
      <c r="A72" s="5">
        <f aca="true" t="shared" si="1" ref="A72:A135">1+A71</f>
        <v>67</v>
      </c>
      <c r="B72" s="8">
        <v>129</v>
      </c>
      <c r="C72" s="6" t="s">
        <v>247</v>
      </c>
      <c r="D72" s="7">
        <v>40000</v>
      </c>
      <c r="E72" s="8">
        <v>1</v>
      </c>
      <c r="F72" s="185">
        <v>40000</v>
      </c>
      <c r="G72" s="186">
        <v>1</v>
      </c>
    </row>
    <row r="73" spans="1:7" s="4" customFormat="1" ht="12" customHeight="1">
      <c r="A73" s="5">
        <f t="shared" si="1"/>
        <v>68</v>
      </c>
      <c r="B73" s="8">
        <v>139</v>
      </c>
      <c r="C73" s="6" t="s">
        <v>257</v>
      </c>
      <c r="D73" s="7">
        <v>40000</v>
      </c>
      <c r="E73" s="8">
        <v>1</v>
      </c>
      <c r="F73" s="185">
        <v>40000</v>
      </c>
      <c r="G73" s="186">
        <v>1</v>
      </c>
    </row>
    <row r="74" spans="1:7" s="4" customFormat="1" ht="12" customHeight="1">
      <c r="A74" s="5">
        <f t="shared" si="1"/>
        <v>69</v>
      </c>
      <c r="B74" s="8">
        <v>149</v>
      </c>
      <c r="C74" s="6" t="s">
        <v>267</v>
      </c>
      <c r="D74" s="7">
        <v>40000</v>
      </c>
      <c r="E74" s="8">
        <v>1</v>
      </c>
      <c r="F74" s="185">
        <v>40000</v>
      </c>
      <c r="G74" s="186">
        <v>1</v>
      </c>
    </row>
    <row r="75" spans="1:7" s="4" customFormat="1" ht="12" customHeight="1">
      <c r="A75" s="5">
        <f t="shared" si="1"/>
        <v>70</v>
      </c>
      <c r="B75" s="8">
        <v>152</v>
      </c>
      <c r="C75" s="6" t="s">
        <v>270</v>
      </c>
      <c r="D75" s="7">
        <v>40000</v>
      </c>
      <c r="E75" s="8">
        <v>1</v>
      </c>
      <c r="F75" s="185">
        <v>40000</v>
      </c>
      <c r="G75" s="186">
        <v>1</v>
      </c>
    </row>
    <row r="76" spans="1:7" s="4" customFormat="1" ht="12" customHeight="1">
      <c r="A76" s="5">
        <f t="shared" si="1"/>
        <v>71</v>
      </c>
      <c r="B76" s="8">
        <v>157</v>
      </c>
      <c r="C76" s="6" t="s">
        <v>275</v>
      </c>
      <c r="D76" s="7">
        <v>160000</v>
      </c>
      <c r="E76" s="8">
        <v>4</v>
      </c>
      <c r="F76" s="185">
        <v>40000</v>
      </c>
      <c r="G76" s="186">
        <v>4</v>
      </c>
    </row>
    <row r="77" spans="1:7" s="4" customFormat="1" ht="12" customHeight="1">
      <c r="A77" s="5">
        <f t="shared" si="1"/>
        <v>72</v>
      </c>
      <c r="B77" s="8">
        <v>163</v>
      </c>
      <c r="C77" s="6" t="s">
        <v>281</v>
      </c>
      <c r="D77" s="7">
        <v>40000</v>
      </c>
      <c r="E77" s="8">
        <v>1</v>
      </c>
      <c r="F77" s="185">
        <v>40000</v>
      </c>
      <c r="G77" s="186">
        <v>1</v>
      </c>
    </row>
    <row r="78" spans="1:7" s="4" customFormat="1" ht="12" customHeight="1">
      <c r="A78" s="5">
        <f t="shared" si="1"/>
        <v>73</v>
      </c>
      <c r="B78" s="8">
        <v>164</v>
      </c>
      <c r="C78" s="6" t="s">
        <v>282</v>
      </c>
      <c r="D78" s="7">
        <v>120000</v>
      </c>
      <c r="E78" s="8">
        <v>3</v>
      </c>
      <c r="F78" s="185">
        <v>40000</v>
      </c>
      <c r="G78" s="186">
        <v>3</v>
      </c>
    </row>
    <row r="79" spans="1:7" s="4" customFormat="1" ht="12" customHeight="1">
      <c r="A79" s="5">
        <f t="shared" si="1"/>
        <v>74</v>
      </c>
      <c r="B79" s="8">
        <v>204</v>
      </c>
      <c r="C79" s="6" t="s">
        <v>322</v>
      </c>
      <c r="D79" s="7">
        <v>320000</v>
      </c>
      <c r="E79" s="8">
        <v>8</v>
      </c>
      <c r="F79" s="185">
        <v>40000</v>
      </c>
      <c r="G79" s="186">
        <v>8</v>
      </c>
    </row>
    <row r="80" spans="1:7" s="4" customFormat="1" ht="12" customHeight="1">
      <c r="A80" s="5">
        <f t="shared" si="1"/>
        <v>75</v>
      </c>
      <c r="B80" s="8">
        <v>239</v>
      </c>
      <c r="C80" s="6" t="s">
        <v>357</v>
      </c>
      <c r="D80" s="7">
        <v>80000</v>
      </c>
      <c r="E80" s="8">
        <v>2</v>
      </c>
      <c r="F80" s="185">
        <v>40000</v>
      </c>
      <c r="G80" s="186">
        <v>2</v>
      </c>
    </row>
    <row r="81" spans="1:7" s="4" customFormat="1" ht="12" customHeight="1">
      <c r="A81" s="5">
        <f t="shared" si="1"/>
        <v>76</v>
      </c>
      <c r="B81" s="8">
        <v>255</v>
      </c>
      <c r="C81" s="6" t="s">
        <v>372</v>
      </c>
      <c r="D81" s="7">
        <v>40000</v>
      </c>
      <c r="E81" s="8">
        <v>1</v>
      </c>
      <c r="F81" s="185">
        <v>40000</v>
      </c>
      <c r="G81" s="186">
        <v>1</v>
      </c>
    </row>
    <row r="82" spans="1:7" s="4" customFormat="1" ht="12" customHeight="1">
      <c r="A82" s="5">
        <f t="shared" si="1"/>
        <v>77</v>
      </c>
      <c r="B82" s="8">
        <v>264</v>
      </c>
      <c r="C82" s="6" t="s">
        <v>381</v>
      </c>
      <c r="D82" s="7">
        <v>40000</v>
      </c>
      <c r="E82" s="8">
        <v>1</v>
      </c>
      <c r="F82" s="185">
        <v>40000</v>
      </c>
      <c r="G82" s="186">
        <v>1</v>
      </c>
    </row>
    <row r="83" spans="1:7" s="4" customFormat="1" ht="12" customHeight="1">
      <c r="A83" s="5">
        <f t="shared" si="1"/>
        <v>78</v>
      </c>
      <c r="B83" s="8">
        <v>269</v>
      </c>
      <c r="C83" s="6" t="s">
        <v>385</v>
      </c>
      <c r="D83" s="7">
        <v>200000</v>
      </c>
      <c r="E83" s="8">
        <v>5</v>
      </c>
      <c r="F83" s="185">
        <v>40000</v>
      </c>
      <c r="G83" s="186">
        <v>5</v>
      </c>
    </row>
    <row r="84" spans="1:7" s="4" customFormat="1" ht="12" customHeight="1">
      <c r="A84" s="5">
        <f t="shared" si="1"/>
        <v>79</v>
      </c>
      <c r="B84" s="8">
        <v>271</v>
      </c>
      <c r="C84" s="6" t="s">
        <v>387</v>
      </c>
      <c r="D84" s="7">
        <v>240000</v>
      </c>
      <c r="E84" s="8">
        <v>6</v>
      </c>
      <c r="F84" s="185">
        <v>40000</v>
      </c>
      <c r="G84" s="186">
        <v>6</v>
      </c>
    </row>
    <row r="85" spans="1:7" s="4" customFormat="1" ht="12" customHeight="1">
      <c r="A85" s="5">
        <f t="shared" si="1"/>
        <v>80</v>
      </c>
      <c r="B85" s="8">
        <v>289</v>
      </c>
      <c r="C85" s="6" t="s">
        <v>405</v>
      </c>
      <c r="D85" s="7">
        <v>40000</v>
      </c>
      <c r="E85" s="8">
        <v>1</v>
      </c>
      <c r="F85" s="185">
        <v>40000</v>
      </c>
      <c r="G85" s="186">
        <v>1</v>
      </c>
    </row>
    <row r="86" spans="1:7" s="4" customFormat="1" ht="12" customHeight="1">
      <c r="A86" s="5">
        <f t="shared" si="1"/>
        <v>81</v>
      </c>
      <c r="B86" s="8">
        <v>298</v>
      </c>
      <c r="C86" s="6" t="s">
        <v>414</v>
      </c>
      <c r="D86" s="7">
        <v>160000</v>
      </c>
      <c r="E86" s="8">
        <v>4</v>
      </c>
      <c r="F86" s="185">
        <v>40000</v>
      </c>
      <c r="G86" s="186">
        <v>4</v>
      </c>
    </row>
    <row r="87" spans="1:7" s="4" customFormat="1" ht="12" customHeight="1">
      <c r="A87" s="5">
        <f t="shared" si="1"/>
        <v>82</v>
      </c>
      <c r="B87" s="8">
        <v>313</v>
      </c>
      <c r="C87" s="6" t="s">
        <v>429</v>
      </c>
      <c r="D87" s="7">
        <v>160000</v>
      </c>
      <c r="E87" s="8">
        <v>4</v>
      </c>
      <c r="F87" s="185">
        <v>40000</v>
      </c>
      <c r="G87" s="186">
        <v>4</v>
      </c>
    </row>
    <row r="88" spans="1:7" s="4" customFormat="1" ht="12" customHeight="1">
      <c r="A88" s="5">
        <f t="shared" si="1"/>
        <v>83</v>
      </c>
      <c r="B88" s="8">
        <v>362</v>
      </c>
      <c r="C88" s="6" t="s">
        <v>478</v>
      </c>
      <c r="D88" s="7">
        <v>40000</v>
      </c>
      <c r="E88" s="8">
        <v>1</v>
      </c>
      <c r="F88" s="185">
        <v>40000</v>
      </c>
      <c r="G88" s="186">
        <v>1</v>
      </c>
    </row>
    <row r="89" spans="1:7" s="4" customFormat="1" ht="12" customHeight="1">
      <c r="A89" s="5">
        <f t="shared" si="1"/>
        <v>84</v>
      </c>
      <c r="B89" s="8">
        <v>128</v>
      </c>
      <c r="C89" s="6" t="s">
        <v>246</v>
      </c>
      <c r="D89" s="7">
        <v>119997</v>
      </c>
      <c r="E89" s="8">
        <v>3</v>
      </c>
      <c r="F89" s="185">
        <v>39999</v>
      </c>
      <c r="G89" s="186">
        <v>3</v>
      </c>
    </row>
    <row r="90" spans="1:7" s="4" customFormat="1" ht="12" customHeight="1">
      <c r="A90" s="5">
        <f t="shared" si="1"/>
        <v>85</v>
      </c>
      <c r="B90" s="8">
        <v>210</v>
      </c>
      <c r="C90" s="6" t="s">
        <v>328</v>
      </c>
      <c r="D90" s="7">
        <v>717968</v>
      </c>
      <c r="E90" s="8">
        <v>18</v>
      </c>
      <c r="F90" s="185">
        <v>39887.11111111111</v>
      </c>
      <c r="G90" s="186">
        <v>18</v>
      </c>
    </row>
    <row r="91" spans="1:7" s="4" customFormat="1" ht="12" customHeight="1">
      <c r="A91" s="5">
        <f t="shared" si="1"/>
        <v>86</v>
      </c>
      <c r="B91" s="8">
        <v>147</v>
      </c>
      <c r="C91" s="6" t="s">
        <v>265</v>
      </c>
      <c r="D91" s="7">
        <v>39843</v>
      </c>
      <c r="E91" s="8">
        <v>1</v>
      </c>
      <c r="F91" s="185">
        <v>39843</v>
      </c>
      <c r="G91" s="186">
        <v>1</v>
      </c>
    </row>
    <row r="92" spans="1:7" s="4" customFormat="1" ht="12" customHeight="1">
      <c r="A92" s="5">
        <f t="shared" si="1"/>
        <v>87</v>
      </c>
      <c r="B92" s="8">
        <v>330</v>
      </c>
      <c r="C92" s="6" t="s">
        <v>446</v>
      </c>
      <c r="D92" s="7">
        <v>79642</v>
      </c>
      <c r="E92" s="8">
        <v>2</v>
      </c>
      <c r="F92" s="185">
        <v>39821</v>
      </c>
      <c r="G92" s="186">
        <v>2</v>
      </c>
    </row>
    <row r="93" spans="1:7" s="4" customFormat="1" ht="12" customHeight="1">
      <c r="A93" s="5">
        <f t="shared" si="1"/>
        <v>88</v>
      </c>
      <c r="B93" s="8">
        <v>133</v>
      </c>
      <c r="C93" s="6" t="s">
        <v>251</v>
      </c>
      <c r="D93" s="7">
        <v>318000</v>
      </c>
      <c r="E93" s="8">
        <v>8</v>
      </c>
      <c r="F93" s="185">
        <v>39750</v>
      </c>
      <c r="G93" s="186">
        <v>8</v>
      </c>
    </row>
    <row r="94" spans="1:7" s="4" customFormat="1" ht="12" customHeight="1">
      <c r="A94" s="5">
        <f t="shared" si="1"/>
        <v>89</v>
      </c>
      <c r="B94" s="8">
        <v>115</v>
      </c>
      <c r="C94" s="6" t="s">
        <v>233</v>
      </c>
      <c r="D94" s="7">
        <v>118739</v>
      </c>
      <c r="E94" s="8">
        <v>3</v>
      </c>
      <c r="F94" s="185">
        <v>39579.666666666664</v>
      </c>
      <c r="G94" s="186">
        <v>3</v>
      </c>
    </row>
    <row r="95" spans="1:7" s="4" customFormat="1" ht="12" customHeight="1">
      <c r="A95" s="5">
        <f t="shared" si="1"/>
        <v>90</v>
      </c>
      <c r="B95" s="8">
        <v>359</v>
      </c>
      <c r="C95" s="6" t="s">
        <v>475</v>
      </c>
      <c r="D95" s="7">
        <v>987304</v>
      </c>
      <c r="E95" s="8">
        <v>25</v>
      </c>
      <c r="F95" s="185">
        <v>39492.16</v>
      </c>
      <c r="G95" s="186">
        <v>25</v>
      </c>
    </row>
    <row r="96" spans="1:7" s="4" customFormat="1" ht="12" customHeight="1">
      <c r="A96" s="5">
        <f t="shared" si="1"/>
        <v>91</v>
      </c>
      <c r="B96" s="8">
        <v>13</v>
      </c>
      <c r="C96" s="6" t="s">
        <v>133</v>
      </c>
      <c r="D96" s="7">
        <v>157866</v>
      </c>
      <c r="E96" s="8">
        <v>4</v>
      </c>
      <c r="F96" s="185">
        <v>39466.5</v>
      </c>
      <c r="G96" s="186">
        <v>4</v>
      </c>
    </row>
    <row r="97" spans="1:7" s="4" customFormat="1" ht="12" customHeight="1">
      <c r="A97" s="5">
        <f t="shared" si="1"/>
        <v>92</v>
      </c>
      <c r="B97" s="8">
        <v>12</v>
      </c>
      <c r="C97" s="6" t="s">
        <v>132</v>
      </c>
      <c r="D97" s="7">
        <v>157759</v>
      </c>
      <c r="E97" s="8">
        <v>4</v>
      </c>
      <c r="F97" s="185">
        <v>39439.75</v>
      </c>
      <c r="G97" s="186">
        <v>5</v>
      </c>
    </row>
    <row r="98" spans="1:7" s="4" customFormat="1" ht="12" customHeight="1">
      <c r="A98" s="5">
        <f t="shared" si="1"/>
        <v>93</v>
      </c>
      <c r="B98" s="8">
        <v>234</v>
      </c>
      <c r="C98" s="6" t="s">
        <v>352</v>
      </c>
      <c r="D98" s="7">
        <v>312807</v>
      </c>
      <c r="E98" s="8">
        <v>8</v>
      </c>
      <c r="F98" s="185">
        <v>39100.875</v>
      </c>
      <c r="G98" s="186">
        <v>8</v>
      </c>
    </row>
    <row r="99" spans="1:7" s="4" customFormat="1" ht="12" customHeight="1">
      <c r="A99" s="5">
        <f t="shared" si="1"/>
        <v>94</v>
      </c>
      <c r="B99" s="8">
        <v>245</v>
      </c>
      <c r="C99" s="6" t="s">
        <v>363</v>
      </c>
      <c r="D99" s="7">
        <v>77948</v>
      </c>
      <c r="E99" s="8">
        <v>2</v>
      </c>
      <c r="F99" s="185">
        <v>38974</v>
      </c>
      <c r="G99" s="186">
        <v>2</v>
      </c>
    </row>
    <row r="100" spans="1:7" s="4" customFormat="1" ht="12" customHeight="1">
      <c r="A100" s="5">
        <f t="shared" si="1"/>
        <v>95</v>
      </c>
      <c r="B100" s="8">
        <v>288</v>
      </c>
      <c r="C100" s="6" t="s">
        <v>404</v>
      </c>
      <c r="D100" s="7">
        <v>503385</v>
      </c>
      <c r="E100" s="8">
        <v>13</v>
      </c>
      <c r="F100" s="185">
        <v>38721.92307692308</v>
      </c>
      <c r="G100" s="186">
        <v>13</v>
      </c>
    </row>
    <row r="101" spans="1:7" s="4" customFormat="1" ht="12" customHeight="1">
      <c r="A101" s="5">
        <f t="shared" si="1"/>
        <v>96</v>
      </c>
      <c r="B101" s="8">
        <v>221</v>
      </c>
      <c r="C101" s="6" t="s">
        <v>339</v>
      </c>
      <c r="D101" s="7">
        <v>38624</v>
      </c>
      <c r="E101" s="8">
        <v>1</v>
      </c>
      <c r="F101" s="185">
        <v>38624</v>
      </c>
      <c r="G101" s="186">
        <v>1</v>
      </c>
    </row>
    <row r="102" spans="1:7" s="4" customFormat="1" ht="12" customHeight="1">
      <c r="A102" s="5">
        <f t="shared" si="1"/>
        <v>97</v>
      </c>
      <c r="B102" s="8">
        <v>37</v>
      </c>
      <c r="C102" s="6" t="s">
        <v>156</v>
      </c>
      <c r="D102" s="7">
        <v>462204</v>
      </c>
      <c r="E102" s="8">
        <v>12</v>
      </c>
      <c r="F102" s="185">
        <v>38517</v>
      </c>
      <c r="G102" s="186">
        <v>12</v>
      </c>
    </row>
    <row r="103" spans="1:7" s="4" customFormat="1" ht="12" customHeight="1">
      <c r="A103" s="5">
        <f t="shared" si="1"/>
        <v>98</v>
      </c>
      <c r="B103" s="8">
        <v>113</v>
      </c>
      <c r="C103" s="6" t="s">
        <v>231</v>
      </c>
      <c r="D103" s="7">
        <v>4082298</v>
      </c>
      <c r="E103" s="8">
        <v>106</v>
      </c>
      <c r="F103" s="185">
        <v>38512.24528301887</v>
      </c>
      <c r="G103" s="186">
        <v>106</v>
      </c>
    </row>
    <row r="104" spans="1:7" s="4" customFormat="1" ht="12" customHeight="1">
      <c r="A104" s="5">
        <f t="shared" si="1"/>
        <v>99</v>
      </c>
      <c r="B104" s="8">
        <v>356</v>
      </c>
      <c r="C104" s="6" t="s">
        <v>472</v>
      </c>
      <c r="D104" s="7">
        <v>500000</v>
      </c>
      <c r="E104" s="8">
        <v>13</v>
      </c>
      <c r="F104" s="185">
        <v>38461.53846153846</v>
      </c>
      <c r="G104" s="186">
        <v>13</v>
      </c>
    </row>
    <row r="105" spans="1:7" s="4" customFormat="1" ht="12" customHeight="1">
      <c r="A105" s="5">
        <f t="shared" si="1"/>
        <v>100</v>
      </c>
      <c r="B105" s="8">
        <v>378</v>
      </c>
      <c r="C105" s="6" t="s">
        <v>494</v>
      </c>
      <c r="D105" s="7">
        <v>921208</v>
      </c>
      <c r="E105" s="8">
        <v>24</v>
      </c>
      <c r="F105" s="185">
        <v>38383.666666666664</v>
      </c>
      <c r="G105" s="186">
        <v>24</v>
      </c>
    </row>
    <row r="106" spans="1:7" s="4" customFormat="1" ht="12" customHeight="1">
      <c r="A106" s="5">
        <f t="shared" si="1"/>
        <v>101</v>
      </c>
      <c r="B106" s="8">
        <v>194</v>
      </c>
      <c r="C106" s="6" t="s">
        <v>312</v>
      </c>
      <c r="D106" s="7">
        <v>230000</v>
      </c>
      <c r="E106" s="8">
        <v>6</v>
      </c>
      <c r="F106" s="185">
        <v>38333.333333333336</v>
      </c>
      <c r="G106" s="186">
        <v>6</v>
      </c>
    </row>
    <row r="107" spans="1:7" s="4" customFormat="1" ht="12" customHeight="1">
      <c r="A107" s="5">
        <f t="shared" si="1"/>
        <v>102</v>
      </c>
      <c r="B107" s="8">
        <v>206</v>
      </c>
      <c r="C107" s="6" t="s">
        <v>324</v>
      </c>
      <c r="D107" s="7">
        <v>230000</v>
      </c>
      <c r="E107" s="8">
        <v>6</v>
      </c>
      <c r="F107" s="185">
        <v>38333.333333333336</v>
      </c>
      <c r="G107" s="186">
        <v>6</v>
      </c>
    </row>
    <row r="108" spans="1:7" s="4" customFormat="1" ht="12" customHeight="1">
      <c r="A108" s="5">
        <f t="shared" si="1"/>
        <v>103</v>
      </c>
      <c r="B108" s="8">
        <v>341</v>
      </c>
      <c r="C108" s="6" t="s">
        <v>457</v>
      </c>
      <c r="D108" s="7">
        <v>803923</v>
      </c>
      <c r="E108" s="8">
        <v>21</v>
      </c>
      <c r="F108" s="185">
        <v>38282.04761904762</v>
      </c>
      <c r="G108" s="186">
        <v>21</v>
      </c>
    </row>
    <row r="109" spans="1:7" s="4" customFormat="1" ht="12" customHeight="1">
      <c r="A109" s="5">
        <f t="shared" si="1"/>
        <v>104</v>
      </c>
      <c r="B109" s="8">
        <v>175</v>
      </c>
      <c r="C109" s="6" t="s">
        <v>293</v>
      </c>
      <c r="D109" s="7">
        <v>76500</v>
      </c>
      <c r="E109" s="8">
        <v>2</v>
      </c>
      <c r="F109" s="185">
        <v>38250</v>
      </c>
      <c r="G109" s="186">
        <v>2</v>
      </c>
    </row>
    <row r="110" spans="1:7" s="4" customFormat="1" ht="12" customHeight="1">
      <c r="A110" s="5">
        <f t="shared" si="1"/>
        <v>105</v>
      </c>
      <c r="B110" s="8">
        <v>243</v>
      </c>
      <c r="C110" s="6" t="s">
        <v>361</v>
      </c>
      <c r="D110" s="7">
        <v>153000</v>
      </c>
      <c r="E110" s="8">
        <v>4</v>
      </c>
      <c r="F110" s="185">
        <v>38250</v>
      </c>
      <c r="G110" s="186">
        <v>4</v>
      </c>
    </row>
    <row r="111" spans="1:7" s="4" customFormat="1" ht="12" customHeight="1">
      <c r="A111" s="5">
        <f t="shared" si="1"/>
        <v>106</v>
      </c>
      <c r="B111" s="8">
        <v>212</v>
      </c>
      <c r="C111" s="6" t="s">
        <v>330</v>
      </c>
      <c r="D111" s="7">
        <v>76423</v>
      </c>
      <c r="E111" s="8">
        <v>2</v>
      </c>
      <c r="F111" s="185">
        <v>38211.5</v>
      </c>
      <c r="G111" s="186">
        <v>2</v>
      </c>
    </row>
    <row r="112" spans="1:7" s="4" customFormat="1" ht="12" customHeight="1">
      <c r="A112" s="5">
        <f t="shared" si="1"/>
        <v>107</v>
      </c>
      <c r="B112" s="8">
        <v>191</v>
      </c>
      <c r="C112" s="6" t="s">
        <v>309</v>
      </c>
      <c r="D112" s="7">
        <v>38099</v>
      </c>
      <c r="E112" s="8">
        <v>1</v>
      </c>
      <c r="F112" s="185">
        <v>38099</v>
      </c>
      <c r="G112" s="186">
        <v>1</v>
      </c>
    </row>
    <row r="113" spans="1:7" s="4" customFormat="1" ht="12" customHeight="1">
      <c r="A113" s="5">
        <f t="shared" si="1"/>
        <v>108</v>
      </c>
      <c r="B113" s="8">
        <v>28</v>
      </c>
      <c r="C113" s="6" t="s">
        <v>148</v>
      </c>
      <c r="D113" s="7">
        <v>152200</v>
      </c>
      <c r="E113" s="8">
        <v>4</v>
      </c>
      <c r="F113" s="185">
        <v>38050</v>
      </c>
      <c r="G113" s="186">
        <v>4</v>
      </c>
    </row>
    <row r="114" spans="1:7" s="4" customFormat="1" ht="12" customHeight="1">
      <c r="A114" s="5">
        <f t="shared" si="1"/>
        <v>109</v>
      </c>
      <c r="B114" s="8">
        <v>303</v>
      </c>
      <c r="C114" s="6" t="s">
        <v>419</v>
      </c>
      <c r="D114" s="7">
        <v>492205</v>
      </c>
      <c r="E114" s="8">
        <v>13</v>
      </c>
      <c r="F114" s="185">
        <v>37861.92307692308</v>
      </c>
      <c r="G114" s="186">
        <v>13</v>
      </c>
    </row>
    <row r="115" spans="1:7" s="4" customFormat="1" ht="12" customHeight="1">
      <c r="A115" s="5">
        <f t="shared" si="1"/>
        <v>110</v>
      </c>
      <c r="B115" s="8">
        <v>337</v>
      </c>
      <c r="C115" s="6" t="s">
        <v>453</v>
      </c>
      <c r="D115" s="7">
        <v>113000</v>
      </c>
      <c r="E115" s="8">
        <v>3</v>
      </c>
      <c r="F115" s="185">
        <v>37666.666666666664</v>
      </c>
      <c r="G115" s="186">
        <v>3</v>
      </c>
    </row>
    <row r="116" spans="1:7" s="4" customFormat="1" ht="12" customHeight="1">
      <c r="A116" s="5">
        <f t="shared" si="1"/>
        <v>111</v>
      </c>
      <c r="B116" s="8">
        <v>89</v>
      </c>
      <c r="C116" s="6" t="s">
        <v>207</v>
      </c>
      <c r="D116" s="7">
        <v>150000</v>
      </c>
      <c r="E116" s="8">
        <v>4</v>
      </c>
      <c r="F116" s="185">
        <v>37500</v>
      </c>
      <c r="G116" s="186">
        <v>4</v>
      </c>
    </row>
    <row r="117" spans="1:7" s="4" customFormat="1" ht="12" customHeight="1">
      <c r="A117" s="5">
        <f t="shared" si="1"/>
        <v>112</v>
      </c>
      <c r="B117" s="8">
        <v>195</v>
      </c>
      <c r="C117" s="6" t="s">
        <v>313</v>
      </c>
      <c r="D117" s="7">
        <v>150000</v>
      </c>
      <c r="E117" s="8">
        <v>4</v>
      </c>
      <c r="F117" s="185">
        <v>37500</v>
      </c>
      <c r="G117" s="186">
        <v>4</v>
      </c>
    </row>
    <row r="118" spans="1:7" s="4" customFormat="1" ht="12" customHeight="1">
      <c r="A118" s="5">
        <f t="shared" si="1"/>
        <v>113</v>
      </c>
      <c r="B118" s="8">
        <v>287</v>
      </c>
      <c r="C118" s="6" t="s">
        <v>403</v>
      </c>
      <c r="D118" s="7">
        <v>225000</v>
      </c>
      <c r="E118" s="8">
        <v>6</v>
      </c>
      <c r="F118" s="185">
        <v>37500</v>
      </c>
      <c r="G118" s="186">
        <v>6</v>
      </c>
    </row>
    <row r="119" spans="1:7" s="4" customFormat="1" ht="12" customHeight="1">
      <c r="A119" s="5">
        <f t="shared" si="1"/>
        <v>114</v>
      </c>
      <c r="B119" s="8">
        <v>116</v>
      </c>
      <c r="C119" s="6" t="s">
        <v>234</v>
      </c>
      <c r="D119" s="7">
        <v>224860</v>
      </c>
      <c r="E119" s="8">
        <v>6</v>
      </c>
      <c r="F119" s="185">
        <v>37476.666666666664</v>
      </c>
      <c r="G119" s="186">
        <v>6</v>
      </c>
    </row>
    <row r="120" spans="1:7" s="4" customFormat="1" ht="12" customHeight="1">
      <c r="A120" s="5">
        <f t="shared" si="1"/>
        <v>115</v>
      </c>
      <c r="B120" s="8">
        <v>246</v>
      </c>
      <c r="C120" s="6" t="s">
        <v>364</v>
      </c>
      <c r="D120" s="7">
        <v>374638</v>
      </c>
      <c r="E120" s="8">
        <v>10</v>
      </c>
      <c r="F120" s="185">
        <v>37463.8</v>
      </c>
      <c r="G120" s="186">
        <v>10</v>
      </c>
    </row>
    <row r="121" spans="1:7" s="4" customFormat="1" ht="12" customHeight="1">
      <c r="A121" s="5">
        <f t="shared" si="1"/>
        <v>116</v>
      </c>
      <c r="B121" s="8">
        <v>260</v>
      </c>
      <c r="C121" s="6" t="s">
        <v>377</v>
      </c>
      <c r="D121" s="7">
        <v>37380</v>
      </c>
      <c r="E121" s="8">
        <v>1</v>
      </c>
      <c r="F121" s="185">
        <v>37380</v>
      </c>
      <c r="G121" s="186">
        <v>1</v>
      </c>
    </row>
    <row r="122" spans="1:7" s="4" customFormat="1" ht="12" customHeight="1">
      <c r="A122" s="5">
        <f t="shared" si="1"/>
        <v>117</v>
      </c>
      <c r="B122" s="8">
        <v>321</v>
      </c>
      <c r="C122" s="6" t="s">
        <v>437</v>
      </c>
      <c r="D122" s="7">
        <v>112000</v>
      </c>
      <c r="E122" s="8">
        <v>3</v>
      </c>
      <c r="F122" s="185">
        <v>37333.333333333336</v>
      </c>
      <c r="G122" s="186">
        <v>3</v>
      </c>
    </row>
    <row r="123" spans="1:7" s="4" customFormat="1" ht="12" customHeight="1">
      <c r="A123" s="5">
        <f t="shared" si="1"/>
        <v>118</v>
      </c>
      <c r="B123" s="8">
        <v>125</v>
      </c>
      <c r="C123" s="6" t="s">
        <v>243</v>
      </c>
      <c r="D123" s="7">
        <v>410000</v>
      </c>
      <c r="E123" s="8">
        <v>11</v>
      </c>
      <c r="F123" s="185">
        <v>37272.72727272727</v>
      </c>
      <c r="G123" s="186">
        <v>11</v>
      </c>
    </row>
    <row r="124" spans="1:7" s="4" customFormat="1" ht="12" customHeight="1">
      <c r="A124" s="5">
        <f t="shared" si="1"/>
        <v>119</v>
      </c>
      <c r="B124" s="8">
        <v>241</v>
      </c>
      <c r="C124" s="6" t="s">
        <v>359</v>
      </c>
      <c r="D124" s="7">
        <v>186000</v>
      </c>
      <c r="E124" s="8">
        <v>5</v>
      </c>
      <c r="F124" s="185">
        <v>37200</v>
      </c>
      <c r="G124" s="186">
        <v>5</v>
      </c>
    </row>
    <row r="125" spans="1:7" s="4" customFormat="1" ht="12" customHeight="1">
      <c r="A125" s="5">
        <f t="shared" si="1"/>
        <v>120</v>
      </c>
      <c r="B125" s="8">
        <v>98</v>
      </c>
      <c r="C125" s="6" t="s">
        <v>216</v>
      </c>
      <c r="D125" s="7">
        <v>148500</v>
      </c>
      <c r="E125" s="8">
        <v>4</v>
      </c>
      <c r="F125" s="185">
        <v>37125</v>
      </c>
      <c r="G125" s="186">
        <v>4</v>
      </c>
    </row>
    <row r="126" spans="1:7" s="4" customFormat="1" ht="12" customHeight="1">
      <c r="A126" s="5">
        <f t="shared" si="1"/>
        <v>121</v>
      </c>
      <c r="B126" s="8">
        <v>68</v>
      </c>
      <c r="C126" s="6" t="s">
        <v>187</v>
      </c>
      <c r="D126" s="7">
        <v>74012</v>
      </c>
      <c r="E126" s="8">
        <v>2</v>
      </c>
      <c r="F126" s="185">
        <v>37006</v>
      </c>
      <c r="G126" s="186">
        <v>2</v>
      </c>
    </row>
    <row r="127" spans="1:7" s="4" customFormat="1" ht="12" customHeight="1">
      <c r="A127" s="5">
        <f t="shared" si="1"/>
        <v>122</v>
      </c>
      <c r="B127" s="8">
        <v>83</v>
      </c>
      <c r="C127" s="6" t="s">
        <v>105</v>
      </c>
      <c r="D127" s="7">
        <v>148000</v>
      </c>
      <c r="E127" s="8">
        <v>4</v>
      </c>
      <c r="F127" s="185">
        <v>37000</v>
      </c>
      <c r="G127" s="186">
        <v>4</v>
      </c>
    </row>
    <row r="128" spans="1:7" s="4" customFormat="1" ht="12" customHeight="1">
      <c r="A128" s="5">
        <f t="shared" si="1"/>
        <v>123</v>
      </c>
      <c r="B128" s="8">
        <v>60</v>
      </c>
      <c r="C128" s="6" t="s">
        <v>179</v>
      </c>
      <c r="D128" s="7">
        <v>403652</v>
      </c>
      <c r="E128" s="8">
        <v>11</v>
      </c>
      <c r="F128" s="185">
        <v>36695.63636363636</v>
      </c>
      <c r="G128" s="186">
        <v>11</v>
      </c>
    </row>
    <row r="129" spans="1:7" s="4" customFormat="1" ht="12" customHeight="1">
      <c r="A129" s="5">
        <f t="shared" si="1"/>
        <v>124</v>
      </c>
      <c r="B129" s="8">
        <v>92</v>
      </c>
      <c r="C129" s="6" t="s">
        <v>210</v>
      </c>
      <c r="D129" s="7">
        <v>110000</v>
      </c>
      <c r="E129" s="8">
        <v>3</v>
      </c>
      <c r="F129" s="185">
        <v>36666.666666666664</v>
      </c>
      <c r="G129" s="186">
        <v>3</v>
      </c>
    </row>
    <row r="130" spans="1:7" s="4" customFormat="1" ht="12" customHeight="1">
      <c r="A130" s="5">
        <f t="shared" si="1"/>
        <v>125</v>
      </c>
      <c r="B130" s="8">
        <v>275</v>
      </c>
      <c r="C130" s="6" t="s">
        <v>391</v>
      </c>
      <c r="D130" s="7">
        <v>182000</v>
      </c>
      <c r="E130" s="8">
        <v>5</v>
      </c>
      <c r="F130" s="185">
        <v>36400</v>
      </c>
      <c r="G130" s="186">
        <v>5</v>
      </c>
    </row>
    <row r="131" spans="1:7" s="4" customFormat="1" ht="12" customHeight="1">
      <c r="A131" s="5">
        <f t="shared" si="1"/>
        <v>126</v>
      </c>
      <c r="B131" s="8">
        <v>279</v>
      </c>
      <c r="C131" s="6" t="s">
        <v>395</v>
      </c>
      <c r="D131" s="7">
        <v>399979</v>
      </c>
      <c r="E131" s="8">
        <v>11</v>
      </c>
      <c r="F131" s="185">
        <v>36361.72727272727</v>
      </c>
      <c r="G131" s="186">
        <v>11</v>
      </c>
    </row>
    <row r="132" spans="1:7" s="4" customFormat="1" ht="12" customHeight="1">
      <c r="A132" s="5">
        <f t="shared" si="1"/>
        <v>127</v>
      </c>
      <c r="B132" s="8">
        <v>16</v>
      </c>
      <c r="C132" s="6" t="s">
        <v>136</v>
      </c>
      <c r="D132" s="7">
        <v>181250</v>
      </c>
      <c r="E132" s="8">
        <v>5</v>
      </c>
      <c r="F132" s="185">
        <v>36250</v>
      </c>
      <c r="G132" s="186">
        <v>5</v>
      </c>
    </row>
    <row r="133" spans="1:7" s="4" customFormat="1" ht="12" customHeight="1">
      <c r="A133" s="5">
        <f t="shared" si="1"/>
        <v>128</v>
      </c>
      <c r="B133" s="8">
        <v>336</v>
      </c>
      <c r="C133" s="6" t="s">
        <v>452</v>
      </c>
      <c r="D133" s="7">
        <v>216000</v>
      </c>
      <c r="E133" s="8">
        <v>6</v>
      </c>
      <c r="F133" s="185">
        <v>36000</v>
      </c>
      <c r="G133" s="186">
        <v>6</v>
      </c>
    </row>
    <row r="134" spans="1:7" s="4" customFormat="1" ht="12" customHeight="1">
      <c r="A134" s="5">
        <f t="shared" si="1"/>
        <v>129</v>
      </c>
      <c r="B134" s="8">
        <v>168</v>
      </c>
      <c r="C134" s="6" t="s">
        <v>286</v>
      </c>
      <c r="D134" s="7">
        <v>1072001</v>
      </c>
      <c r="E134" s="8">
        <v>30</v>
      </c>
      <c r="F134" s="185">
        <v>35733.36666666667</v>
      </c>
      <c r="G134" s="186">
        <v>30</v>
      </c>
    </row>
    <row r="135" spans="1:7" s="4" customFormat="1" ht="12" customHeight="1">
      <c r="A135" s="5">
        <f t="shared" si="1"/>
        <v>130</v>
      </c>
      <c r="B135" s="8">
        <v>208</v>
      </c>
      <c r="C135" s="6" t="s">
        <v>326</v>
      </c>
      <c r="D135" s="7">
        <v>320000</v>
      </c>
      <c r="E135" s="8">
        <v>9</v>
      </c>
      <c r="F135" s="185">
        <v>35555.555555555555</v>
      </c>
      <c r="G135" s="186">
        <v>9</v>
      </c>
    </row>
    <row r="136" spans="1:7" s="4" customFormat="1" ht="12" customHeight="1">
      <c r="A136" s="5">
        <f aca="true" t="shared" si="2" ref="A136:A199">1+A135</f>
        <v>131</v>
      </c>
      <c r="B136" s="8">
        <v>198</v>
      </c>
      <c r="C136" s="6" t="s">
        <v>316</v>
      </c>
      <c r="D136" s="7">
        <v>387120</v>
      </c>
      <c r="E136" s="8">
        <v>11</v>
      </c>
      <c r="F136" s="185">
        <v>35192.72727272727</v>
      </c>
      <c r="G136" s="186">
        <v>16</v>
      </c>
    </row>
    <row r="137" spans="1:7" s="4" customFormat="1" ht="12" customHeight="1">
      <c r="A137" s="5">
        <f t="shared" si="2"/>
        <v>132</v>
      </c>
      <c r="B137" s="8">
        <v>39</v>
      </c>
      <c r="C137" s="6" t="s">
        <v>158</v>
      </c>
      <c r="D137" s="7">
        <v>105000</v>
      </c>
      <c r="E137" s="8">
        <v>3</v>
      </c>
      <c r="F137" s="185">
        <v>35000</v>
      </c>
      <c r="G137" s="186">
        <v>3</v>
      </c>
    </row>
    <row r="138" spans="1:7" s="4" customFormat="1" ht="12" customHeight="1">
      <c r="A138" s="5">
        <f t="shared" si="2"/>
        <v>133</v>
      </c>
      <c r="B138" s="8">
        <v>42</v>
      </c>
      <c r="C138" s="6" t="s">
        <v>161</v>
      </c>
      <c r="D138" s="7">
        <v>70000</v>
      </c>
      <c r="E138" s="8">
        <v>2</v>
      </c>
      <c r="F138" s="185">
        <v>35000</v>
      </c>
      <c r="G138" s="186">
        <v>2</v>
      </c>
    </row>
    <row r="139" spans="1:7" s="4" customFormat="1" ht="12" customHeight="1">
      <c r="A139" s="5">
        <f t="shared" si="2"/>
        <v>134</v>
      </c>
      <c r="B139" s="8">
        <v>43</v>
      </c>
      <c r="C139" s="6" t="s">
        <v>162</v>
      </c>
      <c r="D139" s="7">
        <v>35000</v>
      </c>
      <c r="E139" s="8">
        <v>1</v>
      </c>
      <c r="F139" s="185">
        <v>35000</v>
      </c>
      <c r="G139" s="186">
        <v>1</v>
      </c>
    </row>
    <row r="140" spans="1:7" s="4" customFormat="1" ht="12" customHeight="1">
      <c r="A140" s="5">
        <f t="shared" si="2"/>
        <v>135</v>
      </c>
      <c r="B140" s="8">
        <v>91</v>
      </c>
      <c r="C140" s="6" t="s">
        <v>209</v>
      </c>
      <c r="D140" s="7">
        <v>70000</v>
      </c>
      <c r="E140" s="8">
        <v>2</v>
      </c>
      <c r="F140" s="185">
        <v>35000</v>
      </c>
      <c r="G140" s="186">
        <v>2</v>
      </c>
    </row>
    <row r="141" spans="1:7" s="4" customFormat="1" ht="12" customHeight="1">
      <c r="A141" s="5">
        <f t="shared" si="2"/>
        <v>136</v>
      </c>
      <c r="B141" s="8">
        <v>155</v>
      </c>
      <c r="C141" s="6" t="s">
        <v>273</v>
      </c>
      <c r="D141" s="7">
        <v>70000</v>
      </c>
      <c r="E141" s="8">
        <v>2</v>
      </c>
      <c r="F141" s="185">
        <v>35000</v>
      </c>
      <c r="G141" s="186">
        <v>2</v>
      </c>
    </row>
    <row r="142" spans="1:7" s="4" customFormat="1" ht="12" customHeight="1">
      <c r="A142" s="5">
        <f t="shared" si="2"/>
        <v>137</v>
      </c>
      <c r="B142" s="8">
        <v>273</v>
      </c>
      <c r="C142" s="6" t="s">
        <v>389</v>
      </c>
      <c r="D142" s="7">
        <v>175000</v>
      </c>
      <c r="E142" s="8">
        <v>5</v>
      </c>
      <c r="F142" s="185">
        <v>35000</v>
      </c>
      <c r="G142" s="186">
        <v>5</v>
      </c>
    </row>
    <row r="143" spans="1:7" s="4" customFormat="1" ht="12" customHeight="1">
      <c r="A143" s="5">
        <f t="shared" si="2"/>
        <v>138</v>
      </c>
      <c r="B143" s="8">
        <v>310</v>
      </c>
      <c r="C143" s="6" t="s">
        <v>426</v>
      </c>
      <c r="D143" s="7">
        <v>105000</v>
      </c>
      <c r="E143" s="8">
        <v>3</v>
      </c>
      <c r="F143" s="185">
        <v>35000</v>
      </c>
      <c r="G143" s="186">
        <v>3</v>
      </c>
    </row>
    <row r="144" spans="1:7" s="4" customFormat="1" ht="12" customHeight="1">
      <c r="A144" s="5">
        <f t="shared" si="2"/>
        <v>139</v>
      </c>
      <c r="B144" s="8">
        <v>355</v>
      </c>
      <c r="C144" s="6" t="s">
        <v>471</v>
      </c>
      <c r="D144" s="7">
        <v>210000</v>
      </c>
      <c r="E144" s="8">
        <v>6</v>
      </c>
      <c r="F144" s="185">
        <v>35000</v>
      </c>
      <c r="G144" s="186">
        <v>6</v>
      </c>
    </row>
    <row r="145" spans="1:7" s="4" customFormat="1" ht="12" customHeight="1">
      <c r="A145" s="5">
        <f t="shared" si="2"/>
        <v>140</v>
      </c>
      <c r="B145" s="8">
        <v>108</v>
      </c>
      <c r="C145" s="6" t="s">
        <v>226</v>
      </c>
      <c r="D145" s="7">
        <v>314995</v>
      </c>
      <c r="E145" s="8">
        <v>9</v>
      </c>
      <c r="F145" s="185">
        <v>34999.444444444445</v>
      </c>
      <c r="G145" s="186">
        <v>9</v>
      </c>
    </row>
    <row r="146" spans="1:7" s="4" customFormat="1" ht="12" customHeight="1">
      <c r="A146" s="5">
        <f t="shared" si="2"/>
        <v>141</v>
      </c>
      <c r="B146" s="8">
        <v>347</v>
      </c>
      <c r="C146" s="6" t="s">
        <v>463</v>
      </c>
      <c r="D146" s="7">
        <v>419976</v>
      </c>
      <c r="E146" s="8">
        <v>12</v>
      </c>
      <c r="F146" s="185">
        <v>34998</v>
      </c>
      <c r="G146" s="186">
        <v>12</v>
      </c>
    </row>
    <row r="147" spans="1:7" s="4" customFormat="1" ht="12" customHeight="1">
      <c r="A147" s="5">
        <f t="shared" si="2"/>
        <v>142</v>
      </c>
      <c r="B147" s="8">
        <v>51</v>
      </c>
      <c r="C147" s="6" t="s">
        <v>170</v>
      </c>
      <c r="D147" s="7">
        <v>174443</v>
      </c>
      <c r="E147" s="8">
        <v>5</v>
      </c>
      <c r="F147" s="185">
        <v>34888.6</v>
      </c>
      <c r="G147" s="186">
        <v>5</v>
      </c>
    </row>
    <row r="148" spans="1:7" s="4" customFormat="1" ht="12" customHeight="1">
      <c r="A148" s="5">
        <f t="shared" si="2"/>
        <v>143</v>
      </c>
      <c r="B148" s="8">
        <v>254</v>
      </c>
      <c r="C148" s="6" t="s">
        <v>371</v>
      </c>
      <c r="D148" s="7">
        <v>278991</v>
      </c>
      <c r="E148" s="8">
        <v>8</v>
      </c>
      <c r="F148" s="185">
        <v>34873.875</v>
      </c>
      <c r="G148" s="186">
        <v>8</v>
      </c>
    </row>
    <row r="149" spans="1:7" s="4" customFormat="1" ht="12" customHeight="1">
      <c r="A149" s="5">
        <f t="shared" si="2"/>
        <v>144</v>
      </c>
      <c r="B149" s="8">
        <v>252</v>
      </c>
      <c r="C149" s="6" t="s">
        <v>369</v>
      </c>
      <c r="D149" s="7">
        <v>836860</v>
      </c>
      <c r="E149" s="8">
        <v>24</v>
      </c>
      <c r="F149" s="185">
        <v>34869.166666666664</v>
      </c>
      <c r="G149" s="186">
        <v>24</v>
      </c>
    </row>
    <row r="150" spans="1:7" s="4" customFormat="1" ht="12" customHeight="1">
      <c r="A150" s="5">
        <f t="shared" si="2"/>
        <v>145</v>
      </c>
      <c r="B150" s="8">
        <v>100</v>
      </c>
      <c r="C150" s="6" t="s">
        <v>218</v>
      </c>
      <c r="D150" s="7">
        <v>139000</v>
      </c>
      <c r="E150" s="8">
        <v>4</v>
      </c>
      <c r="F150" s="185">
        <v>34750</v>
      </c>
      <c r="G150" s="186">
        <v>4</v>
      </c>
    </row>
    <row r="151" spans="1:7" s="4" customFormat="1" ht="12" customHeight="1">
      <c r="A151" s="5">
        <f t="shared" si="2"/>
        <v>146</v>
      </c>
      <c r="B151" s="8">
        <v>10</v>
      </c>
      <c r="C151" s="6" t="s">
        <v>130</v>
      </c>
      <c r="D151" s="7">
        <v>137280</v>
      </c>
      <c r="E151" s="8">
        <v>4</v>
      </c>
      <c r="F151" s="185">
        <v>34320</v>
      </c>
      <c r="G151" s="186">
        <v>4</v>
      </c>
    </row>
    <row r="152" spans="1:7" s="4" customFormat="1" ht="12" customHeight="1">
      <c r="A152" s="5">
        <f t="shared" si="2"/>
        <v>147</v>
      </c>
      <c r="B152" s="8">
        <v>300</v>
      </c>
      <c r="C152" s="6" t="s">
        <v>416</v>
      </c>
      <c r="D152" s="7">
        <v>240000</v>
      </c>
      <c r="E152" s="8">
        <v>7</v>
      </c>
      <c r="F152" s="185">
        <v>34285.71428571428</v>
      </c>
      <c r="G152" s="186">
        <v>7</v>
      </c>
    </row>
    <row r="153" spans="1:7" s="4" customFormat="1" ht="12" customHeight="1">
      <c r="A153" s="5">
        <f t="shared" si="2"/>
        <v>148</v>
      </c>
      <c r="B153" s="8">
        <v>358</v>
      </c>
      <c r="C153" s="6" t="s">
        <v>474</v>
      </c>
      <c r="D153" s="7">
        <v>443000</v>
      </c>
      <c r="E153" s="8">
        <v>13</v>
      </c>
      <c r="F153" s="185">
        <v>34076.92307692308</v>
      </c>
      <c r="G153" s="186">
        <v>13</v>
      </c>
    </row>
    <row r="154" spans="1:7" s="4" customFormat="1" ht="12" customHeight="1">
      <c r="A154" s="5">
        <f t="shared" si="2"/>
        <v>149</v>
      </c>
      <c r="B154" s="8">
        <v>171</v>
      </c>
      <c r="C154" s="6" t="s">
        <v>289</v>
      </c>
      <c r="D154" s="7">
        <v>102000</v>
      </c>
      <c r="E154" s="8">
        <v>3</v>
      </c>
      <c r="F154" s="185">
        <v>34000</v>
      </c>
      <c r="G154" s="186">
        <v>3</v>
      </c>
    </row>
    <row r="155" spans="1:7" s="4" customFormat="1" ht="12" customHeight="1">
      <c r="A155" s="5">
        <f t="shared" si="2"/>
        <v>150</v>
      </c>
      <c r="B155" s="8">
        <v>31</v>
      </c>
      <c r="C155" s="6" t="s">
        <v>150</v>
      </c>
      <c r="D155" s="7">
        <v>304843</v>
      </c>
      <c r="E155" s="8">
        <v>9</v>
      </c>
      <c r="F155" s="185">
        <v>33871.444444444445</v>
      </c>
      <c r="G155" s="186">
        <v>9</v>
      </c>
    </row>
    <row r="156" spans="1:7" s="4" customFormat="1" ht="12" customHeight="1">
      <c r="A156" s="5">
        <f t="shared" si="2"/>
        <v>151</v>
      </c>
      <c r="B156" s="8">
        <v>131</v>
      </c>
      <c r="C156" s="6" t="s">
        <v>249</v>
      </c>
      <c r="D156" s="7">
        <v>270000</v>
      </c>
      <c r="E156" s="8">
        <v>8</v>
      </c>
      <c r="F156" s="185">
        <v>33750</v>
      </c>
      <c r="G156" s="186">
        <v>8</v>
      </c>
    </row>
    <row r="157" spans="1:7" s="4" customFormat="1" ht="12" customHeight="1">
      <c r="A157" s="5">
        <f t="shared" si="2"/>
        <v>152</v>
      </c>
      <c r="B157" s="8">
        <v>232</v>
      </c>
      <c r="C157" s="6" t="s">
        <v>350</v>
      </c>
      <c r="D157" s="7">
        <v>504000</v>
      </c>
      <c r="E157" s="8">
        <v>15</v>
      </c>
      <c r="F157" s="185">
        <v>33600</v>
      </c>
      <c r="G157" s="186">
        <v>15</v>
      </c>
    </row>
    <row r="158" spans="1:7" s="4" customFormat="1" ht="12" customHeight="1">
      <c r="A158" s="5">
        <f t="shared" si="2"/>
        <v>153</v>
      </c>
      <c r="B158" s="8">
        <v>27</v>
      </c>
      <c r="C158" s="6" t="s">
        <v>147</v>
      </c>
      <c r="D158" s="7">
        <v>100000</v>
      </c>
      <c r="E158" s="8">
        <v>3</v>
      </c>
      <c r="F158" s="185">
        <v>33333.333333333336</v>
      </c>
      <c r="G158" s="186">
        <v>3</v>
      </c>
    </row>
    <row r="159" spans="1:7" s="4" customFormat="1" ht="12" customHeight="1">
      <c r="A159" s="5">
        <f t="shared" si="2"/>
        <v>154</v>
      </c>
      <c r="B159" s="8">
        <v>211</v>
      </c>
      <c r="C159" s="6" t="s">
        <v>329</v>
      </c>
      <c r="D159" s="7">
        <v>100000</v>
      </c>
      <c r="E159" s="8">
        <v>3</v>
      </c>
      <c r="F159" s="185">
        <v>33333.333333333336</v>
      </c>
      <c r="G159" s="186">
        <v>3</v>
      </c>
    </row>
    <row r="160" spans="1:7" s="4" customFormat="1" ht="12" customHeight="1">
      <c r="A160" s="5">
        <f t="shared" si="2"/>
        <v>155</v>
      </c>
      <c r="B160" s="8">
        <v>257</v>
      </c>
      <c r="C160" s="6" t="s">
        <v>374</v>
      </c>
      <c r="D160" s="7">
        <v>66500</v>
      </c>
      <c r="E160" s="8">
        <v>2</v>
      </c>
      <c r="F160" s="185">
        <v>33250</v>
      </c>
      <c r="G160" s="186">
        <v>2</v>
      </c>
    </row>
    <row r="161" spans="1:7" s="4" customFormat="1" ht="12" customHeight="1">
      <c r="A161" s="5">
        <f t="shared" si="2"/>
        <v>156</v>
      </c>
      <c r="B161" s="8">
        <v>343</v>
      </c>
      <c r="C161" s="6" t="s">
        <v>459</v>
      </c>
      <c r="D161" s="7">
        <v>759600</v>
      </c>
      <c r="E161" s="8">
        <v>23</v>
      </c>
      <c r="F161" s="185">
        <v>33026.086956521736</v>
      </c>
      <c r="G161" s="186">
        <v>25</v>
      </c>
    </row>
    <row r="162" spans="1:7" s="4" customFormat="1" ht="12" customHeight="1">
      <c r="A162" s="5">
        <f t="shared" si="2"/>
        <v>157</v>
      </c>
      <c r="B162" s="8">
        <v>215</v>
      </c>
      <c r="C162" s="6" t="s">
        <v>333</v>
      </c>
      <c r="D162" s="7">
        <v>594009</v>
      </c>
      <c r="E162" s="8">
        <v>18</v>
      </c>
      <c r="F162" s="185">
        <v>33000.5</v>
      </c>
      <c r="G162" s="186">
        <v>18</v>
      </c>
    </row>
    <row r="163" spans="1:7" s="4" customFormat="1" ht="12" customHeight="1">
      <c r="A163" s="5">
        <f t="shared" si="2"/>
        <v>158</v>
      </c>
      <c r="B163" s="8">
        <v>238</v>
      </c>
      <c r="C163" s="6" t="s">
        <v>356</v>
      </c>
      <c r="D163" s="7">
        <v>162868</v>
      </c>
      <c r="E163" s="8">
        <v>5</v>
      </c>
      <c r="F163" s="185">
        <v>32573.6</v>
      </c>
      <c r="G163" s="186">
        <v>5</v>
      </c>
    </row>
    <row r="164" spans="1:7" s="4" customFormat="1" ht="12" customHeight="1">
      <c r="A164" s="5">
        <f t="shared" si="2"/>
        <v>159</v>
      </c>
      <c r="B164" s="8">
        <v>285</v>
      </c>
      <c r="C164" s="6" t="s">
        <v>401</v>
      </c>
      <c r="D164" s="7">
        <v>651162</v>
      </c>
      <c r="E164" s="8">
        <v>20</v>
      </c>
      <c r="F164" s="185">
        <v>32558.1</v>
      </c>
      <c r="G164" s="186">
        <v>21</v>
      </c>
    </row>
    <row r="165" spans="1:7" s="4" customFormat="1" ht="12" customHeight="1">
      <c r="A165" s="5">
        <f t="shared" si="2"/>
        <v>160</v>
      </c>
      <c r="B165" s="8">
        <v>137</v>
      </c>
      <c r="C165" s="6" t="s">
        <v>255</v>
      </c>
      <c r="D165" s="7">
        <v>421500</v>
      </c>
      <c r="E165" s="8">
        <v>13</v>
      </c>
      <c r="F165" s="185">
        <v>32423.076923076922</v>
      </c>
      <c r="G165" s="186">
        <v>13</v>
      </c>
    </row>
    <row r="166" spans="1:7" s="4" customFormat="1" ht="12" customHeight="1">
      <c r="A166" s="5">
        <f t="shared" si="2"/>
        <v>161</v>
      </c>
      <c r="B166" s="8">
        <v>274</v>
      </c>
      <c r="C166" s="6" t="s">
        <v>390</v>
      </c>
      <c r="D166" s="7">
        <v>648010</v>
      </c>
      <c r="E166" s="8">
        <v>20</v>
      </c>
      <c r="F166" s="185">
        <v>32400.5</v>
      </c>
      <c r="G166" s="186">
        <v>20</v>
      </c>
    </row>
    <row r="167" spans="1:7" s="4" customFormat="1" ht="12" customHeight="1">
      <c r="A167" s="5">
        <f t="shared" si="2"/>
        <v>162</v>
      </c>
      <c r="B167" s="8">
        <v>33</v>
      </c>
      <c r="C167" s="6" t="s">
        <v>152</v>
      </c>
      <c r="D167" s="7">
        <v>615000</v>
      </c>
      <c r="E167" s="8">
        <v>19</v>
      </c>
      <c r="F167" s="185">
        <v>32368.42105263158</v>
      </c>
      <c r="G167" s="186">
        <v>19</v>
      </c>
    </row>
    <row r="168" spans="1:7" s="4" customFormat="1" ht="12" customHeight="1">
      <c r="A168" s="5">
        <f t="shared" si="2"/>
        <v>163</v>
      </c>
      <c r="B168" s="8">
        <v>268</v>
      </c>
      <c r="C168" s="6" t="s">
        <v>384</v>
      </c>
      <c r="D168" s="7">
        <v>161400</v>
      </c>
      <c r="E168" s="8">
        <v>5</v>
      </c>
      <c r="F168" s="185">
        <v>32280</v>
      </c>
      <c r="G168" s="186">
        <v>5</v>
      </c>
    </row>
    <row r="169" spans="1:7" s="4" customFormat="1" ht="12" customHeight="1">
      <c r="A169" s="5">
        <f t="shared" si="2"/>
        <v>164</v>
      </c>
      <c r="B169" s="8">
        <v>349</v>
      </c>
      <c r="C169" s="6" t="s">
        <v>465</v>
      </c>
      <c r="D169" s="7">
        <v>64111</v>
      </c>
      <c r="E169" s="8">
        <v>2</v>
      </c>
      <c r="F169" s="185">
        <v>32055.5</v>
      </c>
      <c r="G169" s="186">
        <v>2</v>
      </c>
    </row>
    <row r="170" spans="1:7" s="4" customFormat="1" ht="12" customHeight="1">
      <c r="A170" s="5">
        <f t="shared" si="2"/>
        <v>165</v>
      </c>
      <c r="B170" s="8">
        <v>118</v>
      </c>
      <c r="C170" s="6" t="s">
        <v>236</v>
      </c>
      <c r="D170" s="7">
        <v>64000</v>
      </c>
      <c r="E170" s="8">
        <v>2</v>
      </c>
      <c r="F170" s="185">
        <v>32000</v>
      </c>
      <c r="G170" s="186">
        <v>2</v>
      </c>
    </row>
    <row r="171" spans="1:7" s="4" customFormat="1" ht="12" customHeight="1">
      <c r="A171" s="5">
        <f t="shared" si="2"/>
        <v>166</v>
      </c>
      <c r="B171" s="8">
        <v>315</v>
      </c>
      <c r="C171" s="6" t="s">
        <v>431</v>
      </c>
      <c r="D171" s="7">
        <v>63550</v>
      </c>
      <c r="E171" s="8">
        <v>2</v>
      </c>
      <c r="F171" s="185">
        <v>31775</v>
      </c>
      <c r="G171" s="186">
        <v>2</v>
      </c>
    </row>
    <row r="172" spans="1:7" s="4" customFormat="1" ht="12" customHeight="1">
      <c r="A172" s="5">
        <f t="shared" si="2"/>
        <v>167</v>
      </c>
      <c r="B172" s="8">
        <v>200</v>
      </c>
      <c r="C172" s="6" t="s">
        <v>318</v>
      </c>
      <c r="D172" s="7">
        <v>95000</v>
      </c>
      <c r="E172" s="8">
        <v>3</v>
      </c>
      <c r="F172" s="185">
        <v>31666.666666666668</v>
      </c>
      <c r="G172" s="186">
        <v>3</v>
      </c>
    </row>
    <row r="173" spans="1:7" s="4" customFormat="1" ht="12" customHeight="1">
      <c r="A173" s="5">
        <f t="shared" si="2"/>
        <v>168</v>
      </c>
      <c r="B173" s="8">
        <v>223</v>
      </c>
      <c r="C173" s="6" t="s">
        <v>341</v>
      </c>
      <c r="D173" s="7">
        <v>126592</v>
      </c>
      <c r="E173" s="8">
        <v>4</v>
      </c>
      <c r="F173" s="185">
        <v>31648</v>
      </c>
      <c r="G173" s="186">
        <v>4</v>
      </c>
    </row>
    <row r="174" spans="1:7" s="4" customFormat="1" ht="12" customHeight="1">
      <c r="A174" s="5">
        <f t="shared" si="2"/>
        <v>169</v>
      </c>
      <c r="B174" s="8">
        <v>308</v>
      </c>
      <c r="C174" s="6" t="s">
        <v>424</v>
      </c>
      <c r="D174" s="7">
        <v>695996</v>
      </c>
      <c r="E174" s="8">
        <v>22</v>
      </c>
      <c r="F174" s="185">
        <v>31636.18181818182</v>
      </c>
      <c r="G174" s="186">
        <v>22</v>
      </c>
    </row>
    <row r="175" spans="1:7" s="4" customFormat="1" ht="12" customHeight="1">
      <c r="A175" s="5">
        <f t="shared" si="2"/>
        <v>170</v>
      </c>
      <c r="B175" s="8">
        <v>250</v>
      </c>
      <c r="C175" s="6" t="s">
        <v>367</v>
      </c>
      <c r="D175" s="7">
        <v>566360</v>
      </c>
      <c r="E175" s="8">
        <v>18</v>
      </c>
      <c r="F175" s="185">
        <v>31464.444444444445</v>
      </c>
      <c r="G175" s="186">
        <v>18</v>
      </c>
    </row>
    <row r="176" spans="1:7" s="4" customFormat="1" ht="12" customHeight="1">
      <c r="A176" s="5">
        <f t="shared" si="2"/>
        <v>171</v>
      </c>
      <c r="B176" s="8">
        <v>324</v>
      </c>
      <c r="C176" s="6" t="s">
        <v>440</v>
      </c>
      <c r="D176" s="7">
        <v>343000</v>
      </c>
      <c r="E176" s="8">
        <v>11</v>
      </c>
      <c r="F176" s="185">
        <v>31181.81818181818</v>
      </c>
      <c r="G176" s="186">
        <v>13</v>
      </c>
    </row>
    <row r="177" spans="1:7" s="4" customFormat="1" ht="12" customHeight="1">
      <c r="A177" s="5">
        <f t="shared" si="2"/>
        <v>172</v>
      </c>
      <c r="B177" s="8">
        <v>24</v>
      </c>
      <c r="C177" s="6" t="s">
        <v>144</v>
      </c>
      <c r="D177" s="7">
        <v>154550</v>
      </c>
      <c r="E177" s="8">
        <v>5</v>
      </c>
      <c r="F177" s="185">
        <v>30910</v>
      </c>
      <c r="G177" s="186">
        <v>5</v>
      </c>
    </row>
    <row r="178" spans="1:7" s="4" customFormat="1" ht="12" customHeight="1">
      <c r="A178" s="5">
        <f t="shared" si="2"/>
        <v>173</v>
      </c>
      <c r="B178" s="8">
        <v>333</v>
      </c>
      <c r="C178" s="6" t="s">
        <v>449</v>
      </c>
      <c r="D178" s="7">
        <v>399744</v>
      </c>
      <c r="E178" s="8">
        <v>13</v>
      </c>
      <c r="F178" s="185">
        <v>30749.53846153846</v>
      </c>
      <c r="G178" s="186">
        <v>13</v>
      </c>
    </row>
    <row r="179" spans="1:7" s="4" customFormat="1" ht="12" customHeight="1">
      <c r="A179" s="5">
        <f t="shared" si="2"/>
        <v>174</v>
      </c>
      <c r="B179" s="8">
        <v>11</v>
      </c>
      <c r="C179" s="6" t="s">
        <v>131</v>
      </c>
      <c r="D179" s="7">
        <v>300852</v>
      </c>
      <c r="E179" s="8">
        <v>10</v>
      </c>
      <c r="F179" s="185">
        <v>30085.2</v>
      </c>
      <c r="G179" s="186">
        <v>10</v>
      </c>
    </row>
    <row r="180" spans="1:7" s="4" customFormat="1" ht="12" customHeight="1">
      <c r="A180" s="5">
        <f t="shared" si="2"/>
        <v>175</v>
      </c>
      <c r="B180" s="8">
        <v>8</v>
      </c>
      <c r="C180" s="6" t="s">
        <v>128</v>
      </c>
      <c r="D180" s="7">
        <v>90000</v>
      </c>
      <c r="E180" s="8">
        <v>3</v>
      </c>
      <c r="F180" s="185">
        <v>30000</v>
      </c>
      <c r="G180" s="186">
        <v>3</v>
      </c>
    </row>
    <row r="181" spans="1:7" s="4" customFormat="1" ht="12" customHeight="1">
      <c r="A181" s="5">
        <f t="shared" si="2"/>
        <v>176</v>
      </c>
      <c r="B181" s="8">
        <v>44</v>
      </c>
      <c r="C181" s="6" t="s">
        <v>163</v>
      </c>
      <c r="D181" s="7">
        <v>180000</v>
      </c>
      <c r="E181" s="8">
        <v>6</v>
      </c>
      <c r="F181" s="185">
        <v>30000</v>
      </c>
      <c r="G181" s="186">
        <v>6</v>
      </c>
    </row>
    <row r="182" spans="1:7" s="4" customFormat="1" ht="12" customHeight="1">
      <c r="A182" s="5">
        <f t="shared" si="2"/>
        <v>177</v>
      </c>
      <c r="B182" s="8">
        <v>55</v>
      </c>
      <c r="C182" s="6" t="s">
        <v>174</v>
      </c>
      <c r="D182" s="7">
        <v>150000</v>
      </c>
      <c r="E182" s="8">
        <v>5</v>
      </c>
      <c r="F182" s="185">
        <v>30000</v>
      </c>
      <c r="G182" s="186">
        <v>5</v>
      </c>
    </row>
    <row r="183" spans="1:7" s="4" customFormat="1" ht="12" customHeight="1">
      <c r="A183" s="5">
        <f t="shared" si="2"/>
        <v>178</v>
      </c>
      <c r="B183" s="8">
        <v>111</v>
      </c>
      <c r="C183" s="6" t="s">
        <v>229</v>
      </c>
      <c r="D183" s="7">
        <v>30000</v>
      </c>
      <c r="E183" s="8">
        <v>1</v>
      </c>
      <c r="F183" s="185">
        <v>30000</v>
      </c>
      <c r="G183" s="186">
        <v>1</v>
      </c>
    </row>
    <row r="184" spans="1:7" s="4" customFormat="1" ht="12" customHeight="1">
      <c r="A184" s="5">
        <f t="shared" si="2"/>
        <v>179</v>
      </c>
      <c r="B184" s="8">
        <v>142</v>
      </c>
      <c r="C184" s="6" t="s">
        <v>260</v>
      </c>
      <c r="D184" s="7">
        <v>90000</v>
      </c>
      <c r="E184" s="8">
        <v>3</v>
      </c>
      <c r="F184" s="185">
        <v>30000</v>
      </c>
      <c r="G184" s="186">
        <v>3</v>
      </c>
    </row>
    <row r="185" spans="1:7" s="4" customFormat="1" ht="12" customHeight="1">
      <c r="A185" s="5">
        <f t="shared" si="2"/>
        <v>180</v>
      </c>
      <c r="B185" s="8">
        <v>187</v>
      </c>
      <c r="C185" s="6" t="s">
        <v>305</v>
      </c>
      <c r="D185" s="7">
        <v>60000</v>
      </c>
      <c r="E185" s="8">
        <v>2</v>
      </c>
      <c r="F185" s="185">
        <v>30000</v>
      </c>
      <c r="G185" s="186">
        <v>2</v>
      </c>
    </row>
    <row r="186" spans="1:7" s="4" customFormat="1" ht="12" customHeight="1">
      <c r="A186" s="5">
        <f t="shared" si="2"/>
        <v>181</v>
      </c>
      <c r="B186" s="8">
        <v>203</v>
      </c>
      <c r="C186" s="6" t="s">
        <v>321</v>
      </c>
      <c r="D186" s="7">
        <v>360000</v>
      </c>
      <c r="E186" s="8">
        <v>12</v>
      </c>
      <c r="F186" s="185">
        <v>30000</v>
      </c>
      <c r="G186" s="186">
        <v>12</v>
      </c>
    </row>
    <row r="187" spans="1:7" s="4" customFormat="1" ht="12" customHeight="1">
      <c r="A187" s="5">
        <f t="shared" si="2"/>
        <v>182</v>
      </c>
      <c r="B187" s="8">
        <v>207</v>
      </c>
      <c r="C187" s="6" t="s">
        <v>325</v>
      </c>
      <c r="D187" s="7">
        <v>60000</v>
      </c>
      <c r="E187" s="8">
        <v>2</v>
      </c>
      <c r="F187" s="185">
        <v>30000</v>
      </c>
      <c r="G187" s="186">
        <v>2</v>
      </c>
    </row>
    <row r="188" spans="1:7" s="4" customFormat="1" ht="12" customHeight="1">
      <c r="A188" s="5">
        <f t="shared" si="2"/>
        <v>183</v>
      </c>
      <c r="B188" s="8">
        <v>237</v>
      </c>
      <c r="C188" s="6" t="s">
        <v>355</v>
      </c>
      <c r="D188" s="7">
        <v>90000</v>
      </c>
      <c r="E188" s="8">
        <v>3</v>
      </c>
      <c r="F188" s="185">
        <v>30000</v>
      </c>
      <c r="G188" s="186">
        <v>3</v>
      </c>
    </row>
    <row r="189" spans="1:7" s="4" customFormat="1" ht="12" customHeight="1">
      <c r="A189" s="5">
        <f t="shared" si="2"/>
        <v>184</v>
      </c>
      <c r="B189" s="8">
        <v>258</v>
      </c>
      <c r="C189" s="6" t="s">
        <v>375</v>
      </c>
      <c r="D189" s="7">
        <v>150000</v>
      </c>
      <c r="E189" s="8">
        <v>5</v>
      </c>
      <c r="F189" s="185">
        <v>30000</v>
      </c>
      <c r="G189" s="186">
        <v>5</v>
      </c>
    </row>
    <row r="190" spans="1:7" s="4" customFormat="1" ht="12" customHeight="1">
      <c r="A190" s="5">
        <f t="shared" si="2"/>
        <v>185</v>
      </c>
      <c r="B190" s="8">
        <v>278</v>
      </c>
      <c r="C190" s="6" t="s">
        <v>394</v>
      </c>
      <c r="D190" s="7">
        <v>30000</v>
      </c>
      <c r="E190" s="8">
        <v>1</v>
      </c>
      <c r="F190" s="185">
        <v>30000</v>
      </c>
      <c r="G190" s="186">
        <v>1</v>
      </c>
    </row>
    <row r="191" spans="1:7" s="4" customFormat="1" ht="12" customHeight="1">
      <c r="A191" s="5">
        <f t="shared" si="2"/>
        <v>186</v>
      </c>
      <c r="B191" s="8">
        <v>316</v>
      </c>
      <c r="C191" s="6" t="s">
        <v>432</v>
      </c>
      <c r="D191" s="7">
        <v>30000</v>
      </c>
      <c r="E191" s="8">
        <v>1</v>
      </c>
      <c r="F191" s="185">
        <v>30000</v>
      </c>
      <c r="G191" s="186">
        <v>1</v>
      </c>
    </row>
    <row r="192" spans="1:7" s="4" customFormat="1" ht="12" customHeight="1">
      <c r="A192" s="5">
        <f t="shared" si="2"/>
        <v>187</v>
      </c>
      <c r="B192" s="8">
        <v>320</v>
      </c>
      <c r="C192" s="6" t="s">
        <v>436</v>
      </c>
      <c r="D192" s="7">
        <v>30000</v>
      </c>
      <c r="E192" s="8">
        <v>1</v>
      </c>
      <c r="F192" s="185">
        <v>30000</v>
      </c>
      <c r="G192" s="186">
        <v>1</v>
      </c>
    </row>
    <row r="193" spans="1:7" s="4" customFormat="1" ht="12" customHeight="1">
      <c r="A193" s="5">
        <f t="shared" si="2"/>
        <v>188</v>
      </c>
      <c r="B193" s="8">
        <v>322</v>
      </c>
      <c r="C193" s="6" t="s">
        <v>438</v>
      </c>
      <c r="D193" s="7">
        <v>60000</v>
      </c>
      <c r="E193" s="8">
        <v>2</v>
      </c>
      <c r="F193" s="185">
        <v>30000</v>
      </c>
      <c r="G193" s="186">
        <v>2</v>
      </c>
    </row>
    <row r="194" spans="1:7" s="4" customFormat="1" ht="12" customHeight="1">
      <c r="A194" s="5">
        <f t="shared" si="2"/>
        <v>189</v>
      </c>
      <c r="B194" s="8">
        <v>360</v>
      </c>
      <c r="C194" s="6" t="s">
        <v>476</v>
      </c>
      <c r="D194" s="7">
        <v>30000</v>
      </c>
      <c r="E194" s="8">
        <v>1</v>
      </c>
      <c r="F194" s="185">
        <v>30000</v>
      </c>
      <c r="G194" s="186">
        <v>1</v>
      </c>
    </row>
    <row r="195" spans="1:7" s="4" customFormat="1" ht="12" customHeight="1">
      <c r="A195" s="5">
        <f t="shared" si="2"/>
        <v>190</v>
      </c>
      <c r="B195" s="8">
        <v>363</v>
      </c>
      <c r="C195" s="6" t="s">
        <v>479</v>
      </c>
      <c r="D195" s="7">
        <v>60000</v>
      </c>
      <c r="E195" s="8">
        <v>2</v>
      </c>
      <c r="F195" s="185">
        <v>30000</v>
      </c>
      <c r="G195" s="186">
        <v>2</v>
      </c>
    </row>
    <row r="196" spans="1:7" s="4" customFormat="1" ht="12" customHeight="1">
      <c r="A196" s="5">
        <f t="shared" si="2"/>
        <v>191</v>
      </c>
      <c r="B196" s="8">
        <v>369</v>
      </c>
      <c r="C196" s="6" t="s">
        <v>485</v>
      </c>
      <c r="D196" s="7">
        <v>60000</v>
      </c>
      <c r="E196" s="8">
        <v>2</v>
      </c>
      <c r="F196" s="185">
        <v>30000</v>
      </c>
      <c r="G196" s="186">
        <v>2</v>
      </c>
    </row>
    <row r="197" spans="1:7" s="4" customFormat="1" ht="12" customHeight="1">
      <c r="A197" s="5">
        <f t="shared" si="2"/>
        <v>192</v>
      </c>
      <c r="B197" s="8">
        <v>47</v>
      </c>
      <c r="C197" s="6" t="s">
        <v>166</v>
      </c>
      <c r="D197" s="7">
        <v>179995</v>
      </c>
      <c r="E197" s="8">
        <v>6</v>
      </c>
      <c r="F197" s="185">
        <v>29999.166666666668</v>
      </c>
      <c r="G197" s="186">
        <v>6</v>
      </c>
    </row>
    <row r="198" spans="1:7" s="4" customFormat="1" ht="12" customHeight="1">
      <c r="A198" s="5">
        <f t="shared" si="2"/>
        <v>193</v>
      </c>
      <c r="B198" s="8">
        <v>304</v>
      </c>
      <c r="C198" s="6" t="s">
        <v>420</v>
      </c>
      <c r="D198" s="7">
        <v>59743</v>
      </c>
      <c r="E198" s="8">
        <v>2</v>
      </c>
      <c r="F198" s="185">
        <v>29871.5</v>
      </c>
      <c r="G198" s="186">
        <v>2</v>
      </c>
    </row>
    <row r="199" spans="1:7" s="4" customFormat="1" ht="12" customHeight="1">
      <c r="A199" s="5">
        <f t="shared" si="2"/>
        <v>194</v>
      </c>
      <c r="B199" s="8">
        <v>178</v>
      </c>
      <c r="C199" s="6" t="s">
        <v>296</v>
      </c>
      <c r="D199" s="7">
        <v>566000</v>
      </c>
      <c r="E199" s="8">
        <v>19</v>
      </c>
      <c r="F199" s="185">
        <v>29789.473684210527</v>
      </c>
      <c r="G199" s="186">
        <v>19</v>
      </c>
    </row>
    <row r="200" spans="1:7" s="4" customFormat="1" ht="12" customHeight="1">
      <c r="A200" s="5">
        <f aca="true" t="shared" si="3" ref="A200:A263">1+A199</f>
        <v>195</v>
      </c>
      <c r="B200" s="8">
        <v>106</v>
      </c>
      <c r="C200" s="6" t="s">
        <v>224</v>
      </c>
      <c r="D200" s="7">
        <v>205000</v>
      </c>
      <c r="E200" s="8">
        <v>7</v>
      </c>
      <c r="F200" s="185">
        <v>29285.714285714286</v>
      </c>
      <c r="G200" s="186">
        <v>7</v>
      </c>
    </row>
    <row r="201" spans="1:7" s="4" customFormat="1" ht="12" customHeight="1">
      <c r="A201" s="5">
        <f t="shared" si="3"/>
        <v>196</v>
      </c>
      <c r="B201" s="8">
        <v>159</v>
      </c>
      <c r="C201" s="6" t="s">
        <v>277</v>
      </c>
      <c r="D201" s="7">
        <v>58536</v>
      </c>
      <c r="E201" s="8">
        <v>2</v>
      </c>
      <c r="F201" s="185">
        <v>29268</v>
      </c>
      <c r="G201" s="186">
        <v>2</v>
      </c>
    </row>
    <row r="202" spans="1:7" s="4" customFormat="1" ht="12" customHeight="1">
      <c r="A202" s="5">
        <f t="shared" si="3"/>
        <v>197</v>
      </c>
      <c r="B202" s="8">
        <v>162</v>
      </c>
      <c r="C202" s="6" t="s">
        <v>280</v>
      </c>
      <c r="D202" s="7">
        <v>29000</v>
      </c>
      <c r="E202" s="8">
        <v>1</v>
      </c>
      <c r="F202" s="185">
        <v>29000</v>
      </c>
      <c r="G202" s="186">
        <v>1</v>
      </c>
    </row>
    <row r="203" spans="1:7" s="4" customFormat="1" ht="12" customHeight="1">
      <c r="A203" s="5">
        <f t="shared" si="3"/>
        <v>198</v>
      </c>
      <c r="B203" s="8">
        <v>276</v>
      </c>
      <c r="C203" s="6" t="s">
        <v>392</v>
      </c>
      <c r="D203" s="7">
        <v>200000</v>
      </c>
      <c r="E203" s="8">
        <v>7</v>
      </c>
      <c r="F203" s="185">
        <v>28571.428571428572</v>
      </c>
      <c r="G203" s="186">
        <v>7</v>
      </c>
    </row>
    <row r="204" spans="1:7" s="4" customFormat="1" ht="12" customHeight="1">
      <c r="A204" s="5">
        <f t="shared" si="3"/>
        <v>199</v>
      </c>
      <c r="B204" s="8">
        <v>127</v>
      </c>
      <c r="C204" s="6" t="s">
        <v>245</v>
      </c>
      <c r="D204" s="7">
        <v>513342</v>
      </c>
      <c r="E204" s="8">
        <v>18</v>
      </c>
      <c r="F204" s="185">
        <v>28519</v>
      </c>
      <c r="G204" s="186">
        <v>18</v>
      </c>
    </row>
    <row r="205" spans="1:7" s="4" customFormat="1" ht="12" customHeight="1">
      <c r="A205" s="5">
        <f t="shared" si="3"/>
        <v>200</v>
      </c>
      <c r="B205" s="8">
        <v>54</v>
      </c>
      <c r="C205" s="6" t="s">
        <v>173</v>
      </c>
      <c r="D205" s="7">
        <v>57000</v>
      </c>
      <c r="E205" s="8">
        <v>2</v>
      </c>
      <c r="F205" s="185">
        <v>28500</v>
      </c>
      <c r="G205" s="186">
        <v>2</v>
      </c>
    </row>
    <row r="206" spans="1:7" s="4" customFormat="1" ht="12" customHeight="1">
      <c r="A206" s="5">
        <f t="shared" si="3"/>
        <v>201</v>
      </c>
      <c r="B206" s="8">
        <v>17</v>
      </c>
      <c r="C206" s="6" t="s">
        <v>137</v>
      </c>
      <c r="D206" s="7">
        <v>85000</v>
      </c>
      <c r="E206" s="8">
        <v>3</v>
      </c>
      <c r="F206" s="185">
        <v>28333.333333333332</v>
      </c>
      <c r="G206" s="186">
        <v>3</v>
      </c>
    </row>
    <row r="207" spans="1:7" s="4" customFormat="1" ht="12" customHeight="1">
      <c r="A207" s="5">
        <f t="shared" si="3"/>
        <v>202</v>
      </c>
      <c r="B207" s="8">
        <v>14</v>
      </c>
      <c r="C207" s="6" t="s">
        <v>134</v>
      </c>
      <c r="D207" s="7">
        <v>56500</v>
      </c>
      <c r="E207" s="8">
        <v>2</v>
      </c>
      <c r="F207" s="185">
        <v>28250</v>
      </c>
      <c r="G207" s="186">
        <v>2</v>
      </c>
    </row>
    <row r="208" spans="1:7" s="4" customFormat="1" ht="12" customHeight="1">
      <c r="A208" s="5">
        <f t="shared" si="3"/>
        <v>203</v>
      </c>
      <c r="B208" s="8">
        <v>293</v>
      </c>
      <c r="C208" s="6" t="s">
        <v>409</v>
      </c>
      <c r="D208" s="7">
        <v>592804</v>
      </c>
      <c r="E208" s="8">
        <v>21</v>
      </c>
      <c r="F208" s="185">
        <v>28228.761904761905</v>
      </c>
      <c r="G208" s="186">
        <v>21</v>
      </c>
    </row>
    <row r="209" spans="1:7" s="4" customFormat="1" ht="12" customHeight="1">
      <c r="A209" s="5">
        <f t="shared" si="3"/>
        <v>204</v>
      </c>
      <c r="B209" s="8">
        <v>26</v>
      </c>
      <c r="C209" s="6" t="s">
        <v>146</v>
      </c>
      <c r="D209" s="7">
        <v>140606</v>
      </c>
      <c r="E209" s="8">
        <v>5</v>
      </c>
      <c r="F209" s="185">
        <v>28121.2</v>
      </c>
      <c r="G209" s="186">
        <v>5</v>
      </c>
    </row>
    <row r="210" spans="1:7" s="4" customFormat="1" ht="12" customHeight="1">
      <c r="A210" s="5">
        <f t="shared" si="3"/>
        <v>205</v>
      </c>
      <c r="B210" s="8">
        <v>202</v>
      </c>
      <c r="C210" s="6" t="s">
        <v>320</v>
      </c>
      <c r="D210" s="7">
        <v>55000</v>
      </c>
      <c r="E210" s="8">
        <v>2</v>
      </c>
      <c r="F210" s="185">
        <v>27500</v>
      </c>
      <c r="G210" s="186">
        <v>2</v>
      </c>
    </row>
    <row r="211" spans="1:7" s="4" customFormat="1" ht="12" customHeight="1">
      <c r="A211" s="5">
        <f t="shared" si="3"/>
        <v>206</v>
      </c>
      <c r="B211" s="8">
        <v>87</v>
      </c>
      <c r="C211" s="6" t="s">
        <v>205</v>
      </c>
      <c r="D211" s="7">
        <v>136000</v>
      </c>
      <c r="E211" s="8">
        <v>5</v>
      </c>
      <c r="F211" s="185">
        <v>27200</v>
      </c>
      <c r="G211" s="186">
        <v>5</v>
      </c>
    </row>
    <row r="212" spans="1:7" s="4" customFormat="1" ht="12" customHeight="1">
      <c r="A212" s="5">
        <f t="shared" si="3"/>
        <v>207</v>
      </c>
      <c r="B212" s="8">
        <v>256</v>
      </c>
      <c r="C212" s="6" t="s">
        <v>373</v>
      </c>
      <c r="D212" s="7">
        <v>189411</v>
      </c>
      <c r="E212" s="8">
        <v>7</v>
      </c>
      <c r="F212" s="185">
        <v>27058.714285714286</v>
      </c>
      <c r="G212" s="186">
        <v>8</v>
      </c>
    </row>
    <row r="213" spans="1:7" s="4" customFormat="1" ht="12" customHeight="1">
      <c r="A213" s="5">
        <f t="shared" si="3"/>
        <v>208</v>
      </c>
      <c r="B213" s="8">
        <v>120</v>
      </c>
      <c r="C213" s="6" t="s">
        <v>238</v>
      </c>
      <c r="D213" s="7">
        <v>216400</v>
      </c>
      <c r="E213" s="8">
        <v>8</v>
      </c>
      <c r="F213" s="185">
        <v>27050</v>
      </c>
      <c r="G213" s="186">
        <v>8</v>
      </c>
    </row>
    <row r="214" spans="1:7" s="4" customFormat="1" ht="12" customHeight="1">
      <c r="A214" s="5">
        <f t="shared" si="3"/>
        <v>209</v>
      </c>
      <c r="B214" s="8">
        <v>376</v>
      </c>
      <c r="C214" s="6" t="s">
        <v>492</v>
      </c>
      <c r="D214" s="7">
        <v>27020</v>
      </c>
      <c r="E214" s="8">
        <v>1</v>
      </c>
      <c r="F214" s="185">
        <v>27020</v>
      </c>
      <c r="G214" s="186">
        <v>1</v>
      </c>
    </row>
    <row r="215" spans="1:7" s="4" customFormat="1" ht="12" customHeight="1">
      <c r="A215" s="5">
        <f t="shared" si="3"/>
        <v>210</v>
      </c>
      <c r="B215" s="8">
        <v>3</v>
      </c>
      <c r="C215" s="6" t="s">
        <v>123</v>
      </c>
      <c r="D215" s="7">
        <v>107900</v>
      </c>
      <c r="E215" s="8">
        <v>4</v>
      </c>
      <c r="F215" s="185">
        <v>26975</v>
      </c>
      <c r="G215" s="186">
        <v>4</v>
      </c>
    </row>
    <row r="216" spans="1:7" s="4" customFormat="1" ht="12" customHeight="1">
      <c r="A216" s="5">
        <f t="shared" si="3"/>
        <v>211</v>
      </c>
      <c r="B216" s="8">
        <v>296</v>
      </c>
      <c r="C216" s="6" t="s">
        <v>412</v>
      </c>
      <c r="D216" s="7">
        <v>565000</v>
      </c>
      <c r="E216" s="8">
        <v>21</v>
      </c>
      <c r="F216" s="185">
        <v>26904.761904761905</v>
      </c>
      <c r="G216" s="186">
        <v>24</v>
      </c>
    </row>
    <row r="217" spans="1:7" s="4" customFormat="1" ht="12" customHeight="1">
      <c r="A217" s="5">
        <f t="shared" si="3"/>
        <v>212</v>
      </c>
      <c r="B217" s="8">
        <v>302</v>
      </c>
      <c r="C217" s="6" t="s">
        <v>418</v>
      </c>
      <c r="D217" s="7">
        <v>53685</v>
      </c>
      <c r="E217" s="8">
        <v>2</v>
      </c>
      <c r="F217" s="185">
        <v>26842.5</v>
      </c>
      <c r="G217" s="186">
        <v>2</v>
      </c>
    </row>
    <row r="218" spans="1:7" s="4" customFormat="1" ht="12" customHeight="1">
      <c r="A218" s="5">
        <f t="shared" si="3"/>
        <v>213</v>
      </c>
      <c r="B218" s="8">
        <v>367</v>
      </c>
      <c r="C218" s="6" t="s">
        <v>483</v>
      </c>
      <c r="D218" s="7">
        <v>79641</v>
      </c>
      <c r="E218" s="8">
        <v>3</v>
      </c>
      <c r="F218" s="185">
        <v>26547</v>
      </c>
      <c r="G218" s="186">
        <v>3</v>
      </c>
    </row>
    <row r="219" spans="1:7" s="4" customFormat="1" ht="12" customHeight="1">
      <c r="A219" s="5">
        <f t="shared" si="3"/>
        <v>214</v>
      </c>
      <c r="B219" s="8">
        <v>233</v>
      </c>
      <c r="C219" s="6" t="s">
        <v>351</v>
      </c>
      <c r="D219" s="7">
        <v>132500</v>
      </c>
      <c r="E219" s="8">
        <v>5</v>
      </c>
      <c r="F219" s="185">
        <v>26500</v>
      </c>
      <c r="G219" s="186">
        <v>5</v>
      </c>
    </row>
    <row r="220" spans="1:7" s="4" customFormat="1" ht="12" customHeight="1">
      <c r="A220" s="5">
        <f t="shared" si="3"/>
        <v>215</v>
      </c>
      <c r="B220" s="8">
        <v>361</v>
      </c>
      <c r="C220" s="6" t="s">
        <v>477</v>
      </c>
      <c r="D220" s="7">
        <v>52452</v>
      </c>
      <c r="E220" s="8">
        <v>2</v>
      </c>
      <c r="F220" s="185">
        <v>26226</v>
      </c>
      <c r="G220" s="186">
        <v>2</v>
      </c>
    </row>
    <row r="221" spans="1:7" s="4" customFormat="1" ht="12" customHeight="1">
      <c r="A221" s="5">
        <f t="shared" si="3"/>
        <v>216</v>
      </c>
      <c r="B221" s="8">
        <v>7</v>
      </c>
      <c r="C221" s="6" t="s">
        <v>127</v>
      </c>
      <c r="D221" s="7">
        <v>75918</v>
      </c>
      <c r="E221" s="8">
        <v>3</v>
      </c>
      <c r="F221" s="185">
        <v>25306</v>
      </c>
      <c r="G221" s="186">
        <v>3</v>
      </c>
    </row>
    <row r="222" spans="1:7" s="4" customFormat="1" ht="12" customHeight="1">
      <c r="A222" s="5">
        <f t="shared" si="3"/>
        <v>217</v>
      </c>
      <c r="B222" s="8">
        <v>346</v>
      </c>
      <c r="C222" s="6" t="s">
        <v>462</v>
      </c>
      <c r="D222" s="7">
        <v>227300</v>
      </c>
      <c r="E222" s="8">
        <v>9</v>
      </c>
      <c r="F222" s="185">
        <v>25255.555555555555</v>
      </c>
      <c r="G222" s="186">
        <v>9</v>
      </c>
    </row>
    <row r="223" spans="1:7" s="4" customFormat="1" ht="12" customHeight="1">
      <c r="A223" s="5">
        <f t="shared" si="3"/>
        <v>218</v>
      </c>
      <c r="B223" s="8">
        <v>32</v>
      </c>
      <c r="C223" s="6" t="s">
        <v>151</v>
      </c>
      <c r="D223" s="7">
        <v>25000</v>
      </c>
      <c r="E223" s="8">
        <v>1</v>
      </c>
      <c r="F223" s="185">
        <v>25000</v>
      </c>
      <c r="G223" s="186">
        <v>1</v>
      </c>
    </row>
    <row r="224" spans="1:7" s="4" customFormat="1" ht="12" customHeight="1">
      <c r="A224" s="5">
        <f t="shared" si="3"/>
        <v>219</v>
      </c>
      <c r="B224" s="8">
        <v>38</v>
      </c>
      <c r="C224" s="6" t="s">
        <v>157</v>
      </c>
      <c r="D224" s="7">
        <v>25000</v>
      </c>
      <c r="E224" s="8">
        <v>1</v>
      </c>
      <c r="F224" s="185">
        <v>25000</v>
      </c>
      <c r="G224" s="186">
        <v>1</v>
      </c>
    </row>
    <row r="225" spans="1:7" s="4" customFormat="1" ht="12" customHeight="1">
      <c r="A225" s="5">
        <f t="shared" si="3"/>
        <v>220</v>
      </c>
      <c r="B225" s="8">
        <v>50</v>
      </c>
      <c r="C225" s="6" t="s">
        <v>169</v>
      </c>
      <c r="D225" s="7">
        <v>650000</v>
      </c>
      <c r="E225" s="8">
        <v>26</v>
      </c>
      <c r="F225" s="185">
        <v>25000</v>
      </c>
      <c r="G225" s="186">
        <v>26</v>
      </c>
    </row>
    <row r="226" spans="1:7" s="4" customFormat="1" ht="12" customHeight="1">
      <c r="A226" s="5">
        <f t="shared" si="3"/>
        <v>221</v>
      </c>
      <c r="B226" s="8">
        <v>74</v>
      </c>
      <c r="C226" s="6" t="s">
        <v>193</v>
      </c>
      <c r="D226" s="7">
        <v>25000</v>
      </c>
      <c r="E226" s="8">
        <v>1</v>
      </c>
      <c r="F226" s="185">
        <v>25000</v>
      </c>
      <c r="G226" s="186">
        <v>1</v>
      </c>
    </row>
    <row r="227" spans="1:7" s="4" customFormat="1" ht="12" customHeight="1">
      <c r="A227" s="5">
        <f t="shared" si="3"/>
        <v>222</v>
      </c>
      <c r="B227" s="8">
        <v>102</v>
      </c>
      <c r="C227" s="6" t="s">
        <v>220</v>
      </c>
      <c r="D227" s="7">
        <v>50000</v>
      </c>
      <c r="E227" s="8">
        <v>2</v>
      </c>
      <c r="F227" s="185">
        <v>25000</v>
      </c>
      <c r="G227" s="186">
        <v>2</v>
      </c>
    </row>
    <row r="228" spans="1:7" s="4" customFormat="1" ht="12" customHeight="1">
      <c r="A228" s="5">
        <f t="shared" si="3"/>
        <v>223</v>
      </c>
      <c r="B228" s="8">
        <v>114</v>
      </c>
      <c r="C228" s="6" t="s">
        <v>232</v>
      </c>
      <c r="D228" s="7">
        <v>75000</v>
      </c>
      <c r="E228" s="8">
        <v>3</v>
      </c>
      <c r="F228" s="185">
        <v>25000</v>
      </c>
      <c r="G228" s="186">
        <v>3</v>
      </c>
    </row>
    <row r="229" spans="1:7" s="4" customFormat="1" ht="12" customHeight="1">
      <c r="A229" s="5">
        <f t="shared" si="3"/>
        <v>224</v>
      </c>
      <c r="B229" s="8">
        <v>122</v>
      </c>
      <c r="C229" s="6" t="s">
        <v>240</v>
      </c>
      <c r="D229" s="7">
        <v>25000</v>
      </c>
      <c r="E229" s="8">
        <v>1</v>
      </c>
      <c r="F229" s="185">
        <v>25000</v>
      </c>
      <c r="G229" s="186">
        <v>1</v>
      </c>
    </row>
    <row r="230" spans="1:7" s="4" customFormat="1" ht="12" customHeight="1">
      <c r="A230" s="5">
        <f t="shared" si="3"/>
        <v>225</v>
      </c>
      <c r="B230" s="8">
        <v>140</v>
      </c>
      <c r="C230" s="6" t="s">
        <v>258</v>
      </c>
      <c r="D230" s="7">
        <v>50000</v>
      </c>
      <c r="E230" s="8">
        <v>2</v>
      </c>
      <c r="F230" s="185">
        <v>25000</v>
      </c>
      <c r="G230" s="186">
        <v>2</v>
      </c>
    </row>
    <row r="231" spans="1:7" s="4" customFormat="1" ht="12" customHeight="1">
      <c r="A231" s="5">
        <f t="shared" si="3"/>
        <v>226</v>
      </c>
      <c r="B231" s="8">
        <v>172</v>
      </c>
      <c r="C231" s="6" t="s">
        <v>290</v>
      </c>
      <c r="D231" s="7">
        <v>200000</v>
      </c>
      <c r="E231" s="8">
        <v>8</v>
      </c>
      <c r="F231" s="185">
        <v>25000</v>
      </c>
      <c r="G231" s="186">
        <v>8</v>
      </c>
    </row>
    <row r="232" spans="1:7" s="4" customFormat="1" ht="12" customHeight="1">
      <c r="A232" s="5">
        <f t="shared" si="3"/>
        <v>227</v>
      </c>
      <c r="B232" s="8">
        <v>267</v>
      </c>
      <c r="C232" s="6" t="s">
        <v>107</v>
      </c>
      <c r="D232" s="7">
        <v>50000</v>
      </c>
      <c r="E232" s="8">
        <v>2</v>
      </c>
      <c r="F232" s="185">
        <v>25000</v>
      </c>
      <c r="G232" s="186">
        <v>2</v>
      </c>
    </row>
    <row r="233" spans="1:7" s="4" customFormat="1" ht="12" customHeight="1">
      <c r="A233" s="5">
        <f t="shared" si="3"/>
        <v>228</v>
      </c>
      <c r="B233" s="8">
        <v>270</v>
      </c>
      <c r="C233" s="6" t="s">
        <v>386</v>
      </c>
      <c r="D233" s="7">
        <v>75000</v>
      </c>
      <c r="E233" s="8">
        <v>3</v>
      </c>
      <c r="F233" s="185">
        <v>25000</v>
      </c>
      <c r="G233" s="186">
        <v>3</v>
      </c>
    </row>
    <row r="234" spans="1:7" s="4" customFormat="1" ht="12" customHeight="1">
      <c r="A234" s="5">
        <f t="shared" si="3"/>
        <v>229</v>
      </c>
      <c r="B234" s="8">
        <v>328</v>
      </c>
      <c r="C234" s="6" t="s">
        <v>444</v>
      </c>
      <c r="D234" s="7">
        <v>50000</v>
      </c>
      <c r="E234" s="8">
        <v>2</v>
      </c>
      <c r="F234" s="185">
        <v>25000</v>
      </c>
      <c r="G234" s="186">
        <v>2</v>
      </c>
    </row>
    <row r="235" spans="1:7" s="4" customFormat="1" ht="12" customHeight="1">
      <c r="A235" s="5">
        <f t="shared" si="3"/>
        <v>230</v>
      </c>
      <c r="B235" s="8">
        <v>342</v>
      </c>
      <c r="C235" s="6" t="s">
        <v>458</v>
      </c>
      <c r="D235" s="7">
        <v>25000</v>
      </c>
      <c r="E235" s="8">
        <v>1</v>
      </c>
      <c r="F235" s="185">
        <v>25000</v>
      </c>
      <c r="G235" s="186">
        <v>1</v>
      </c>
    </row>
    <row r="236" spans="1:7" s="4" customFormat="1" ht="12" customHeight="1">
      <c r="A236" s="5">
        <f t="shared" si="3"/>
        <v>231</v>
      </c>
      <c r="B236" s="8">
        <v>373</v>
      </c>
      <c r="C236" s="6" t="s">
        <v>489</v>
      </c>
      <c r="D236" s="7">
        <v>50000</v>
      </c>
      <c r="E236" s="8">
        <v>2</v>
      </c>
      <c r="F236" s="185">
        <v>25000</v>
      </c>
      <c r="G236" s="186">
        <v>3</v>
      </c>
    </row>
    <row r="237" spans="1:7" s="4" customFormat="1" ht="12" customHeight="1">
      <c r="A237" s="5">
        <f t="shared" si="3"/>
        <v>232</v>
      </c>
      <c r="B237" s="8">
        <v>364</v>
      </c>
      <c r="C237" s="6" t="s">
        <v>480</v>
      </c>
      <c r="D237" s="7">
        <v>249930</v>
      </c>
      <c r="E237" s="8">
        <v>10</v>
      </c>
      <c r="F237" s="185">
        <v>24993</v>
      </c>
      <c r="G237" s="186">
        <v>10</v>
      </c>
    </row>
    <row r="238" spans="1:7" s="4" customFormat="1" ht="12" customHeight="1">
      <c r="A238" s="5">
        <f t="shared" si="3"/>
        <v>233</v>
      </c>
      <c r="B238" s="8">
        <v>290</v>
      </c>
      <c r="C238" s="6" t="s">
        <v>406</v>
      </c>
      <c r="D238" s="7">
        <v>99949</v>
      </c>
      <c r="E238" s="8">
        <v>4</v>
      </c>
      <c r="F238" s="185">
        <v>24987.25</v>
      </c>
      <c r="G238" s="186">
        <v>4</v>
      </c>
    </row>
    <row r="239" spans="1:7" s="4" customFormat="1" ht="12" customHeight="1">
      <c r="A239" s="5">
        <f t="shared" si="3"/>
        <v>234</v>
      </c>
      <c r="B239" s="8">
        <v>294</v>
      </c>
      <c r="C239" s="6" t="s">
        <v>410</v>
      </c>
      <c r="D239" s="7">
        <v>370000</v>
      </c>
      <c r="E239" s="8">
        <v>15</v>
      </c>
      <c r="F239" s="185">
        <v>24666.666666666668</v>
      </c>
      <c r="G239" s="186">
        <v>15</v>
      </c>
    </row>
    <row r="240" spans="1:7" s="4" customFormat="1" ht="12" customHeight="1">
      <c r="A240" s="5">
        <f t="shared" si="3"/>
        <v>235</v>
      </c>
      <c r="B240" s="8">
        <v>196</v>
      </c>
      <c r="C240" s="6" t="s">
        <v>314</v>
      </c>
      <c r="D240" s="7">
        <v>97000</v>
      </c>
      <c r="E240" s="8">
        <v>4</v>
      </c>
      <c r="F240" s="185">
        <v>24250</v>
      </c>
      <c r="G240" s="186">
        <v>4</v>
      </c>
    </row>
    <row r="241" spans="1:7" s="4" customFormat="1" ht="12" customHeight="1">
      <c r="A241" s="5">
        <f t="shared" si="3"/>
        <v>236</v>
      </c>
      <c r="B241" s="8">
        <v>213</v>
      </c>
      <c r="C241" s="6" t="s">
        <v>331</v>
      </c>
      <c r="D241" s="7">
        <v>48000</v>
      </c>
      <c r="E241" s="8">
        <v>2</v>
      </c>
      <c r="F241" s="185">
        <v>24000</v>
      </c>
      <c r="G241" s="186">
        <v>2</v>
      </c>
    </row>
    <row r="242" spans="1:7" s="4" customFormat="1" ht="12" customHeight="1">
      <c r="A242" s="5">
        <f t="shared" si="3"/>
        <v>237</v>
      </c>
      <c r="B242" s="8">
        <v>277</v>
      </c>
      <c r="C242" s="6" t="s">
        <v>393</v>
      </c>
      <c r="D242" s="7">
        <v>23998</v>
      </c>
      <c r="E242" s="8">
        <v>1</v>
      </c>
      <c r="F242" s="185">
        <v>23998</v>
      </c>
      <c r="G242" s="186">
        <v>1</v>
      </c>
    </row>
    <row r="243" spans="1:7" s="4" customFormat="1" ht="12" customHeight="1">
      <c r="A243" s="5">
        <f t="shared" si="3"/>
        <v>238</v>
      </c>
      <c r="B243" s="8">
        <v>242</v>
      </c>
      <c r="C243" s="6" t="s">
        <v>360</v>
      </c>
      <c r="D243" s="7">
        <v>94790</v>
      </c>
      <c r="E243" s="8">
        <v>4</v>
      </c>
      <c r="F243" s="185">
        <v>23697.5</v>
      </c>
      <c r="G243" s="186">
        <v>5</v>
      </c>
    </row>
    <row r="244" spans="1:7" s="4" customFormat="1" ht="12" customHeight="1">
      <c r="A244" s="5">
        <f t="shared" si="3"/>
        <v>239</v>
      </c>
      <c r="B244" s="8">
        <v>251</v>
      </c>
      <c r="C244" s="6" t="s">
        <v>368</v>
      </c>
      <c r="D244" s="7">
        <v>284041</v>
      </c>
      <c r="E244" s="8">
        <v>12</v>
      </c>
      <c r="F244" s="185">
        <v>23670.083333333332</v>
      </c>
      <c r="G244" s="186">
        <v>12</v>
      </c>
    </row>
    <row r="245" spans="1:7" s="4" customFormat="1" ht="12" customHeight="1">
      <c r="A245" s="5">
        <f t="shared" si="3"/>
        <v>240</v>
      </c>
      <c r="B245" s="8">
        <v>76</v>
      </c>
      <c r="C245" s="6" t="s">
        <v>195</v>
      </c>
      <c r="D245" s="7">
        <v>117686</v>
      </c>
      <c r="E245" s="8">
        <v>5</v>
      </c>
      <c r="F245" s="185">
        <v>23537.2</v>
      </c>
      <c r="G245" s="186">
        <v>5</v>
      </c>
    </row>
    <row r="246" spans="1:7" s="4" customFormat="1" ht="12" customHeight="1">
      <c r="A246" s="5">
        <f t="shared" si="3"/>
        <v>241</v>
      </c>
      <c r="B246" s="8">
        <v>335</v>
      </c>
      <c r="C246" s="6" t="s">
        <v>451</v>
      </c>
      <c r="D246" s="7">
        <v>70000</v>
      </c>
      <c r="E246" s="8">
        <v>3</v>
      </c>
      <c r="F246" s="185">
        <v>23333.333333333332</v>
      </c>
      <c r="G246" s="186">
        <v>3</v>
      </c>
    </row>
    <row r="247" spans="1:7" s="4" customFormat="1" ht="12" customHeight="1">
      <c r="A247" s="5">
        <f t="shared" si="3"/>
        <v>242</v>
      </c>
      <c r="B247" s="8">
        <v>340</v>
      </c>
      <c r="C247" s="6" t="s">
        <v>456</v>
      </c>
      <c r="D247" s="7">
        <v>70000</v>
      </c>
      <c r="E247" s="8">
        <v>3</v>
      </c>
      <c r="F247" s="185">
        <v>23333.333333333332</v>
      </c>
      <c r="G247" s="186">
        <v>3</v>
      </c>
    </row>
    <row r="248" spans="1:7" s="4" customFormat="1" ht="12" customHeight="1">
      <c r="A248" s="5">
        <f t="shared" si="3"/>
        <v>243</v>
      </c>
      <c r="B248" s="8">
        <v>301</v>
      </c>
      <c r="C248" s="6" t="s">
        <v>417</v>
      </c>
      <c r="D248" s="7">
        <v>156442</v>
      </c>
      <c r="E248" s="8">
        <v>7</v>
      </c>
      <c r="F248" s="185">
        <v>22348.85714285714</v>
      </c>
      <c r="G248" s="186">
        <v>7</v>
      </c>
    </row>
    <row r="249" spans="1:7" s="4" customFormat="1" ht="12" customHeight="1">
      <c r="A249" s="5">
        <f t="shared" si="3"/>
        <v>244</v>
      </c>
      <c r="B249" s="8">
        <v>136</v>
      </c>
      <c r="C249" s="6" t="s">
        <v>254</v>
      </c>
      <c r="D249" s="7">
        <v>86900</v>
      </c>
      <c r="E249" s="8">
        <v>4</v>
      </c>
      <c r="F249" s="185">
        <v>21725</v>
      </c>
      <c r="G249" s="186">
        <v>4</v>
      </c>
    </row>
    <row r="250" spans="1:7" s="4" customFormat="1" ht="12" customHeight="1">
      <c r="A250" s="5">
        <f t="shared" si="3"/>
        <v>245</v>
      </c>
      <c r="B250" s="8">
        <v>319</v>
      </c>
      <c r="C250" s="6" t="s">
        <v>435</v>
      </c>
      <c r="D250" s="7">
        <v>108597</v>
      </c>
      <c r="E250" s="8">
        <v>5</v>
      </c>
      <c r="F250" s="185">
        <v>21719.4</v>
      </c>
      <c r="G250" s="186">
        <v>5</v>
      </c>
    </row>
    <row r="251" spans="1:7" s="4" customFormat="1" ht="12" customHeight="1">
      <c r="A251" s="5">
        <f t="shared" si="3"/>
        <v>246</v>
      </c>
      <c r="B251" s="8">
        <v>79</v>
      </c>
      <c r="C251" s="6" t="s">
        <v>198</v>
      </c>
      <c r="D251" s="7">
        <v>65000</v>
      </c>
      <c r="E251" s="8">
        <v>3</v>
      </c>
      <c r="F251" s="185">
        <v>21666.666666666668</v>
      </c>
      <c r="G251" s="186">
        <v>3</v>
      </c>
    </row>
    <row r="252" spans="1:7" s="4" customFormat="1" ht="12" customHeight="1">
      <c r="A252" s="5">
        <f t="shared" si="3"/>
        <v>247</v>
      </c>
      <c r="B252" s="8">
        <v>90</v>
      </c>
      <c r="C252" s="6" t="s">
        <v>208</v>
      </c>
      <c r="D252" s="7">
        <v>258999</v>
      </c>
      <c r="E252" s="8">
        <v>12</v>
      </c>
      <c r="F252" s="185">
        <v>21583.25</v>
      </c>
      <c r="G252" s="186">
        <v>12</v>
      </c>
    </row>
    <row r="253" spans="1:7" s="4" customFormat="1" ht="12" customHeight="1">
      <c r="A253" s="5">
        <f t="shared" si="3"/>
        <v>248</v>
      </c>
      <c r="B253" s="8">
        <v>366</v>
      </c>
      <c r="C253" s="6" t="s">
        <v>482</v>
      </c>
      <c r="D253" s="7">
        <v>172040</v>
      </c>
      <c r="E253" s="8">
        <v>8</v>
      </c>
      <c r="F253" s="185">
        <v>21505</v>
      </c>
      <c r="G253" s="186">
        <v>8</v>
      </c>
    </row>
    <row r="254" spans="1:7" s="4" customFormat="1" ht="12" customHeight="1">
      <c r="A254" s="5">
        <f t="shared" si="3"/>
        <v>249</v>
      </c>
      <c r="B254" s="8">
        <v>96</v>
      </c>
      <c r="C254" s="6" t="s">
        <v>214</v>
      </c>
      <c r="D254" s="7">
        <v>43000</v>
      </c>
      <c r="E254" s="8">
        <v>2</v>
      </c>
      <c r="F254" s="185">
        <v>21500</v>
      </c>
      <c r="G254" s="186">
        <v>2</v>
      </c>
    </row>
    <row r="255" spans="1:7" s="4" customFormat="1" ht="12" customHeight="1">
      <c r="A255" s="5">
        <f t="shared" si="3"/>
        <v>250</v>
      </c>
      <c r="B255" s="8">
        <v>103</v>
      </c>
      <c r="C255" s="6" t="s">
        <v>221</v>
      </c>
      <c r="D255" s="7">
        <v>85668</v>
      </c>
      <c r="E255" s="8">
        <v>4</v>
      </c>
      <c r="F255" s="185">
        <v>21417</v>
      </c>
      <c r="G255" s="186">
        <v>4</v>
      </c>
    </row>
    <row r="256" spans="1:7" s="4" customFormat="1" ht="12" customHeight="1">
      <c r="A256" s="5">
        <f t="shared" si="3"/>
        <v>251</v>
      </c>
      <c r="B256" s="8">
        <v>5</v>
      </c>
      <c r="C256" s="6" t="s">
        <v>125</v>
      </c>
      <c r="D256" s="7">
        <v>106500</v>
      </c>
      <c r="E256" s="8">
        <v>5</v>
      </c>
      <c r="F256" s="185">
        <v>21300</v>
      </c>
      <c r="G256" s="186">
        <v>5</v>
      </c>
    </row>
    <row r="257" spans="1:7" s="4" customFormat="1" ht="12" customHeight="1">
      <c r="A257" s="5">
        <f t="shared" si="3"/>
        <v>252</v>
      </c>
      <c r="B257" s="8">
        <v>124</v>
      </c>
      <c r="C257" s="6" t="s">
        <v>242</v>
      </c>
      <c r="D257" s="7">
        <v>84000</v>
      </c>
      <c r="E257" s="8">
        <v>4</v>
      </c>
      <c r="F257" s="185">
        <v>21000</v>
      </c>
      <c r="G257" s="186">
        <v>4</v>
      </c>
    </row>
    <row r="258" spans="1:7" s="4" customFormat="1" ht="12" customHeight="1">
      <c r="A258" s="5">
        <f t="shared" si="3"/>
        <v>253</v>
      </c>
      <c r="B258" s="8">
        <v>338</v>
      </c>
      <c r="C258" s="6" t="s">
        <v>454</v>
      </c>
      <c r="D258" s="7">
        <v>21000</v>
      </c>
      <c r="E258" s="8">
        <v>1</v>
      </c>
      <c r="F258" s="185">
        <v>21000</v>
      </c>
      <c r="G258" s="186">
        <v>1</v>
      </c>
    </row>
    <row r="259" spans="1:7" s="4" customFormat="1" ht="12" customHeight="1">
      <c r="A259" s="5">
        <f t="shared" si="3"/>
        <v>254</v>
      </c>
      <c r="B259" s="8">
        <v>326</v>
      </c>
      <c r="C259" s="6" t="s">
        <v>442</v>
      </c>
      <c r="D259" s="7">
        <v>20972</v>
      </c>
      <c r="E259" s="8">
        <v>1</v>
      </c>
      <c r="F259" s="185">
        <v>20972</v>
      </c>
      <c r="G259" s="186">
        <v>1</v>
      </c>
    </row>
    <row r="260" spans="1:7" s="4" customFormat="1" ht="12" customHeight="1">
      <c r="A260" s="5">
        <f t="shared" si="3"/>
        <v>255</v>
      </c>
      <c r="B260" s="8">
        <v>97</v>
      </c>
      <c r="C260" s="6" t="s">
        <v>215</v>
      </c>
      <c r="D260" s="7">
        <v>125000</v>
      </c>
      <c r="E260" s="8">
        <v>6</v>
      </c>
      <c r="F260" s="185">
        <v>20833.333333333332</v>
      </c>
      <c r="G260" s="186">
        <v>6</v>
      </c>
    </row>
    <row r="261" spans="1:7" s="4" customFormat="1" ht="12" customHeight="1">
      <c r="A261" s="5">
        <f t="shared" si="3"/>
        <v>256</v>
      </c>
      <c r="B261" s="8">
        <v>306</v>
      </c>
      <c r="C261" s="6" t="s">
        <v>422</v>
      </c>
      <c r="D261" s="7">
        <v>165768</v>
      </c>
      <c r="E261" s="8">
        <v>8</v>
      </c>
      <c r="F261" s="185">
        <v>20721</v>
      </c>
      <c r="G261" s="186">
        <v>8</v>
      </c>
    </row>
    <row r="262" spans="1:7" s="4" customFormat="1" ht="12" customHeight="1">
      <c r="A262" s="5">
        <f t="shared" si="3"/>
        <v>257</v>
      </c>
      <c r="B262" s="8">
        <v>323</v>
      </c>
      <c r="C262" s="6" t="s">
        <v>439</v>
      </c>
      <c r="D262" s="7">
        <v>449995</v>
      </c>
      <c r="E262" s="8">
        <v>22</v>
      </c>
      <c r="F262" s="185">
        <v>20454.31818181818</v>
      </c>
      <c r="G262" s="186">
        <v>22</v>
      </c>
    </row>
    <row r="263" spans="1:7" s="4" customFormat="1" ht="12" customHeight="1">
      <c r="A263" s="5">
        <f t="shared" si="3"/>
        <v>258</v>
      </c>
      <c r="B263" s="8">
        <v>209</v>
      </c>
      <c r="C263" s="6" t="s">
        <v>327</v>
      </c>
      <c r="D263" s="7">
        <v>81593</v>
      </c>
      <c r="E263" s="8">
        <v>4</v>
      </c>
      <c r="F263" s="185">
        <v>20398.25</v>
      </c>
      <c r="G263" s="186">
        <v>4</v>
      </c>
    </row>
    <row r="264" spans="1:7" s="4" customFormat="1" ht="12" customHeight="1">
      <c r="A264" s="5">
        <f aca="true" t="shared" si="4" ref="A264:A286">1+A263</f>
        <v>259</v>
      </c>
      <c r="B264" s="8">
        <v>69</v>
      </c>
      <c r="C264" s="6" t="s">
        <v>188</v>
      </c>
      <c r="D264" s="7">
        <v>20000</v>
      </c>
      <c r="E264" s="8">
        <v>1</v>
      </c>
      <c r="F264" s="185">
        <v>20000</v>
      </c>
      <c r="G264" s="186">
        <v>1</v>
      </c>
    </row>
    <row r="265" spans="1:7" s="4" customFormat="1" ht="12" customHeight="1">
      <c r="A265" s="5">
        <f t="shared" si="4"/>
        <v>260</v>
      </c>
      <c r="B265" s="8">
        <v>244</v>
      </c>
      <c r="C265" s="6" t="s">
        <v>362</v>
      </c>
      <c r="D265" s="7">
        <v>40000</v>
      </c>
      <c r="E265" s="8">
        <v>2</v>
      </c>
      <c r="F265" s="185">
        <v>20000</v>
      </c>
      <c r="G265" s="186">
        <v>2</v>
      </c>
    </row>
    <row r="266" spans="1:7" s="4" customFormat="1" ht="12" customHeight="1">
      <c r="A266" s="5">
        <f t="shared" si="4"/>
        <v>261</v>
      </c>
      <c r="B266" s="8">
        <v>249</v>
      </c>
      <c r="C266" s="6" t="s">
        <v>366</v>
      </c>
      <c r="D266" s="7">
        <v>40000</v>
      </c>
      <c r="E266" s="8">
        <v>2</v>
      </c>
      <c r="F266" s="185">
        <v>20000</v>
      </c>
      <c r="G266" s="186">
        <v>2</v>
      </c>
    </row>
    <row r="267" spans="1:7" s="4" customFormat="1" ht="12" customHeight="1">
      <c r="A267" s="5">
        <f t="shared" si="4"/>
        <v>262</v>
      </c>
      <c r="B267" s="8">
        <v>339</v>
      </c>
      <c r="C267" s="6" t="s">
        <v>455</v>
      </c>
      <c r="D267" s="7">
        <v>20000</v>
      </c>
      <c r="E267" s="8">
        <v>1</v>
      </c>
      <c r="F267" s="185">
        <v>20000</v>
      </c>
      <c r="G267" s="186">
        <v>1</v>
      </c>
    </row>
    <row r="268" spans="1:7" s="4" customFormat="1" ht="12" customHeight="1">
      <c r="A268" s="5">
        <f t="shared" si="4"/>
        <v>263</v>
      </c>
      <c r="B268" s="8">
        <v>9</v>
      </c>
      <c r="C268" s="6" t="s">
        <v>129</v>
      </c>
      <c r="D268" s="7">
        <v>19500</v>
      </c>
      <c r="E268" s="8">
        <v>1</v>
      </c>
      <c r="F268" s="185">
        <v>19500</v>
      </c>
      <c r="G268" s="186">
        <v>1</v>
      </c>
    </row>
    <row r="269" spans="1:7" s="4" customFormat="1" ht="12" customHeight="1">
      <c r="A269" s="5">
        <f t="shared" si="4"/>
        <v>264</v>
      </c>
      <c r="B269" s="8">
        <v>354</v>
      </c>
      <c r="C269" s="6" t="s">
        <v>470</v>
      </c>
      <c r="D269" s="7">
        <v>116000</v>
      </c>
      <c r="E269" s="8">
        <v>6</v>
      </c>
      <c r="F269" s="185">
        <v>19333.333333333332</v>
      </c>
      <c r="G269" s="186">
        <v>6</v>
      </c>
    </row>
    <row r="270" spans="1:7" s="4" customFormat="1" ht="12" customHeight="1">
      <c r="A270" s="5">
        <f t="shared" si="4"/>
        <v>265</v>
      </c>
      <c r="B270" s="8">
        <v>317</v>
      </c>
      <c r="C270" s="6" t="s">
        <v>433</v>
      </c>
      <c r="D270" s="7">
        <v>18974</v>
      </c>
      <c r="E270" s="8">
        <v>1</v>
      </c>
      <c r="F270" s="185">
        <v>18974</v>
      </c>
      <c r="G270" s="186">
        <v>1</v>
      </c>
    </row>
    <row r="271" spans="1:7" s="4" customFormat="1" ht="12" customHeight="1">
      <c r="A271" s="5">
        <f t="shared" si="4"/>
        <v>266</v>
      </c>
      <c r="B271" s="8">
        <v>263</v>
      </c>
      <c r="C271" s="6" t="s">
        <v>380</v>
      </c>
      <c r="D271" s="7">
        <v>18000</v>
      </c>
      <c r="E271" s="8">
        <v>1</v>
      </c>
      <c r="F271" s="185">
        <v>18000</v>
      </c>
      <c r="G271" s="186">
        <v>1</v>
      </c>
    </row>
    <row r="272" spans="1:7" s="4" customFormat="1" ht="12" customHeight="1">
      <c r="A272" s="5">
        <f t="shared" si="4"/>
        <v>267</v>
      </c>
      <c r="B272" s="8">
        <v>99</v>
      </c>
      <c r="C272" s="6" t="s">
        <v>217</v>
      </c>
      <c r="D272" s="7">
        <v>159968</v>
      </c>
      <c r="E272" s="8">
        <v>9</v>
      </c>
      <c r="F272" s="185">
        <v>17774.222222222223</v>
      </c>
      <c r="G272" s="186">
        <v>9</v>
      </c>
    </row>
    <row r="273" spans="1:7" s="4" customFormat="1" ht="12" customHeight="1">
      <c r="A273" s="5">
        <f t="shared" si="4"/>
        <v>268</v>
      </c>
      <c r="B273" s="8">
        <v>88</v>
      </c>
      <c r="C273" s="6" t="s">
        <v>206</v>
      </c>
      <c r="D273" s="7">
        <v>53094</v>
      </c>
      <c r="E273" s="8">
        <v>3</v>
      </c>
      <c r="F273" s="185">
        <v>17698</v>
      </c>
      <c r="G273" s="186">
        <v>3</v>
      </c>
    </row>
    <row r="274" spans="1:7" s="4" customFormat="1" ht="12" customHeight="1">
      <c r="A274" s="5">
        <f t="shared" si="4"/>
        <v>269</v>
      </c>
      <c r="B274" s="8">
        <v>15</v>
      </c>
      <c r="C274" s="6" t="s">
        <v>135</v>
      </c>
      <c r="D274" s="7">
        <v>16800</v>
      </c>
      <c r="E274" s="8">
        <v>1</v>
      </c>
      <c r="F274" s="185">
        <v>16800</v>
      </c>
      <c r="G274" s="186">
        <v>1</v>
      </c>
    </row>
    <row r="275" spans="1:7" s="4" customFormat="1" ht="12" customHeight="1">
      <c r="A275" s="5">
        <f t="shared" si="4"/>
        <v>270</v>
      </c>
      <c r="B275" s="8">
        <v>299</v>
      </c>
      <c r="C275" s="6" t="s">
        <v>415</v>
      </c>
      <c r="D275" s="7">
        <v>316910</v>
      </c>
      <c r="E275" s="8">
        <v>19</v>
      </c>
      <c r="F275" s="185">
        <v>16679.473684210527</v>
      </c>
      <c r="G275" s="186">
        <v>19</v>
      </c>
    </row>
    <row r="276" spans="1:7" s="4" customFormat="1" ht="12" customHeight="1">
      <c r="A276" s="5">
        <f t="shared" si="4"/>
        <v>271</v>
      </c>
      <c r="B276" s="8">
        <v>119</v>
      </c>
      <c r="C276" s="6" t="s">
        <v>237</v>
      </c>
      <c r="D276" s="7">
        <v>16358</v>
      </c>
      <c r="E276" s="8">
        <v>1</v>
      </c>
      <c r="F276" s="185">
        <v>16358</v>
      </c>
      <c r="G276" s="186">
        <v>1</v>
      </c>
    </row>
    <row r="277" spans="1:7" s="4" customFormat="1" ht="12" customHeight="1">
      <c r="A277" s="5">
        <f t="shared" si="4"/>
        <v>272</v>
      </c>
      <c r="B277" s="8">
        <v>291</v>
      </c>
      <c r="C277" s="6" t="s">
        <v>407</v>
      </c>
      <c r="D277" s="7">
        <v>32520</v>
      </c>
      <c r="E277" s="8">
        <v>2</v>
      </c>
      <c r="F277" s="185">
        <v>16260</v>
      </c>
      <c r="G277" s="186">
        <v>2</v>
      </c>
    </row>
    <row r="278" spans="1:7" s="4" customFormat="1" ht="12" customHeight="1">
      <c r="A278" s="5">
        <f t="shared" si="4"/>
        <v>273</v>
      </c>
      <c r="B278" s="8">
        <v>78</v>
      </c>
      <c r="C278" s="6" t="s">
        <v>197</v>
      </c>
      <c r="D278" s="7">
        <v>64654</v>
      </c>
      <c r="E278" s="8">
        <v>4</v>
      </c>
      <c r="F278" s="185">
        <v>16163.5</v>
      </c>
      <c r="G278" s="186">
        <v>4</v>
      </c>
    </row>
    <row r="279" spans="1:7" s="4" customFormat="1" ht="12" customHeight="1">
      <c r="A279" s="5">
        <f t="shared" si="4"/>
        <v>274</v>
      </c>
      <c r="B279" s="8">
        <v>344</v>
      </c>
      <c r="C279" s="6" t="s">
        <v>460</v>
      </c>
      <c r="D279" s="7">
        <v>80000</v>
      </c>
      <c r="E279" s="8">
        <v>5</v>
      </c>
      <c r="F279" s="185">
        <v>16000</v>
      </c>
      <c r="G279" s="186">
        <v>5</v>
      </c>
    </row>
    <row r="280" spans="1:7" s="4" customFormat="1" ht="12" customHeight="1">
      <c r="A280" s="5">
        <f t="shared" si="4"/>
        <v>275</v>
      </c>
      <c r="B280" s="8">
        <v>351</v>
      </c>
      <c r="C280" s="6" t="s">
        <v>467</v>
      </c>
      <c r="D280" s="7">
        <v>15000</v>
      </c>
      <c r="E280" s="8">
        <v>1</v>
      </c>
      <c r="F280" s="185">
        <v>15000</v>
      </c>
      <c r="G280" s="186">
        <v>1</v>
      </c>
    </row>
    <row r="281" spans="1:7" s="4" customFormat="1" ht="12" customHeight="1">
      <c r="A281" s="5">
        <f t="shared" si="4"/>
        <v>276</v>
      </c>
      <c r="B281" s="8">
        <v>1</v>
      </c>
      <c r="C281" s="6" t="s">
        <v>121</v>
      </c>
      <c r="D281" s="7">
        <v>58457</v>
      </c>
      <c r="E281" s="8">
        <v>4</v>
      </c>
      <c r="F281" s="185">
        <v>14614.25</v>
      </c>
      <c r="G281" s="186">
        <v>4</v>
      </c>
    </row>
    <row r="282" spans="1:7" s="4" customFormat="1" ht="12" customHeight="1">
      <c r="A282" s="5">
        <f t="shared" si="4"/>
        <v>277</v>
      </c>
      <c r="B282" s="8">
        <v>357</v>
      </c>
      <c r="C282" s="6" t="s">
        <v>473</v>
      </c>
      <c r="D282" s="7">
        <v>248000</v>
      </c>
      <c r="E282" s="8">
        <v>17</v>
      </c>
      <c r="F282" s="185">
        <v>14588.235294117647</v>
      </c>
      <c r="G282" s="186">
        <v>18</v>
      </c>
    </row>
    <row r="283" spans="1:7" s="4" customFormat="1" ht="12" customHeight="1">
      <c r="A283" s="5">
        <f t="shared" si="4"/>
        <v>278</v>
      </c>
      <c r="B283" s="8">
        <v>180</v>
      </c>
      <c r="C283" s="6" t="s">
        <v>298</v>
      </c>
      <c r="D283" s="7">
        <v>284059</v>
      </c>
      <c r="E283" s="8">
        <v>20</v>
      </c>
      <c r="F283" s="185">
        <v>14202.95</v>
      </c>
      <c r="G283" s="186">
        <v>20</v>
      </c>
    </row>
    <row r="284" spans="1:7" s="4" customFormat="1" ht="12" customHeight="1">
      <c r="A284" s="5">
        <f t="shared" si="4"/>
        <v>279</v>
      </c>
      <c r="B284" s="8">
        <v>135</v>
      </c>
      <c r="C284" s="6" t="s">
        <v>253</v>
      </c>
      <c r="D284" s="7">
        <v>80000</v>
      </c>
      <c r="E284" s="8">
        <v>6</v>
      </c>
      <c r="F284" s="185">
        <v>13333.333333333334</v>
      </c>
      <c r="G284" s="186">
        <v>6</v>
      </c>
    </row>
    <row r="285" spans="1:7" s="4" customFormat="1" ht="12" customHeight="1">
      <c r="A285" s="5">
        <f t="shared" si="4"/>
        <v>280</v>
      </c>
      <c r="B285" s="8">
        <v>261</v>
      </c>
      <c r="C285" s="6" t="s">
        <v>378</v>
      </c>
      <c r="D285" s="7">
        <v>40000</v>
      </c>
      <c r="E285" s="8">
        <v>3</v>
      </c>
      <c r="F285" s="185">
        <v>13333.333333333334</v>
      </c>
      <c r="G285" s="186">
        <v>3</v>
      </c>
    </row>
    <row r="286" spans="1:7" s="4" customFormat="1" ht="12" customHeight="1">
      <c r="A286" s="5">
        <f t="shared" si="4"/>
        <v>281</v>
      </c>
      <c r="B286" s="8">
        <v>334</v>
      </c>
      <c r="C286" s="6" t="s">
        <v>450</v>
      </c>
      <c r="D286" s="7">
        <v>10000</v>
      </c>
      <c r="E286" s="8">
        <v>1</v>
      </c>
      <c r="F286" s="185">
        <v>10000</v>
      </c>
      <c r="G286" s="186">
        <v>1</v>
      </c>
    </row>
    <row r="287" spans="1:7" s="4" customFormat="1" ht="12" customHeight="1">
      <c r="A287" s="128" t="s">
        <v>4</v>
      </c>
      <c r="B287" s="113" t="s">
        <v>4</v>
      </c>
      <c r="C287" s="114" t="s">
        <v>3</v>
      </c>
      <c r="D287" s="129">
        <f>SUM(D6:D286)</f>
        <v>60992347</v>
      </c>
      <c r="E287" s="115">
        <f>SUM(E6:E286)</f>
        <v>1783</v>
      </c>
      <c r="F287" s="187" t="s">
        <v>4</v>
      </c>
      <c r="G287" s="117">
        <f>SUM(G6:G286)</f>
        <v>1809</v>
      </c>
    </row>
  </sheetData>
  <sheetProtection password="DFC8" sheet="1" objects="1" scenarios="1"/>
  <mergeCells count="5">
    <mergeCell ref="A1:F1"/>
    <mergeCell ref="A3:A4"/>
    <mergeCell ref="B3:B4"/>
    <mergeCell ref="C3:C4"/>
    <mergeCell ref="D3:G3"/>
  </mergeCells>
  <printOptions horizontalCentered="1"/>
  <pageMargins left="0.984251968503937" right="0.7874015748031497" top="0.5905511811023623" bottom="0.5905511811023623" header="0.5118110236220472" footer="0.5118110236220472"/>
  <pageSetup firstPageNumber="15" useFirstPageNumber="1" horizontalDpi="1200" verticalDpi="12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87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8.75390625" style="4" bestFit="1" customWidth="1"/>
    <col min="4" max="5" width="14.75390625" style="37" customWidth="1"/>
    <col min="6" max="6" width="14.75390625" style="38" customWidth="1"/>
    <col min="7" max="7" width="15.00390625" style="4" customWidth="1"/>
    <col min="8" max="16384" width="9.125" style="4" customWidth="1"/>
  </cols>
  <sheetData>
    <row r="1" spans="1:6" ht="30" customHeight="1">
      <c r="A1" s="192" t="s">
        <v>506</v>
      </c>
      <c r="B1" s="192"/>
      <c r="C1" s="192"/>
      <c r="D1" s="192"/>
      <c r="E1" s="192"/>
      <c r="F1" s="192"/>
    </row>
    <row r="2" ht="13.5" customHeight="1"/>
    <row r="3" spans="1:6" s="21" customFormat="1" ht="32.25" customHeight="1">
      <c r="A3" s="207" t="s">
        <v>14</v>
      </c>
      <c r="B3" s="206" t="s">
        <v>1</v>
      </c>
      <c r="C3" s="206" t="s">
        <v>0</v>
      </c>
      <c r="D3" s="197" t="s">
        <v>108</v>
      </c>
      <c r="E3" s="197"/>
      <c r="F3" s="205"/>
    </row>
    <row r="4" spans="1:6" s="22" customFormat="1" ht="14.25" customHeight="1">
      <c r="A4" s="194"/>
      <c r="B4" s="196"/>
      <c r="C4" s="196"/>
      <c r="D4" s="144" t="s">
        <v>7</v>
      </c>
      <c r="E4" s="144" t="s">
        <v>46</v>
      </c>
      <c r="F4" s="145" t="s">
        <v>47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ht="12" customHeight="1">
      <c r="A6" s="17">
        <v>1</v>
      </c>
      <c r="B6" s="49">
        <v>224</v>
      </c>
      <c r="C6" s="18" t="s">
        <v>342</v>
      </c>
      <c r="D6" s="7">
        <v>29049</v>
      </c>
      <c r="E6" s="7">
        <v>3</v>
      </c>
      <c r="F6" s="58">
        <v>9683</v>
      </c>
    </row>
    <row r="7" spans="1:6" ht="12" customHeight="1">
      <c r="A7" s="17">
        <f>1+A6</f>
        <v>2</v>
      </c>
      <c r="B7" s="49">
        <v>215</v>
      </c>
      <c r="C7" s="18" t="s">
        <v>333</v>
      </c>
      <c r="D7" s="7">
        <v>18366</v>
      </c>
      <c r="E7" s="7">
        <v>2</v>
      </c>
      <c r="F7" s="58">
        <v>9183</v>
      </c>
    </row>
    <row r="8" spans="1:6" ht="12" customHeight="1">
      <c r="A8" s="17">
        <f aca="true" t="shared" si="0" ref="A8:A71">1+A7</f>
        <v>3</v>
      </c>
      <c r="B8" s="49">
        <v>362</v>
      </c>
      <c r="C8" s="18" t="s">
        <v>478</v>
      </c>
      <c r="D8" s="7">
        <v>8537</v>
      </c>
      <c r="E8" s="7">
        <v>1</v>
      </c>
      <c r="F8" s="58">
        <v>8537</v>
      </c>
    </row>
    <row r="9" spans="1:6" ht="12" customHeight="1">
      <c r="A9" s="17">
        <f t="shared" si="0"/>
        <v>4</v>
      </c>
      <c r="B9" s="49">
        <v>276</v>
      </c>
      <c r="C9" s="18" t="s">
        <v>392</v>
      </c>
      <c r="D9" s="7">
        <v>16793</v>
      </c>
      <c r="E9" s="7">
        <v>2</v>
      </c>
      <c r="F9" s="58">
        <v>8396.5</v>
      </c>
    </row>
    <row r="10" spans="1:6" ht="12" customHeight="1">
      <c r="A10" s="17">
        <f t="shared" si="0"/>
        <v>5</v>
      </c>
      <c r="B10" s="49">
        <v>103</v>
      </c>
      <c r="C10" s="18" t="s">
        <v>221</v>
      </c>
      <c r="D10" s="7">
        <v>8017</v>
      </c>
      <c r="E10" s="7">
        <v>1</v>
      </c>
      <c r="F10" s="58">
        <v>8017</v>
      </c>
    </row>
    <row r="11" spans="1:6" ht="12" customHeight="1">
      <c r="A11" s="17">
        <f t="shared" si="0"/>
        <v>6</v>
      </c>
      <c r="B11" s="49">
        <v>150</v>
      </c>
      <c r="C11" s="18" t="s">
        <v>268</v>
      </c>
      <c r="D11" s="7">
        <v>22752</v>
      </c>
      <c r="E11" s="7">
        <v>3</v>
      </c>
      <c r="F11" s="58">
        <v>7584</v>
      </c>
    </row>
    <row r="12" spans="1:6" ht="12" customHeight="1">
      <c r="A12" s="17">
        <f t="shared" si="0"/>
        <v>7</v>
      </c>
      <c r="B12" s="49">
        <v>187</v>
      </c>
      <c r="C12" s="18" t="s">
        <v>305</v>
      </c>
      <c r="D12" s="7">
        <v>22316</v>
      </c>
      <c r="E12" s="7">
        <v>3</v>
      </c>
      <c r="F12" s="58">
        <v>7438.666666666667</v>
      </c>
    </row>
    <row r="13" spans="1:6" ht="12" customHeight="1">
      <c r="A13" s="17">
        <f t="shared" si="0"/>
        <v>8</v>
      </c>
      <c r="B13" s="49">
        <v>230</v>
      </c>
      <c r="C13" s="18" t="s">
        <v>348</v>
      </c>
      <c r="D13" s="7">
        <v>29565</v>
      </c>
      <c r="E13" s="7">
        <v>4</v>
      </c>
      <c r="F13" s="58">
        <v>7391.25</v>
      </c>
    </row>
    <row r="14" spans="1:6" ht="12" customHeight="1">
      <c r="A14" s="17">
        <f t="shared" si="0"/>
        <v>9</v>
      </c>
      <c r="B14" s="49">
        <v>8</v>
      </c>
      <c r="C14" s="18" t="s">
        <v>128</v>
      </c>
      <c r="D14" s="7">
        <v>73878</v>
      </c>
      <c r="E14" s="7">
        <v>10</v>
      </c>
      <c r="F14" s="58">
        <v>7387.8</v>
      </c>
    </row>
    <row r="15" spans="1:6" ht="12" customHeight="1">
      <c r="A15" s="17">
        <f t="shared" si="0"/>
        <v>10</v>
      </c>
      <c r="B15" s="49">
        <v>205</v>
      </c>
      <c r="C15" s="18" t="s">
        <v>323</v>
      </c>
      <c r="D15" s="7">
        <v>22160</v>
      </c>
      <c r="E15" s="7">
        <v>3</v>
      </c>
      <c r="F15" s="58">
        <v>7386.666666666667</v>
      </c>
    </row>
    <row r="16" spans="1:6" ht="12" customHeight="1">
      <c r="A16" s="17">
        <f t="shared" si="0"/>
        <v>11</v>
      </c>
      <c r="B16" s="49">
        <v>93</v>
      </c>
      <c r="C16" s="18" t="s">
        <v>211</v>
      </c>
      <c r="D16" s="7">
        <v>36928</v>
      </c>
      <c r="E16" s="7">
        <v>5</v>
      </c>
      <c r="F16" s="58">
        <v>7385.6</v>
      </c>
    </row>
    <row r="17" spans="1:6" ht="12" customHeight="1">
      <c r="A17" s="17">
        <f t="shared" si="0"/>
        <v>12</v>
      </c>
      <c r="B17" s="49">
        <v>144</v>
      </c>
      <c r="C17" s="18" t="s">
        <v>262</v>
      </c>
      <c r="D17" s="7">
        <v>7383</v>
      </c>
      <c r="E17" s="7">
        <v>1</v>
      </c>
      <c r="F17" s="58">
        <v>7383</v>
      </c>
    </row>
    <row r="18" spans="1:6" ht="12" customHeight="1">
      <c r="A18" s="17">
        <f t="shared" si="0"/>
        <v>13</v>
      </c>
      <c r="B18" s="49">
        <v>13</v>
      </c>
      <c r="C18" s="18" t="s">
        <v>133</v>
      </c>
      <c r="D18" s="7">
        <v>14731</v>
      </c>
      <c r="E18" s="7">
        <v>2</v>
      </c>
      <c r="F18" s="58">
        <v>7365.5</v>
      </c>
    </row>
    <row r="19" spans="1:6" ht="12" customHeight="1">
      <c r="A19" s="17">
        <f t="shared" si="0"/>
        <v>14</v>
      </c>
      <c r="B19" s="49">
        <v>228</v>
      </c>
      <c r="C19" s="18" t="s">
        <v>346</v>
      </c>
      <c r="D19" s="7">
        <v>7360</v>
      </c>
      <c r="E19" s="7">
        <v>1</v>
      </c>
      <c r="F19" s="58">
        <v>7360</v>
      </c>
    </row>
    <row r="20" spans="1:6" ht="12" customHeight="1">
      <c r="A20" s="17">
        <f t="shared" si="0"/>
        <v>15</v>
      </c>
      <c r="B20" s="49">
        <v>233</v>
      </c>
      <c r="C20" s="18" t="s">
        <v>351</v>
      </c>
      <c r="D20" s="7">
        <v>7359</v>
      </c>
      <c r="E20" s="7">
        <v>1</v>
      </c>
      <c r="F20" s="58">
        <v>7359</v>
      </c>
    </row>
    <row r="21" spans="1:6" ht="12" customHeight="1">
      <c r="A21" s="17">
        <f t="shared" si="0"/>
        <v>16</v>
      </c>
      <c r="B21" s="49">
        <v>163</v>
      </c>
      <c r="C21" s="18" t="s">
        <v>281</v>
      </c>
      <c r="D21" s="7">
        <v>7356</v>
      </c>
      <c r="E21" s="7">
        <v>1</v>
      </c>
      <c r="F21" s="58">
        <v>7356</v>
      </c>
    </row>
    <row r="22" spans="1:6" ht="12" customHeight="1">
      <c r="A22" s="17">
        <f t="shared" si="0"/>
        <v>17</v>
      </c>
      <c r="B22" s="49">
        <v>358</v>
      </c>
      <c r="C22" s="18" t="s">
        <v>474</v>
      </c>
      <c r="D22" s="7">
        <v>7346</v>
      </c>
      <c r="E22" s="7">
        <v>1</v>
      </c>
      <c r="F22" s="58">
        <v>7346</v>
      </c>
    </row>
    <row r="23" spans="1:6" ht="12" customHeight="1">
      <c r="A23" s="17">
        <f t="shared" si="0"/>
        <v>18</v>
      </c>
      <c r="B23" s="49">
        <v>173</v>
      </c>
      <c r="C23" s="18" t="s">
        <v>291</v>
      </c>
      <c r="D23" s="7">
        <v>7346</v>
      </c>
      <c r="E23" s="7">
        <v>1</v>
      </c>
      <c r="F23" s="58">
        <v>7346</v>
      </c>
    </row>
    <row r="24" spans="1:6" ht="12" customHeight="1">
      <c r="A24" s="17">
        <f t="shared" si="0"/>
        <v>19</v>
      </c>
      <c r="B24" s="49">
        <v>31</v>
      </c>
      <c r="C24" s="18" t="s">
        <v>150</v>
      </c>
      <c r="D24" s="7">
        <v>7346</v>
      </c>
      <c r="E24" s="7">
        <v>1</v>
      </c>
      <c r="F24" s="58">
        <v>7346</v>
      </c>
    </row>
    <row r="25" spans="1:6" ht="12" customHeight="1">
      <c r="A25" s="17">
        <f t="shared" si="0"/>
        <v>20</v>
      </c>
      <c r="B25" s="49">
        <v>199</v>
      </c>
      <c r="C25" s="18" t="s">
        <v>317</v>
      </c>
      <c r="D25" s="7">
        <v>7340</v>
      </c>
      <c r="E25" s="7">
        <v>1</v>
      </c>
      <c r="F25" s="58">
        <v>7340</v>
      </c>
    </row>
    <row r="26" spans="1:6" ht="12" customHeight="1">
      <c r="A26" s="17">
        <f t="shared" si="0"/>
        <v>21</v>
      </c>
      <c r="B26" s="49">
        <v>339</v>
      </c>
      <c r="C26" s="18" t="s">
        <v>455</v>
      </c>
      <c r="D26" s="7">
        <v>7290</v>
      </c>
      <c r="E26" s="7">
        <v>1</v>
      </c>
      <c r="F26" s="58">
        <v>7290</v>
      </c>
    </row>
    <row r="27" spans="1:6" ht="12" customHeight="1">
      <c r="A27" s="17">
        <f t="shared" si="0"/>
        <v>22</v>
      </c>
      <c r="B27" s="49">
        <v>356</v>
      </c>
      <c r="C27" s="18" t="s">
        <v>472</v>
      </c>
      <c r="D27" s="7">
        <v>14263</v>
      </c>
      <c r="E27" s="7">
        <v>2</v>
      </c>
      <c r="F27" s="58">
        <v>7131.5</v>
      </c>
    </row>
    <row r="28" spans="1:6" ht="12" customHeight="1">
      <c r="A28" s="17">
        <f t="shared" si="0"/>
        <v>23</v>
      </c>
      <c r="B28" s="49">
        <v>222</v>
      </c>
      <c r="C28" s="18" t="s">
        <v>340</v>
      </c>
      <c r="D28" s="7">
        <v>49872</v>
      </c>
      <c r="E28" s="7">
        <v>7</v>
      </c>
      <c r="F28" s="58">
        <v>7124.571428571428</v>
      </c>
    </row>
    <row r="29" spans="1:6" ht="12" customHeight="1">
      <c r="A29" s="17">
        <f t="shared" si="0"/>
        <v>24</v>
      </c>
      <c r="B29" s="49">
        <v>102</v>
      </c>
      <c r="C29" s="18" t="s">
        <v>220</v>
      </c>
      <c r="D29" s="7">
        <v>35620</v>
      </c>
      <c r="E29" s="7">
        <v>5</v>
      </c>
      <c r="F29" s="58">
        <v>7124</v>
      </c>
    </row>
    <row r="30" spans="1:6" ht="12" customHeight="1">
      <c r="A30" s="17">
        <f t="shared" si="0"/>
        <v>25</v>
      </c>
      <c r="B30" s="49">
        <v>208</v>
      </c>
      <c r="C30" s="18" t="s">
        <v>326</v>
      </c>
      <c r="D30" s="7">
        <v>28206</v>
      </c>
      <c r="E30" s="7">
        <v>4</v>
      </c>
      <c r="F30" s="58">
        <v>7051.5</v>
      </c>
    </row>
    <row r="31" spans="1:6" ht="12" customHeight="1">
      <c r="A31" s="17">
        <f t="shared" si="0"/>
        <v>26</v>
      </c>
      <c r="B31" s="49">
        <v>211</v>
      </c>
      <c r="C31" s="18" t="s">
        <v>329</v>
      </c>
      <c r="D31" s="7">
        <v>56178</v>
      </c>
      <c r="E31" s="7">
        <v>8</v>
      </c>
      <c r="F31" s="58">
        <v>7022.25</v>
      </c>
    </row>
    <row r="32" spans="1:6" ht="12" customHeight="1">
      <c r="A32" s="17">
        <f t="shared" si="0"/>
        <v>27</v>
      </c>
      <c r="B32" s="49">
        <v>137</v>
      </c>
      <c r="C32" s="18" t="s">
        <v>255</v>
      </c>
      <c r="D32" s="7">
        <v>14038</v>
      </c>
      <c r="E32" s="7">
        <v>2</v>
      </c>
      <c r="F32" s="58">
        <v>7019</v>
      </c>
    </row>
    <row r="33" spans="1:6" ht="12" customHeight="1">
      <c r="A33" s="17">
        <f t="shared" si="0"/>
        <v>28</v>
      </c>
      <c r="B33" s="49">
        <v>131</v>
      </c>
      <c r="C33" s="18" t="s">
        <v>249</v>
      </c>
      <c r="D33" s="7">
        <v>14038</v>
      </c>
      <c r="E33" s="7">
        <v>2</v>
      </c>
      <c r="F33" s="58">
        <v>7019</v>
      </c>
    </row>
    <row r="34" spans="1:6" ht="12" customHeight="1">
      <c r="A34" s="17">
        <f t="shared" si="0"/>
        <v>29</v>
      </c>
      <c r="B34" s="49">
        <v>52</v>
      </c>
      <c r="C34" s="18" t="s">
        <v>171</v>
      </c>
      <c r="D34" s="7">
        <v>76636</v>
      </c>
      <c r="E34" s="7">
        <v>11</v>
      </c>
      <c r="F34" s="58">
        <v>6966.909090909091</v>
      </c>
    </row>
    <row r="35" spans="1:6" ht="12" customHeight="1">
      <c r="A35" s="17">
        <f t="shared" si="0"/>
        <v>30</v>
      </c>
      <c r="B35" s="49">
        <v>66</v>
      </c>
      <c r="C35" s="18" t="s">
        <v>185</v>
      </c>
      <c r="D35" s="7">
        <v>27815</v>
      </c>
      <c r="E35" s="7">
        <v>4</v>
      </c>
      <c r="F35" s="58">
        <v>6953.75</v>
      </c>
    </row>
    <row r="36" spans="1:6" ht="12" customHeight="1">
      <c r="A36" s="17">
        <f t="shared" si="0"/>
        <v>31</v>
      </c>
      <c r="B36" s="49">
        <v>42</v>
      </c>
      <c r="C36" s="18" t="s">
        <v>161</v>
      </c>
      <c r="D36" s="7">
        <v>125158</v>
      </c>
      <c r="E36" s="7">
        <v>18</v>
      </c>
      <c r="F36" s="58">
        <v>6953.222222222223</v>
      </c>
    </row>
    <row r="37" spans="1:6" ht="12" customHeight="1">
      <c r="A37" s="17">
        <f t="shared" si="0"/>
        <v>32</v>
      </c>
      <c r="B37" s="49">
        <v>290</v>
      </c>
      <c r="C37" s="18" t="s">
        <v>406</v>
      </c>
      <c r="D37" s="7">
        <v>68782</v>
      </c>
      <c r="E37" s="7">
        <v>10</v>
      </c>
      <c r="F37" s="58">
        <v>6878.2</v>
      </c>
    </row>
    <row r="38" spans="1:6" ht="12" customHeight="1">
      <c r="A38" s="17">
        <f t="shared" si="0"/>
        <v>33</v>
      </c>
      <c r="B38" s="49">
        <v>349</v>
      </c>
      <c r="C38" s="18" t="s">
        <v>465</v>
      </c>
      <c r="D38" s="7">
        <v>55011</v>
      </c>
      <c r="E38" s="7">
        <v>8</v>
      </c>
      <c r="F38" s="58">
        <v>6876.375</v>
      </c>
    </row>
    <row r="39" spans="1:6" ht="12" customHeight="1">
      <c r="A39" s="17">
        <f t="shared" si="0"/>
        <v>34</v>
      </c>
      <c r="B39" s="49">
        <v>259</v>
      </c>
      <c r="C39" s="18" t="s">
        <v>376</v>
      </c>
      <c r="D39" s="7">
        <v>109524</v>
      </c>
      <c r="E39" s="7">
        <v>16</v>
      </c>
      <c r="F39" s="58">
        <v>6845.25</v>
      </c>
    </row>
    <row r="40" spans="1:6" ht="12" customHeight="1">
      <c r="A40" s="17">
        <f t="shared" si="0"/>
        <v>35</v>
      </c>
      <c r="B40" s="49">
        <v>304</v>
      </c>
      <c r="C40" s="18" t="s">
        <v>420</v>
      </c>
      <c r="D40" s="7">
        <v>20398</v>
      </c>
      <c r="E40" s="7">
        <v>3</v>
      </c>
      <c r="F40" s="58">
        <v>6799.333333333333</v>
      </c>
    </row>
    <row r="41" spans="1:6" ht="12" customHeight="1">
      <c r="A41" s="17">
        <f t="shared" si="0"/>
        <v>36</v>
      </c>
      <c r="B41" s="49">
        <v>56</v>
      </c>
      <c r="C41" s="18" t="s">
        <v>175</v>
      </c>
      <c r="D41" s="7">
        <v>88153</v>
      </c>
      <c r="E41" s="7">
        <v>13</v>
      </c>
      <c r="F41" s="58">
        <v>6781</v>
      </c>
    </row>
    <row r="42" spans="1:6" ht="12" customHeight="1">
      <c r="A42" s="17">
        <f t="shared" si="0"/>
        <v>37</v>
      </c>
      <c r="B42" s="49">
        <v>311</v>
      </c>
      <c r="C42" s="18" t="s">
        <v>427</v>
      </c>
      <c r="D42" s="7">
        <v>135100</v>
      </c>
      <c r="E42" s="7">
        <v>20</v>
      </c>
      <c r="F42" s="58">
        <v>6755</v>
      </c>
    </row>
    <row r="43" spans="1:6" ht="12" customHeight="1">
      <c r="A43" s="17">
        <f t="shared" si="0"/>
        <v>38</v>
      </c>
      <c r="B43" s="49">
        <v>14</v>
      </c>
      <c r="C43" s="18" t="s">
        <v>134</v>
      </c>
      <c r="D43" s="7">
        <v>39773</v>
      </c>
      <c r="E43" s="7">
        <v>6</v>
      </c>
      <c r="F43" s="58">
        <v>6628.833333333333</v>
      </c>
    </row>
    <row r="44" spans="1:6" ht="12" customHeight="1">
      <c r="A44" s="17">
        <f t="shared" si="0"/>
        <v>39</v>
      </c>
      <c r="B44" s="49">
        <v>229</v>
      </c>
      <c r="C44" s="18" t="s">
        <v>347</v>
      </c>
      <c r="D44" s="7">
        <v>19869</v>
      </c>
      <c r="E44" s="7">
        <v>3</v>
      </c>
      <c r="F44" s="58">
        <v>6623</v>
      </c>
    </row>
    <row r="45" spans="1:6" ht="12" customHeight="1">
      <c r="A45" s="17">
        <f t="shared" si="0"/>
        <v>40</v>
      </c>
      <c r="B45" s="49">
        <v>49</v>
      </c>
      <c r="C45" s="18" t="s">
        <v>168</v>
      </c>
      <c r="D45" s="7">
        <v>6620</v>
      </c>
      <c r="E45" s="7">
        <v>1</v>
      </c>
      <c r="F45" s="58">
        <v>6620</v>
      </c>
    </row>
    <row r="46" spans="1:6" ht="12" customHeight="1">
      <c r="A46" s="17">
        <f t="shared" si="0"/>
        <v>41</v>
      </c>
      <c r="B46" s="49">
        <v>132</v>
      </c>
      <c r="C46" s="18" t="s">
        <v>250</v>
      </c>
      <c r="D46" s="7">
        <v>13205</v>
      </c>
      <c r="E46" s="7">
        <v>2</v>
      </c>
      <c r="F46" s="58">
        <v>6602.5</v>
      </c>
    </row>
    <row r="47" spans="1:6" ht="12" customHeight="1">
      <c r="A47" s="17">
        <f t="shared" si="0"/>
        <v>42</v>
      </c>
      <c r="B47" s="49">
        <v>75</v>
      </c>
      <c r="C47" s="18" t="s">
        <v>194</v>
      </c>
      <c r="D47" s="7">
        <v>164133</v>
      </c>
      <c r="E47" s="7">
        <v>25</v>
      </c>
      <c r="F47" s="58">
        <v>6565.32</v>
      </c>
    </row>
    <row r="48" spans="1:6" ht="12" customHeight="1">
      <c r="A48" s="17">
        <f t="shared" si="0"/>
        <v>43</v>
      </c>
      <c r="B48" s="49">
        <v>182</v>
      </c>
      <c r="C48" s="18" t="s">
        <v>300</v>
      </c>
      <c r="D48" s="7">
        <v>19516</v>
      </c>
      <c r="E48" s="7">
        <v>3</v>
      </c>
      <c r="F48" s="58">
        <v>6505.333333333333</v>
      </c>
    </row>
    <row r="49" spans="1:6" ht="12" customHeight="1">
      <c r="A49" s="17">
        <f t="shared" si="0"/>
        <v>44</v>
      </c>
      <c r="B49" s="49">
        <v>307</v>
      </c>
      <c r="C49" s="18" t="s">
        <v>423</v>
      </c>
      <c r="D49" s="7">
        <v>19425</v>
      </c>
      <c r="E49" s="7">
        <v>3</v>
      </c>
      <c r="F49" s="58">
        <v>6475</v>
      </c>
    </row>
    <row r="50" spans="1:6" ht="12" customHeight="1">
      <c r="A50" s="17">
        <f t="shared" si="0"/>
        <v>45</v>
      </c>
      <c r="B50" s="49">
        <v>312</v>
      </c>
      <c r="C50" s="18" t="s">
        <v>428</v>
      </c>
      <c r="D50" s="7">
        <v>12947</v>
      </c>
      <c r="E50" s="7">
        <v>2</v>
      </c>
      <c r="F50" s="58">
        <v>6473.5</v>
      </c>
    </row>
    <row r="51" spans="1:6" ht="12" customHeight="1">
      <c r="A51" s="17">
        <f t="shared" si="0"/>
        <v>46</v>
      </c>
      <c r="B51" s="49">
        <v>269</v>
      </c>
      <c r="C51" s="18" t="s">
        <v>385</v>
      </c>
      <c r="D51" s="7">
        <v>154297</v>
      </c>
      <c r="E51" s="7">
        <v>24</v>
      </c>
      <c r="F51" s="58">
        <v>6429.041666666667</v>
      </c>
    </row>
    <row r="52" spans="1:6" ht="12" customHeight="1">
      <c r="A52" s="17">
        <f t="shared" si="0"/>
        <v>47</v>
      </c>
      <c r="B52" s="49">
        <v>19</v>
      </c>
      <c r="C52" s="18" t="s">
        <v>139</v>
      </c>
      <c r="D52" s="7">
        <v>19267</v>
      </c>
      <c r="E52" s="7">
        <v>3</v>
      </c>
      <c r="F52" s="58">
        <v>6422.333333333333</v>
      </c>
    </row>
    <row r="53" spans="1:6" ht="12" customHeight="1">
      <c r="A53" s="17">
        <f t="shared" si="0"/>
        <v>48</v>
      </c>
      <c r="B53" s="49">
        <v>114</v>
      </c>
      <c r="C53" s="18" t="s">
        <v>232</v>
      </c>
      <c r="D53" s="7">
        <v>38129</v>
      </c>
      <c r="E53" s="7">
        <v>6</v>
      </c>
      <c r="F53" s="58">
        <v>6354.833333333333</v>
      </c>
    </row>
    <row r="54" spans="1:6" ht="12" customHeight="1">
      <c r="A54" s="17">
        <f t="shared" si="0"/>
        <v>49</v>
      </c>
      <c r="B54" s="49">
        <v>207</v>
      </c>
      <c r="C54" s="18" t="s">
        <v>325</v>
      </c>
      <c r="D54" s="7">
        <v>31707</v>
      </c>
      <c r="E54" s="7">
        <v>5</v>
      </c>
      <c r="F54" s="58">
        <v>6341.4</v>
      </c>
    </row>
    <row r="55" spans="1:6" ht="12" customHeight="1">
      <c r="A55" s="17">
        <f t="shared" si="0"/>
        <v>50</v>
      </c>
      <c r="B55" s="49">
        <v>28</v>
      </c>
      <c r="C55" s="18" t="s">
        <v>148</v>
      </c>
      <c r="D55" s="7">
        <v>81916</v>
      </c>
      <c r="E55" s="7">
        <v>13</v>
      </c>
      <c r="F55" s="58">
        <v>6301.2307692307695</v>
      </c>
    </row>
    <row r="56" spans="1:6" ht="12" customHeight="1">
      <c r="A56" s="17">
        <f t="shared" si="0"/>
        <v>51</v>
      </c>
      <c r="B56" s="49">
        <v>214</v>
      </c>
      <c r="C56" s="18" t="s">
        <v>332</v>
      </c>
      <c r="D56" s="7">
        <v>50319</v>
      </c>
      <c r="E56" s="7">
        <v>8</v>
      </c>
      <c r="F56" s="58">
        <v>6289.875</v>
      </c>
    </row>
    <row r="57" spans="1:6" ht="12" customHeight="1">
      <c r="A57" s="17">
        <f t="shared" si="0"/>
        <v>52</v>
      </c>
      <c r="B57" s="49">
        <v>50</v>
      </c>
      <c r="C57" s="18" t="s">
        <v>169</v>
      </c>
      <c r="D57" s="7">
        <v>50169</v>
      </c>
      <c r="E57" s="7">
        <v>8</v>
      </c>
      <c r="F57" s="58">
        <v>6271.125</v>
      </c>
    </row>
    <row r="58" spans="1:6" ht="12" customHeight="1">
      <c r="A58" s="17">
        <f t="shared" si="0"/>
        <v>53</v>
      </c>
      <c r="B58" s="49">
        <v>216</v>
      </c>
      <c r="C58" s="18" t="s">
        <v>334</v>
      </c>
      <c r="D58" s="7">
        <v>74675</v>
      </c>
      <c r="E58" s="7">
        <v>12</v>
      </c>
      <c r="F58" s="58">
        <v>6222.916666666667</v>
      </c>
    </row>
    <row r="59" spans="1:6" ht="12" customHeight="1">
      <c r="A59" s="17">
        <f t="shared" si="0"/>
        <v>54</v>
      </c>
      <c r="B59" s="49">
        <v>136</v>
      </c>
      <c r="C59" s="18" t="s">
        <v>254</v>
      </c>
      <c r="D59" s="7">
        <v>55917</v>
      </c>
      <c r="E59" s="7">
        <v>9</v>
      </c>
      <c r="F59" s="58">
        <v>6213</v>
      </c>
    </row>
    <row r="60" spans="1:6" ht="12" customHeight="1">
      <c r="A60" s="17">
        <f t="shared" si="0"/>
        <v>55</v>
      </c>
      <c r="B60" s="49">
        <v>92</v>
      </c>
      <c r="C60" s="18" t="s">
        <v>210</v>
      </c>
      <c r="D60" s="7">
        <v>80548</v>
      </c>
      <c r="E60" s="7">
        <v>13</v>
      </c>
      <c r="F60" s="58">
        <v>6196</v>
      </c>
    </row>
    <row r="61" spans="1:6" ht="12" customHeight="1">
      <c r="A61" s="17">
        <f t="shared" si="0"/>
        <v>56</v>
      </c>
      <c r="B61" s="49">
        <v>129</v>
      </c>
      <c r="C61" s="18" t="s">
        <v>247</v>
      </c>
      <c r="D61" s="7">
        <v>99012</v>
      </c>
      <c r="E61" s="7">
        <v>16</v>
      </c>
      <c r="F61" s="58">
        <v>6188.25</v>
      </c>
    </row>
    <row r="62" spans="1:6" ht="12" customHeight="1">
      <c r="A62" s="17">
        <f t="shared" si="0"/>
        <v>57</v>
      </c>
      <c r="B62" s="49">
        <v>319</v>
      </c>
      <c r="C62" s="18" t="s">
        <v>435</v>
      </c>
      <c r="D62" s="7">
        <v>55609</v>
      </c>
      <c r="E62" s="7">
        <v>9</v>
      </c>
      <c r="F62" s="58">
        <v>6178.777777777777</v>
      </c>
    </row>
    <row r="63" spans="1:6" ht="12" customHeight="1">
      <c r="A63" s="17">
        <f t="shared" si="0"/>
        <v>58</v>
      </c>
      <c r="B63" s="49">
        <v>197</v>
      </c>
      <c r="C63" s="18" t="s">
        <v>315</v>
      </c>
      <c r="D63" s="7">
        <v>74083</v>
      </c>
      <c r="E63" s="7">
        <v>12</v>
      </c>
      <c r="F63" s="58">
        <v>6173.583333333333</v>
      </c>
    </row>
    <row r="64" spans="1:6" ht="12" customHeight="1">
      <c r="A64" s="17">
        <f t="shared" si="0"/>
        <v>59</v>
      </c>
      <c r="B64" s="49">
        <v>130</v>
      </c>
      <c r="C64" s="18" t="s">
        <v>248</v>
      </c>
      <c r="D64" s="7">
        <v>36972</v>
      </c>
      <c r="E64" s="7">
        <v>6</v>
      </c>
      <c r="F64" s="58">
        <v>6162</v>
      </c>
    </row>
    <row r="65" spans="1:6" ht="12" customHeight="1">
      <c r="A65" s="17">
        <f t="shared" si="0"/>
        <v>60</v>
      </c>
      <c r="B65" s="49">
        <v>295</v>
      </c>
      <c r="C65" s="18" t="s">
        <v>411</v>
      </c>
      <c r="D65" s="7">
        <v>55327</v>
      </c>
      <c r="E65" s="7">
        <v>9</v>
      </c>
      <c r="F65" s="58">
        <v>6147.444444444444</v>
      </c>
    </row>
    <row r="66" spans="1:6" ht="12" customHeight="1">
      <c r="A66" s="17">
        <f t="shared" si="0"/>
        <v>61</v>
      </c>
      <c r="B66" s="49">
        <v>25</v>
      </c>
      <c r="C66" s="18" t="s">
        <v>145</v>
      </c>
      <c r="D66" s="7">
        <v>12274</v>
      </c>
      <c r="E66" s="7">
        <v>2</v>
      </c>
      <c r="F66" s="58">
        <v>6137</v>
      </c>
    </row>
    <row r="67" spans="1:6" ht="12" customHeight="1">
      <c r="A67" s="17">
        <f t="shared" si="0"/>
        <v>62</v>
      </c>
      <c r="B67" s="49">
        <v>183</v>
      </c>
      <c r="C67" s="18" t="s">
        <v>301</v>
      </c>
      <c r="D67" s="7">
        <v>79768</v>
      </c>
      <c r="E67" s="7">
        <v>13</v>
      </c>
      <c r="F67" s="58">
        <v>6136</v>
      </c>
    </row>
    <row r="68" spans="1:6" ht="12" customHeight="1">
      <c r="A68" s="17">
        <f t="shared" si="0"/>
        <v>63</v>
      </c>
      <c r="B68" s="49">
        <v>9</v>
      </c>
      <c r="C68" s="18" t="s">
        <v>129</v>
      </c>
      <c r="D68" s="7">
        <v>55110</v>
      </c>
      <c r="E68" s="7">
        <v>9</v>
      </c>
      <c r="F68" s="58">
        <v>6123.333333333333</v>
      </c>
    </row>
    <row r="69" spans="1:6" ht="12" customHeight="1">
      <c r="A69" s="17">
        <f t="shared" si="0"/>
        <v>64</v>
      </c>
      <c r="B69" s="49">
        <v>44</v>
      </c>
      <c r="C69" s="18" t="s">
        <v>163</v>
      </c>
      <c r="D69" s="7">
        <v>6123</v>
      </c>
      <c r="E69" s="7">
        <v>1</v>
      </c>
      <c r="F69" s="58">
        <v>6123</v>
      </c>
    </row>
    <row r="70" spans="1:6" ht="12" customHeight="1">
      <c r="A70" s="17">
        <f t="shared" si="0"/>
        <v>65</v>
      </c>
      <c r="B70" s="49">
        <v>377</v>
      </c>
      <c r="C70" s="18" t="s">
        <v>493</v>
      </c>
      <c r="D70" s="7">
        <v>6115</v>
      </c>
      <c r="E70" s="7">
        <v>1</v>
      </c>
      <c r="F70" s="58">
        <v>6115</v>
      </c>
    </row>
    <row r="71" spans="1:6" ht="12" customHeight="1">
      <c r="A71" s="17">
        <f t="shared" si="0"/>
        <v>66</v>
      </c>
      <c r="B71" s="49">
        <v>194</v>
      </c>
      <c r="C71" s="18" t="s">
        <v>312</v>
      </c>
      <c r="D71" s="7">
        <v>67068</v>
      </c>
      <c r="E71" s="7">
        <v>11</v>
      </c>
      <c r="F71" s="58">
        <v>6097.090909090909</v>
      </c>
    </row>
    <row r="72" spans="1:6" ht="12" customHeight="1">
      <c r="A72" s="17">
        <f aca="true" t="shared" si="1" ref="A72:A135">1+A71</f>
        <v>67</v>
      </c>
      <c r="B72" s="49">
        <v>162</v>
      </c>
      <c r="C72" s="18" t="s">
        <v>280</v>
      </c>
      <c r="D72" s="7">
        <v>54847</v>
      </c>
      <c r="E72" s="7">
        <v>9</v>
      </c>
      <c r="F72" s="58">
        <v>6094.111111111111</v>
      </c>
    </row>
    <row r="73" spans="1:6" ht="12" customHeight="1">
      <c r="A73" s="17">
        <f t="shared" si="1"/>
        <v>68</v>
      </c>
      <c r="B73" s="49">
        <v>293</v>
      </c>
      <c r="C73" s="18" t="s">
        <v>409</v>
      </c>
      <c r="D73" s="7">
        <v>176461</v>
      </c>
      <c r="E73" s="7">
        <v>29</v>
      </c>
      <c r="F73" s="58">
        <v>6084.862068965517</v>
      </c>
    </row>
    <row r="74" spans="1:6" ht="12" customHeight="1">
      <c r="A74" s="17">
        <f t="shared" si="1"/>
        <v>69</v>
      </c>
      <c r="B74" s="49">
        <v>10</v>
      </c>
      <c r="C74" s="18" t="s">
        <v>130</v>
      </c>
      <c r="D74" s="7">
        <v>18211</v>
      </c>
      <c r="E74" s="7">
        <v>3</v>
      </c>
      <c r="F74" s="58">
        <v>6070.333333333333</v>
      </c>
    </row>
    <row r="75" spans="1:6" ht="12" customHeight="1">
      <c r="A75" s="17">
        <f t="shared" si="1"/>
        <v>70</v>
      </c>
      <c r="B75" s="49">
        <v>58</v>
      </c>
      <c r="C75" s="18" t="s">
        <v>177</v>
      </c>
      <c r="D75" s="7">
        <v>48534</v>
      </c>
      <c r="E75" s="7">
        <v>8</v>
      </c>
      <c r="F75" s="58">
        <v>6066.75</v>
      </c>
    </row>
    <row r="76" spans="1:6" ht="12" customHeight="1">
      <c r="A76" s="17">
        <f t="shared" si="1"/>
        <v>71</v>
      </c>
      <c r="B76" s="49">
        <v>27</v>
      </c>
      <c r="C76" s="18" t="s">
        <v>147</v>
      </c>
      <c r="D76" s="7">
        <v>18113</v>
      </c>
      <c r="E76" s="7">
        <v>3</v>
      </c>
      <c r="F76" s="58">
        <v>6037.666666666667</v>
      </c>
    </row>
    <row r="77" spans="1:6" ht="12" customHeight="1">
      <c r="A77" s="17">
        <f t="shared" si="1"/>
        <v>72</v>
      </c>
      <c r="B77" s="49">
        <v>299</v>
      </c>
      <c r="C77" s="18" t="s">
        <v>415</v>
      </c>
      <c r="D77" s="7">
        <v>149995</v>
      </c>
      <c r="E77" s="7">
        <v>25</v>
      </c>
      <c r="F77" s="58">
        <v>5999.8</v>
      </c>
    </row>
    <row r="78" spans="1:6" ht="12" customHeight="1">
      <c r="A78" s="17">
        <f t="shared" si="1"/>
        <v>73</v>
      </c>
      <c r="B78" s="49">
        <v>60</v>
      </c>
      <c r="C78" s="18" t="s">
        <v>179</v>
      </c>
      <c r="D78" s="7">
        <v>53990</v>
      </c>
      <c r="E78" s="7">
        <v>9</v>
      </c>
      <c r="F78" s="58">
        <v>5998.888888888889</v>
      </c>
    </row>
    <row r="79" spans="1:6" ht="12" customHeight="1">
      <c r="A79" s="17">
        <f t="shared" si="1"/>
        <v>74</v>
      </c>
      <c r="B79" s="49">
        <v>378</v>
      </c>
      <c r="C79" s="18" t="s">
        <v>494</v>
      </c>
      <c r="D79" s="7">
        <v>17870</v>
      </c>
      <c r="E79" s="7">
        <v>3</v>
      </c>
      <c r="F79" s="58">
        <v>5956.666666666667</v>
      </c>
    </row>
    <row r="80" spans="1:6" ht="12" customHeight="1">
      <c r="A80" s="17">
        <f t="shared" si="1"/>
        <v>75</v>
      </c>
      <c r="B80" s="49">
        <v>51</v>
      </c>
      <c r="C80" s="18" t="s">
        <v>170</v>
      </c>
      <c r="D80" s="7">
        <v>5948</v>
      </c>
      <c r="E80" s="7">
        <v>1</v>
      </c>
      <c r="F80" s="58">
        <v>5948</v>
      </c>
    </row>
    <row r="81" spans="1:6" ht="12" customHeight="1">
      <c r="A81" s="17">
        <f t="shared" si="1"/>
        <v>76</v>
      </c>
      <c r="B81" s="49">
        <v>119</v>
      </c>
      <c r="C81" s="18" t="s">
        <v>237</v>
      </c>
      <c r="D81" s="7">
        <v>23790</v>
      </c>
      <c r="E81" s="7">
        <v>4</v>
      </c>
      <c r="F81" s="58">
        <v>5947.5</v>
      </c>
    </row>
    <row r="82" spans="1:6" ht="12" customHeight="1">
      <c r="A82" s="17">
        <f t="shared" si="1"/>
        <v>77</v>
      </c>
      <c r="B82" s="49">
        <v>41</v>
      </c>
      <c r="C82" s="18" t="s">
        <v>160</v>
      </c>
      <c r="D82" s="7">
        <v>35605</v>
      </c>
      <c r="E82" s="7">
        <v>6</v>
      </c>
      <c r="F82" s="58">
        <v>5934.166666666667</v>
      </c>
    </row>
    <row r="83" spans="1:6" ht="12" customHeight="1">
      <c r="A83" s="17">
        <f t="shared" si="1"/>
        <v>78</v>
      </c>
      <c r="B83" s="49">
        <v>124</v>
      </c>
      <c r="C83" s="18" t="s">
        <v>242</v>
      </c>
      <c r="D83" s="7">
        <v>23695</v>
      </c>
      <c r="E83" s="7">
        <v>4</v>
      </c>
      <c r="F83" s="58">
        <v>5923.75</v>
      </c>
    </row>
    <row r="84" spans="1:6" ht="12" customHeight="1">
      <c r="A84" s="17">
        <f t="shared" si="1"/>
        <v>79</v>
      </c>
      <c r="B84" s="49">
        <v>200</v>
      </c>
      <c r="C84" s="18" t="s">
        <v>318</v>
      </c>
      <c r="D84" s="7">
        <v>106470</v>
      </c>
      <c r="E84" s="7">
        <v>18</v>
      </c>
      <c r="F84" s="58">
        <v>5915</v>
      </c>
    </row>
    <row r="85" spans="1:6" ht="12" customHeight="1">
      <c r="A85" s="17">
        <f t="shared" si="1"/>
        <v>80</v>
      </c>
      <c r="B85" s="49">
        <v>45</v>
      </c>
      <c r="C85" s="18" t="s">
        <v>164</v>
      </c>
      <c r="D85" s="7">
        <v>129779</v>
      </c>
      <c r="E85" s="7">
        <v>22</v>
      </c>
      <c r="F85" s="58">
        <v>5899.045454545455</v>
      </c>
    </row>
    <row r="86" spans="1:6" ht="12" customHeight="1">
      <c r="A86" s="17">
        <f t="shared" si="1"/>
        <v>81</v>
      </c>
      <c r="B86" s="49">
        <v>239</v>
      </c>
      <c r="C86" s="18" t="s">
        <v>357</v>
      </c>
      <c r="D86" s="7">
        <v>11649</v>
      </c>
      <c r="E86" s="7">
        <v>2</v>
      </c>
      <c r="F86" s="58">
        <v>5824.5</v>
      </c>
    </row>
    <row r="87" spans="1:6" ht="12" customHeight="1">
      <c r="A87" s="17">
        <f t="shared" si="1"/>
        <v>82</v>
      </c>
      <c r="B87" s="49">
        <v>272</v>
      </c>
      <c r="C87" s="18" t="s">
        <v>388</v>
      </c>
      <c r="D87" s="7">
        <v>139540</v>
      </c>
      <c r="E87" s="7">
        <v>24</v>
      </c>
      <c r="F87" s="58">
        <v>5814.166666666667</v>
      </c>
    </row>
    <row r="88" spans="1:6" ht="12" customHeight="1">
      <c r="A88" s="17">
        <f t="shared" si="1"/>
        <v>83</v>
      </c>
      <c r="B88" s="49">
        <v>370</v>
      </c>
      <c r="C88" s="18" t="s">
        <v>486</v>
      </c>
      <c r="D88" s="7">
        <v>133678</v>
      </c>
      <c r="E88" s="7">
        <v>23</v>
      </c>
      <c r="F88" s="58">
        <v>5812.086956521739</v>
      </c>
    </row>
    <row r="89" spans="1:6" ht="12" customHeight="1">
      <c r="A89" s="17">
        <f t="shared" si="1"/>
        <v>84</v>
      </c>
      <c r="B89" s="49">
        <v>352</v>
      </c>
      <c r="C89" s="18" t="s">
        <v>468</v>
      </c>
      <c r="D89" s="7">
        <v>52253</v>
      </c>
      <c r="E89" s="7">
        <v>9</v>
      </c>
      <c r="F89" s="58">
        <v>5805.888888888889</v>
      </c>
    </row>
    <row r="90" spans="1:6" ht="12" customHeight="1">
      <c r="A90" s="17">
        <f t="shared" si="1"/>
        <v>85</v>
      </c>
      <c r="B90" s="49">
        <v>223</v>
      </c>
      <c r="C90" s="18" t="s">
        <v>341</v>
      </c>
      <c r="D90" s="7">
        <v>17388</v>
      </c>
      <c r="E90" s="7">
        <v>3</v>
      </c>
      <c r="F90" s="58">
        <v>5796</v>
      </c>
    </row>
    <row r="91" spans="1:6" ht="12" customHeight="1">
      <c r="A91" s="17">
        <f t="shared" si="1"/>
        <v>86</v>
      </c>
      <c r="B91" s="49">
        <v>232</v>
      </c>
      <c r="C91" s="18" t="s">
        <v>350</v>
      </c>
      <c r="D91" s="7">
        <v>11590</v>
      </c>
      <c r="E91" s="7">
        <v>2</v>
      </c>
      <c r="F91" s="58">
        <v>5795</v>
      </c>
    </row>
    <row r="92" spans="1:6" ht="12" customHeight="1">
      <c r="A92" s="17">
        <f t="shared" si="1"/>
        <v>87</v>
      </c>
      <c r="B92" s="49">
        <v>57</v>
      </c>
      <c r="C92" s="18" t="s">
        <v>176</v>
      </c>
      <c r="D92" s="7">
        <v>178646</v>
      </c>
      <c r="E92" s="7">
        <v>31</v>
      </c>
      <c r="F92" s="58">
        <v>5762.774193548387</v>
      </c>
    </row>
    <row r="93" spans="1:6" ht="12" customHeight="1">
      <c r="A93" s="17">
        <f t="shared" si="1"/>
        <v>88</v>
      </c>
      <c r="B93" s="49">
        <v>271</v>
      </c>
      <c r="C93" s="18" t="s">
        <v>387</v>
      </c>
      <c r="D93" s="7">
        <v>45903</v>
      </c>
      <c r="E93" s="7">
        <v>8</v>
      </c>
      <c r="F93" s="58">
        <v>5737.875</v>
      </c>
    </row>
    <row r="94" spans="1:6" ht="12" customHeight="1">
      <c r="A94" s="17">
        <f t="shared" si="1"/>
        <v>89</v>
      </c>
      <c r="B94" s="49">
        <v>139</v>
      </c>
      <c r="C94" s="18" t="s">
        <v>257</v>
      </c>
      <c r="D94" s="7">
        <v>51602</v>
      </c>
      <c r="E94" s="7">
        <v>9</v>
      </c>
      <c r="F94" s="58">
        <v>5733.555555555556</v>
      </c>
    </row>
    <row r="95" spans="1:6" ht="12" customHeight="1">
      <c r="A95" s="17">
        <f t="shared" si="1"/>
        <v>90</v>
      </c>
      <c r="B95" s="49">
        <v>323</v>
      </c>
      <c r="C95" s="18" t="s">
        <v>439</v>
      </c>
      <c r="D95" s="7">
        <v>45842</v>
      </c>
      <c r="E95" s="7">
        <v>8</v>
      </c>
      <c r="F95" s="58">
        <v>5730.25</v>
      </c>
    </row>
    <row r="96" spans="1:6" ht="12" customHeight="1">
      <c r="A96" s="17">
        <f t="shared" si="1"/>
        <v>91</v>
      </c>
      <c r="B96" s="49">
        <v>86</v>
      </c>
      <c r="C96" s="18" t="s">
        <v>204</v>
      </c>
      <c r="D96" s="7">
        <v>5705</v>
      </c>
      <c r="E96" s="7">
        <v>1</v>
      </c>
      <c r="F96" s="58">
        <v>5705</v>
      </c>
    </row>
    <row r="97" spans="1:6" ht="12" customHeight="1">
      <c r="A97" s="17">
        <f t="shared" si="1"/>
        <v>92</v>
      </c>
      <c r="B97" s="49">
        <v>165</v>
      </c>
      <c r="C97" s="18" t="s">
        <v>283</v>
      </c>
      <c r="D97" s="7">
        <v>34209</v>
      </c>
      <c r="E97" s="7">
        <v>6</v>
      </c>
      <c r="F97" s="58">
        <v>5701.5</v>
      </c>
    </row>
    <row r="98" spans="1:6" ht="12" customHeight="1">
      <c r="A98" s="17">
        <f t="shared" si="1"/>
        <v>93</v>
      </c>
      <c r="B98" s="49">
        <v>125</v>
      </c>
      <c r="C98" s="18" t="s">
        <v>243</v>
      </c>
      <c r="D98" s="7">
        <v>39619</v>
      </c>
      <c r="E98" s="7">
        <v>7</v>
      </c>
      <c r="F98" s="58">
        <v>5659.857142857143</v>
      </c>
    </row>
    <row r="99" spans="1:6" ht="12" customHeight="1">
      <c r="A99" s="17">
        <f t="shared" si="1"/>
        <v>94</v>
      </c>
      <c r="B99" s="49">
        <v>99</v>
      </c>
      <c r="C99" s="18" t="s">
        <v>217</v>
      </c>
      <c r="D99" s="7">
        <v>33915</v>
      </c>
      <c r="E99" s="7">
        <v>6</v>
      </c>
      <c r="F99" s="58">
        <v>5652.5</v>
      </c>
    </row>
    <row r="100" spans="1:6" ht="12" customHeight="1">
      <c r="A100" s="17">
        <f t="shared" si="1"/>
        <v>95</v>
      </c>
      <c r="B100" s="49">
        <v>249</v>
      </c>
      <c r="C100" s="18" t="s">
        <v>366</v>
      </c>
      <c r="D100" s="7">
        <v>62058</v>
      </c>
      <c r="E100" s="7">
        <v>11</v>
      </c>
      <c r="F100" s="58">
        <v>5641.636363636364</v>
      </c>
    </row>
    <row r="101" spans="1:6" ht="12" customHeight="1">
      <c r="A101" s="17">
        <f t="shared" si="1"/>
        <v>96</v>
      </c>
      <c r="B101" s="49">
        <v>110</v>
      </c>
      <c r="C101" s="18" t="s">
        <v>228</v>
      </c>
      <c r="D101" s="7">
        <v>33828</v>
      </c>
      <c r="E101" s="7">
        <v>6</v>
      </c>
      <c r="F101" s="58">
        <v>5638</v>
      </c>
    </row>
    <row r="102" spans="1:6" ht="12" customHeight="1">
      <c r="A102" s="17">
        <f t="shared" si="1"/>
        <v>97</v>
      </c>
      <c r="B102" s="49">
        <v>67</v>
      </c>
      <c r="C102" s="18" t="s">
        <v>186</v>
      </c>
      <c r="D102" s="7">
        <v>56276</v>
      </c>
      <c r="E102" s="7">
        <v>10</v>
      </c>
      <c r="F102" s="58">
        <v>5627.6</v>
      </c>
    </row>
    <row r="103" spans="1:6" ht="12" customHeight="1">
      <c r="A103" s="17">
        <f t="shared" si="1"/>
        <v>98</v>
      </c>
      <c r="B103" s="49">
        <v>372</v>
      </c>
      <c r="C103" s="18" t="s">
        <v>488</v>
      </c>
      <c r="D103" s="7">
        <v>50176</v>
      </c>
      <c r="E103" s="7">
        <v>9</v>
      </c>
      <c r="F103" s="58">
        <v>5575.111111111111</v>
      </c>
    </row>
    <row r="104" spans="1:6" ht="12" customHeight="1">
      <c r="A104" s="17">
        <f t="shared" si="1"/>
        <v>99</v>
      </c>
      <c r="B104" s="49">
        <v>179</v>
      </c>
      <c r="C104" s="18" t="s">
        <v>297</v>
      </c>
      <c r="D104" s="7">
        <v>22286</v>
      </c>
      <c r="E104" s="7">
        <v>4</v>
      </c>
      <c r="F104" s="58">
        <v>5571.5</v>
      </c>
    </row>
    <row r="105" spans="1:6" ht="12" customHeight="1">
      <c r="A105" s="17">
        <f t="shared" si="1"/>
        <v>100</v>
      </c>
      <c r="B105" s="49">
        <v>175</v>
      </c>
      <c r="C105" s="18" t="s">
        <v>293</v>
      </c>
      <c r="D105" s="7">
        <v>100156</v>
      </c>
      <c r="E105" s="7">
        <v>18</v>
      </c>
      <c r="F105" s="58">
        <v>5564.222222222223</v>
      </c>
    </row>
    <row r="106" spans="1:6" ht="12" customHeight="1">
      <c r="A106" s="17">
        <f t="shared" si="1"/>
        <v>101</v>
      </c>
      <c r="B106" s="49">
        <v>376</v>
      </c>
      <c r="C106" s="18" t="s">
        <v>492</v>
      </c>
      <c r="D106" s="7">
        <v>82980</v>
      </c>
      <c r="E106" s="7">
        <v>15</v>
      </c>
      <c r="F106" s="58">
        <v>5532</v>
      </c>
    </row>
    <row r="107" spans="1:6" ht="12" customHeight="1">
      <c r="A107" s="17">
        <f t="shared" si="1"/>
        <v>102</v>
      </c>
      <c r="B107" s="49">
        <v>65</v>
      </c>
      <c r="C107" s="18" t="s">
        <v>184</v>
      </c>
      <c r="D107" s="7">
        <v>27658</v>
      </c>
      <c r="E107" s="7">
        <v>5</v>
      </c>
      <c r="F107" s="58">
        <v>5531.6</v>
      </c>
    </row>
    <row r="108" spans="1:6" ht="12" customHeight="1">
      <c r="A108" s="17">
        <f t="shared" si="1"/>
        <v>103</v>
      </c>
      <c r="B108" s="49">
        <v>277</v>
      </c>
      <c r="C108" s="18" t="s">
        <v>393</v>
      </c>
      <c r="D108" s="7">
        <v>48999</v>
      </c>
      <c r="E108" s="7">
        <v>9</v>
      </c>
      <c r="F108" s="58">
        <v>5444.333333333333</v>
      </c>
    </row>
    <row r="109" spans="1:6" ht="12" customHeight="1">
      <c r="A109" s="17">
        <f t="shared" si="1"/>
        <v>104</v>
      </c>
      <c r="B109" s="49">
        <v>55</v>
      </c>
      <c r="C109" s="18" t="s">
        <v>174</v>
      </c>
      <c r="D109" s="7">
        <v>43512</v>
      </c>
      <c r="E109" s="7">
        <v>8</v>
      </c>
      <c r="F109" s="58">
        <v>5439</v>
      </c>
    </row>
    <row r="110" spans="1:6" ht="12" customHeight="1">
      <c r="A110" s="17">
        <f t="shared" si="1"/>
        <v>105</v>
      </c>
      <c r="B110" s="49">
        <v>220</v>
      </c>
      <c r="C110" s="18" t="s">
        <v>338</v>
      </c>
      <c r="D110" s="7">
        <v>112983</v>
      </c>
      <c r="E110" s="7">
        <v>21</v>
      </c>
      <c r="F110" s="58">
        <v>5380.142857142857</v>
      </c>
    </row>
    <row r="111" spans="1:6" ht="12" customHeight="1">
      <c r="A111" s="17">
        <f t="shared" si="1"/>
        <v>106</v>
      </c>
      <c r="B111" s="49">
        <v>72</v>
      </c>
      <c r="C111" s="18" t="s">
        <v>191</v>
      </c>
      <c r="D111" s="7">
        <v>85991</v>
      </c>
      <c r="E111" s="7">
        <v>16</v>
      </c>
      <c r="F111" s="58">
        <v>5374.4375</v>
      </c>
    </row>
    <row r="112" spans="1:6" ht="12" customHeight="1">
      <c r="A112" s="17">
        <f t="shared" si="1"/>
        <v>107</v>
      </c>
      <c r="B112" s="49">
        <v>101</v>
      </c>
      <c r="C112" s="18" t="s">
        <v>219</v>
      </c>
      <c r="D112" s="7">
        <v>16040</v>
      </c>
      <c r="E112" s="7">
        <v>3</v>
      </c>
      <c r="F112" s="58">
        <v>5346.666666666667</v>
      </c>
    </row>
    <row r="113" spans="1:6" ht="12" customHeight="1">
      <c r="A113" s="17">
        <f t="shared" si="1"/>
        <v>108</v>
      </c>
      <c r="B113" s="49">
        <v>127</v>
      </c>
      <c r="C113" s="18" t="s">
        <v>245</v>
      </c>
      <c r="D113" s="7">
        <v>26573</v>
      </c>
      <c r="E113" s="7">
        <v>5</v>
      </c>
      <c r="F113" s="58">
        <v>5314.6</v>
      </c>
    </row>
    <row r="114" spans="1:6" ht="12" customHeight="1">
      <c r="A114" s="17">
        <f t="shared" si="1"/>
        <v>109</v>
      </c>
      <c r="B114" s="49">
        <v>254</v>
      </c>
      <c r="C114" s="18" t="s">
        <v>371</v>
      </c>
      <c r="D114" s="7">
        <v>37053</v>
      </c>
      <c r="E114" s="7">
        <v>7</v>
      </c>
      <c r="F114" s="58">
        <v>5293.285714285715</v>
      </c>
    </row>
    <row r="115" spans="1:6" ht="12" customHeight="1">
      <c r="A115" s="17">
        <f t="shared" si="1"/>
        <v>110</v>
      </c>
      <c r="B115" s="49">
        <v>318</v>
      </c>
      <c r="C115" s="18" t="s">
        <v>434</v>
      </c>
      <c r="D115" s="7">
        <v>36975</v>
      </c>
      <c r="E115" s="7">
        <v>7</v>
      </c>
      <c r="F115" s="58">
        <v>5282.142857142857</v>
      </c>
    </row>
    <row r="116" spans="1:6" ht="12" customHeight="1">
      <c r="A116" s="17">
        <f t="shared" si="1"/>
        <v>111</v>
      </c>
      <c r="B116" s="49">
        <v>117</v>
      </c>
      <c r="C116" s="18" t="s">
        <v>235</v>
      </c>
      <c r="D116" s="7">
        <v>26251</v>
      </c>
      <c r="E116" s="7">
        <v>5</v>
      </c>
      <c r="F116" s="58">
        <v>5250.2</v>
      </c>
    </row>
    <row r="117" spans="1:6" ht="12" customHeight="1">
      <c r="A117" s="17">
        <f t="shared" si="1"/>
        <v>112</v>
      </c>
      <c r="B117" s="49">
        <v>266</v>
      </c>
      <c r="C117" s="18" t="s">
        <v>383</v>
      </c>
      <c r="D117" s="7">
        <v>94374</v>
      </c>
      <c r="E117" s="7">
        <v>18</v>
      </c>
      <c r="F117" s="58">
        <v>5243</v>
      </c>
    </row>
    <row r="118" spans="1:6" ht="12" customHeight="1">
      <c r="A118" s="17">
        <f t="shared" si="1"/>
        <v>113</v>
      </c>
      <c r="B118" s="49">
        <v>190</v>
      </c>
      <c r="C118" s="18" t="s">
        <v>308</v>
      </c>
      <c r="D118" s="7">
        <v>46806</v>
      </c>
      <c r="E118" s="7">
        <v>9</v>
      </c>
      <c r="F118" s="58">
        <v>5200.666666666667</v>
      </c>
    </row>
    <row r="119" spans="1:6" ht="12" customHeight="1">
      <c r="A119" s="17">
        <f t="shared" si="1"/>
        <v>114</v>
      </c>
      <c r="B119" s="49">
        <v>151</v>
      </c>
      <c r="C119" s="18" t="s">
        <v>269</v>
      </c>
      <c r="D119" s="7">
        <v>46736</v>
      </c>
      <c r="E119" s="7">
        <v>9</v>
      </c>
      <c r="F119" s="58">
        <v>5192.888888888889</v>
      </c>
    </row>
    <row r="120" spans="1:6" ht="12" customHeight="1">
      <c r="A120" s="17">
        <f t="shared" si="1"/>
        <v>115</v>
      </c>
      <c r="B120" s="49">
        <v>177</v>
      </c>
      <c r="C120" s="18" t="s">
        <v>295</v>
      </c>
      <c r="D120" s="7">
        <v>113468</v>
      </c>
      <c r="E120" s="7">
        <v>22</v>
      </c>
      <c r="F120" s="58">
        <v>5157.636363636364</v>
      </c>
    </row>
    <row r="121" spans="1:6" ht="12" customHeight="1">
      <c r="A121" s="17">
        <f t="shared" si="1"/>
        <v>116</v>
      </c>
      <c r="B121" s="49">
        <v>167</v>
      </c>
      <c r="C121" s="18" t="s">
        <v>285</v>
      </c>
      <c r="D121" s="7">
        <v>128139</v>
      </c>
      <c r="E121" s="7">
        <v>25</v>
      </c>
      <c r="F121" s="58">
        <v>5125.56</v>
      </c>
    </row>
    <row r="122" spans="1:6" ht="12" customHeight="1">
      <c r="A122" s="17">
        <f t="shared" si="1"/>
        <v>117</v>
      </c>
      <c r="B122" s="49">
        <v>11</v>
      </c>
      <c r="C122" s="18" t="s">
        <v>131</v>
      </c>
      <c r="D122" s="7">
        <v>101969</v>
      </c>
      <c r="E122" s="7">
        <v>20</v>
      </c>
      <c r="F122" s="58">
        <v>5098.45</v>
      </c>
    </row>
    <row r="123" spans="1:6" ht="12" customHeight="1">
      <c r="A123" s="17">
        <f t="shared" si="1"/>
        <v>118</v>
      </c>
      <c r="B123" s="49">
        <v>270</v>
      </c>
      <c r="C123" s="18" t="s">
        <v>386</v>
      </c>
      <c r="D123" s="7">
        <v>5082</v>
      </c>
      <c r="E123" s="7">
        <v>1</v>
      </c>
      <c r="F123" s="58">
        <v>5082</v>
      </c>
    </row>
    <row r="124" spans="1:6" ht="12" customHeight="1">
      <c r="A124" s="17">
        <f t="shared" si="1"/>
        <v>119</v>
      </c>
      <c r="B124" s="49">
        <v>83</v>
      </c>
      <c r="C124" s="18" t="s">
        <v>105</v>
      </c>
      <c r="D124" s="7">
        <v>86287</v>
      </c>
      <c r="E124" s="7">
        <v>17</v>
      </c>
      <c r="F124" s="58">
        <v>5075.705882352941</v>
      </c>
    </row>
    <row r="125" spans="1:6" ht="12" customHeight="1">
      <c r="A125" s="17">
        <f t="shared" si="1"/>
        <v>120</v>
      </c>
      <c r="B125" s="49">
        <v>146</v>
      </c>
      <c r="C125" s="18" t="s">
        <v>264</v>
      </c>
      <c r="D125" s="7">
        <v>60700</v>
      </c>
      <c r="E125" s="7">
        <v>12</v>
      </c>
      <c r="F125" s="58">
        <v>5058.333333333333</v>
      </c>
    </row>
    <row r="126" spans="1:6" ht="12" customHeight="1">
      <c r="A126" s="17">
        <f t="shared" si="1"/>
        <v>121</v>
      </c>
      <c r="B126" s="49">
        <v>34</v>
      </c>
      <c r="C126" s="18" t="s">
        <v>153</v>
      </c>
      <c r="D126" s="7">
        <v>20227</v>
      </c>
      <c r="E126" s="7">
        <v>4</v>
      </c>
      <c r="F126" s="58">
        <v>5056.75</v>
      </c>
    </row>
    <row r="127" spans="1:6" ht="12" customHeight="1">
      <c r="A127" s="17">
        <f t="shared" si="1"/>
        <v>122</v>
      </c>
      <c r="B127" s="49">
        <v>268</v>
      </c>
      <c r="C127" s="18" t="s">
        <v>384</v>
      </c>
      <c r="D127" s="7">
        <v>35394</v>
      </c>
      <c r="E127" s="7">
        <v>7</v>
      </c>
      <c r="F127" s="58">
        <v>5056.285714285715</v>
      </c>
    </row>
    <row r="128" spans="1:6" ht="12" customHeight="1">
      <c r="A128" s="17">
        <f t="shared" si="1"/>
        <v>123</v>
      </c>
      <c r="B128" s="49">
        <v>59</v>
      </c>
      <c r="C128" s="18" t="s">
        <v>178</v>
      </c>
      <c r="D128" s="7">
        <v>50000</v>
      </c>
      <c r="E128" s="7">
        <v>10</v>
      </c>
      <c r="F128" s="58">
        <v>5000</v>
      </c>
    </row>
    <row r="129" spans="1:6" ht="12" customHeight="1">
      <c r="A129" s="17">
        <f t="shared" si="1"/>
        <v>124</v>
      </c>
      <c r="B129" s="49">
        <v>186</v>
      </c>
      <c r="C129" s="18" t="s">
        <v>304</v>
      </c>
      <c r="D129" s="7">
        <v>24996</v>
      </c>
      <c r="E129" s="7">
        <v>5</v>
      </c>
      <c r="F129" s="58">
        <v>4999.2</v>
      </c>
    </row>
    <row r="130" spans="1:6" ht="12" customHeight="1">
      <c r="A130" s="17">
        <f t="shared" si="1"/>
        <v>125</v>
      </c>
      <c r="B130" s="49">
        <v>116</v>
      </c>
      <c r="C130" s="18" t="s">
        <v>234</v>
      </c>
      <c r="D130" s="7">
        <v>39634</v>
      </c>
      <c r="E130" s="7">
        <v>8</v>
      </c>
      <c r="F130" s="58">
        <v>4954.25</v>
      </c>
    </row>
    <row r="131" spans="1:6" ht="12" customHeight="1">
      <c r="A131" s="17">
        <f t="shared" si="1"/>
        <v>126</v>
      </c>
      <c r="B131" s="49">
        <v>69</v>
      </c>
      <c r="C131" s="18" t="s">
        <v>188</v>
      </c>
      <c r="D131" s="7">
        <v>9788</v>
      </c>
      <c r="E131" s="7">
        <v>2</v>
      </c>
      <c r="F131" s="58">
        <v>4894</v>
      </c>
    </row>
    <row r="132" spans="1:6" ht="12" customHeight="1">
      <c r="A132" s="17">
        <f t="shared" si="1"/>
        <v>127</v>
      </c>
      <c r="B132" s="49">
        <v>54</v>
      </c>
      <c r="C132" s="18" t="s">
        <v>173</v>
      </c>
      <c r="D132" s="7">
        <v>88065</v>
      </c>
      <c r="E132" s="7">
        <v>18</v>
      </c>
      <c r="F132" s="58">
        <v>4892.5</v>
      </c>
    </row>
    <row r="133" spans="1:6" ht="12" customHeight="1">
      <c r="A133" s="17">
        <f t="shared" si="1"/>
        <v>128</v>
      </c>
      <c r="B133" s="49">
        <v>275</v>
      </c>
      <c r="C133" s="18" t="s">
        <v>391</v>
      </c>
      <c r="D133" s="7">
        <v>62723</v>
      </c>
      <c r="E133" s="7">
        <v>13</v>
      </c>
      <c r="F133" s="58">
        <v>4824.846153846154</v>
      </c>
    </row>
    <row r="134" spans="1:6" ht="12" customHeight="1">
      <c r="A134" s="17">
        <f t="shared" si="1"/>
        <v>129</v>
      </c>
      <c r="B134" s="49">
        <v>74</v>
      </c>
      <c r="C134" s="18" t="s">
        <v>193</v>
      </c>
      <c r="D134" s="7">
        <v>28729</v>
      </c>
      <c r="E134" s="7">
        <v>6</v>
      </c>
      <c r="F134" s="58">
        <v>4788.166666666667</v>
      </c>
    </row>
    <row r="135" spans="1:6" ht="12" customHeight="1">
      <c r="A135" s="17">
        <f t="shared" si="1"/>
        <v>130</v>
      </c>
      <c r="B135" s="49">
        <v>68</v>
      </c>
      <c r="C135" s="18" t="s">
        <v>187</v>
      </c>
      <c r="D135" s="7">
        <v>4784</v>
      </c>
      <c r="E135" s="7">
        <v>1</v>
      </c>
      <c r="F135" s="58">
        <v>4784</v>
      </c>
    </row>
    <row r="136" spans="1:6" ht="12" customHeight="1">
      <c r="A136" s="17">
        <f aca="true" t="shared" si="2" ref="A136:A199">1+A135</f>
        <v>131</v>
      </c>
      <c r="B136" s="49">
        <v>363</v>
      </c>
      <c r="C136" s="18" t="s">
        <v>479</v>
      </c>
      <c r="D136" s="7">
        <v>47662</v>
      </c>
      <c r="E136" s="7">
        <v>10</v>
      </c>
      <c r="F136" s="58">
        <v>4766.2</v>
      </c>
    </row>
    <row r="137" spans="1:6" ht="12" customHeight="1">
      <c r="A137" s="17">
        <f t="shared" si="2"/>
        <v>132</v>
      </c>
      <c r="B137" s="49">
        <v>122</v>
      </c>
      <c r="C137" s="18" t="s">
        <v>240</v>
      </c>
      <c r="D137" s="7">
        <v>28176</v>
      </c>
      <c r="E137" s="7">
        <v>6</v>
      </c>
      <c r="F137" s="58">
        <v>4696</v>
      </c>
    </row>
    <row r="138" spans="1:6" ht="12" customHeight="1">
      <c r="A138" s="17">
        <f t="shared" si="2"/>
        <v>133</v>
      </c>
      <c r="B138" s="49">
        <v>317</v>
      </c>
      <c r="C138" s="18" t="s">
        <v>433</v>
      </c>
      <c r="D138" s="7">
        <v>56267</v>
      </c>
      <c r="E138" s="7">
        <v>12</v>
      </c>
      <c r="F138" s="58">
        <v>4688.916666666667</v>
      </c>
    </row>
    <row r="139" spans="1:6" ht="12" customHeight="1">
      <c r="A139" s="17">
        <f t="shared" si="2"/>
        <v>134</v>
      </c>
      <c r="B139" s="49">
        <v>251</v>
      </c>
      <c r="C139" s="18" t="s">
        <v>368</v>
      </c>
      <c r="D139" s="7">
        <v>69715</v>
      </c>
      <c r="E139" s="7">
        <v>15</v>
      </c>
      <c r="F139" s="58">
        <v>4647.666666666667</v>
      </c>
    </row>
    <row r="140" spans="1:6" ht="12" customHeight="1">
      <c r="A140" s="17">
        <f t="shared" si="2"/>
        <v>135</v>
      </c>
      <c r="B140" s="49">
        <v>128</v>
      </c>
      <c r="C140" s="18" t="s">
        <v>246</v>
      </c>
      <c r="D140" s="7">
        <v>143136</v>
      </c>
      <c r="E140" s="7">
        <v>31</v>
      </c>
      <c r="F140" s="58">
        <v>4617.290322580645</v>
      </c>
    </row>
    <row r="141" spans="1:6" ht="12" customHeight="1">
      <c r="A141" s="17">
        <f t="shared" si="2"/>
        <v>136</v>
      </c>
      <c r="B141" s="49">
        <v>354</v>
      </c>
      <c r="C141" s="18" t="s">
        <v>470</v>
      </c>
      <c r="D141" s="7">
        <v>55275</v>
      </c>
      <c r="E141" s="7">
        <v>12</v>
      </c>
      <c r="F141" s="58">
        <v>4606.25</v>
      </c>
    </row>
    <row r="142" spans="1:6" ht="12" customHeight="1">
      <c r="A142" s="17">
        <f t="shared" si="2"/>
        <v>137</v>
      </c>
      <c r="B142" s="49">
        <v>227</v>
      </c>
      <c r="C142" s="18" t="s">
        <v>345</v>
      </c>
      <c r="D142" s="7">
        <v>18422</v>
      </c>
      <c r="E142" s="7">
        <v>4</v>
      </c>
      <c r="F142" s="58">
        <v>4605.5</v>
      </c>
    </row>
    <row r="143" spans="1:6" ht="12" customHeight="1">
      <c r="A143" s="17">
        <f t="shared" si="2"/>
        <v>138</v>
      </c>
      <c r="B143" s="49">
        <v>256</v>
      </c>
      <c r="C143" s="18" t="s">
        <v>373</v>
      </c>
      <c r="D143" s="7">
        <v>36798</v>
      </c>
      <c r="E143" s="7">
        <v>8</v>
      </c>
      <c r="F143" s="58">
        <v>4599.75</v>
      </c>
    </row>
    <row r="144" spans="1:6" ht="12" customHeight="1">
      <c r="A144" s="17">
        <f t="shared" si="2"/>
        <v>139</v>
      </c>
      <c r="B144" s="49">
        <v>285</v>
      </c>
      <c r="C144" s="18" t="s">
        <v>401</v>
      </c>
      <c r="D144" s="7">
        <v>9149</v>
      </c>
      <c r="E144" s="7">
        <v>2</v>
      </c>
      <c r="F144" s="58">
        <v>4574.5</v>
      </c>
    </row>
    <row r="145" spans="1:6" ht="12" customHeight="1">
      <c r="A145" s="17">
        <f t="shared" si="2"/>
        <v>140</v>
      </c>
      <c r="B145" s="49">
        <v>250</v>
      </c>
      <c r="C145" s="18" t="s">
        <v>367</v>
      </c>
      <c r="D145" s="7">
        <v>68391</v>
      </c>
      <c r="E145" s="7">
        <v>15</v>
      </c>
      <c r="F145" s="58">
        <v>4559.4</v>
      </c>
    </row>
    <row r="146" spans="1:6" ht="12" customHeight="1">
      <c r="A146" s="17">
        <f t="shared" si="2"/>
        <v>141</v>
      </c>
      <c r="B146" s="49">
        <v>46</v>
      </c>
      <c r="C146" s="18" t="s">
        <v>165</v>
      </c>
      <c r="D146" s="7">
        <v>17928</v>
      </c>
      <c r="E146" s="7">
        <v>4</v>
      </c>
      <c r="F146" s="58">
        <v>4482</v>
      </c>
    </row>
    <row r="147" spans="1:6" ht="12" customHeight="1">
      <c r="A147" s="17">
        <f t="shared" si="2"/>
        <v>142</v>
      </c>
      <c r="B147" s="49">
        <v>280</v>
      </c>
      <c r="C147" s="18" t="s">
        <v>396</v>
      </c>
      <c r="D147" s="7">
        <v>8915</v>
      </c>
      <c r="E147" s="7">
        <v>2</v>
      </c>
      <c r="F147" s="58">
        <v>4457.5</v>
      </c>
    </row>
    <row r="148" spans="1:6" ht="12" customHeight="1">
      <c r="A148" s="17">
        <f t="shared" si="2"/>
        <v>143</v>
      </c>
      <c r="B148" s="49">
        <v>212</v>
      </c>
      <c r="C148" s="18" t="s">
        <v>330</v>
      </c>
      <c r="D148" s="7">
        <v>40067</v>
      </c>
      <c r="E148" s="7">
        <v>9</v>
      </c>
      <c r="F148" s="58">
        <v>4451.888888888889</v>
      </c>
    </row>
    <row r="149" spans="1:6" ht="12" customHeight="1">
      <c r="A149" s="17">
        <f t="shared" si="2"/>
        <v>144</v>
      </c>
      <c r="B149" s="49">
        <v>135</v>
      </c>
      <c r="C149" s="18" t="s">
        <v>253</v>
      </c>
      <c r="D149" s="7">
        <v>97874</v>
      </c>
      <c r="E149" s="7">
        <v>22</v>
      </c>
      <c r="F149" s="58">
        <v>4448.818181818182</v>
      </c>
    </row>
    <row r="150" spans="1:6" ht="12" customHeight="1">
      <c r="A150" s="17">
        <f t="shared" si="2"/>
        <v>145</v>
      </c>
      <c r="B150" s="49">
        <v>18</v>
      </c>
      <c r="C150" s="18" t="s">
        <v>138</v>
      </c>
      <c r="D150" s="7">
        <v>57827</v>
      </c>
      <c r="E150" s="7">
        <v>13</v>
      </c>
      <c r="F150" s="58">
        <v>4448.2307692307695</v>
      </c>
    </row>
    <row r="151" spans="1:6" ht="12" customHeight="1">
      <c r="A151" s="17">
        <f t="shared" si="2"/>
        <v>146</v>
      </c>
      <c r="B151" s="49">
        <v>260</v>
      </c>
      <c r="C151" s="18" t="s">
        <v>377</v>
      </c>
      <c r="D151" s="7">
        <v>26466</v>
      </c>
      <c r="E151" s="7">
        <v>6</v>
      </c>
      <c r="F151" s="58">
        <v>4411</v>
      </c>
    </row>
    <row r="152" spans="1:6" ht="12" customHeight="1">
      <c r="A152" s="17">
        <f t="shared" si="2"/>
        <v>147</v>
      </c>
      <c r="B152" s="49">
        <v>133</v>
      </c>
      <c r="C152" s="18" t="s">
        <v>251</v>
      </c>
      <c r="D152" s="7">
        <v>26460</v>
      </c>
      <c r="E152" s="7">
        <v>6</v>
      </c>
      <c r="F152" s="58">
        <v>4410</v>
      </c>
    </row>
    <row r="153" spans="1:6" ht="12" customHeight="1">
      <c r="A153" s="17">
        <f t="shared" si="2"/>
        <v>148</v>
      </c>
      <c r="B153" s="49">
        <v>371</v>
      </c>
      <c r="C153" s="18" t="s">
        <v>487</v>
      </c>
      <c r="D153" s="7">
        <v>17522</v>
      </c>
      <c r="E153" s="7">
        <v>4</v>
      </c>
      <c r="F153" s="58">
        <v>4380.5</v>
      </c>
    </row>
    <row r="154" spans="1:6" ht="12" customHeight="1">
      <c r="A154" s="17">
        <f t="shared" si="2"/>
        <v>149</v>
      </c>
      <c r="B154" s="49">
        <v>274</v>
      </c>
      <c r="C154" s="18" t="s">
        <v>390</v>
      </c>
      <c r="D154" s="7">
        <v>47943</v>
      </c>
      <c r="E154" s="7">
        <v>11</v>
      </c>
      <c r="F154" s="58">
        <v>4358.454545454545</v>
      </c>
    </row>
    <row r="155" spans="1:6" ht="12" customHeight="1">
      <c r="A155" s="17">
        <f t="shared" si="2"/>
        <v>150</v>
      </c>
      <c r="B155" s="49">
        <v>4</v>
      </c>
      <c r="C155" s="18" t="s">
        <v>124</v>
      </c>
      <c r="D155" s="7">
        <v>43293</v>
      </c>
      <c r="E155" s="7">
        <v>10</v>
      </c>
      <c r="F155" s="58">
        <v>4329.3</v>
      </c>
    </row>
    <row r="156" spans="1:6" ht="12" customHeight="1">
      <c r="A156" s="17">
        <f t="shared" si="2"/>
        <v>151</v>
      </c>
      <c r="B156" s="49">
        <v>153</v>
      </c>
      <c r="C156" s="18" t="s">
        <v>271</v>
      </c>
      <c r="D156" s="7">
        <v>112377</v>
      </c>
      <c r="E156" s="7">
        <v>26</v>
      </c>
      <c r="F156" s="58">
        <v>4322.192307692308</v>
      </c>
    </row>
    <row r="157" spans="1:6" ht="12" customHeight="1">
      <c r="A157" s="17">
        <f t="shared" si="2"/>
        <v>152</v>
      </c>
      <c r="B157" s="49">
        <v>281</v>
      </c>
      <c r="C157" s="18" t="s">
        <v>397</v>
      </c>
      <c r="D157" s="7">
        <v>12958</v>
      </c>
      <c r="E157" s="7">
        <v>3</v>
      </c>
      <c r="F157" s="58">
        <v>4319.333333333333</v>
      </c>
    </row>
    <row r="158" spans="1:6" ht="12" customHeight="1">
      <c r="A158" s="17">
        <f t="shared" si="2"/>
        <v>153</v>
      </c>
      <c r="B158" s="49">
        <v>346</v>
      </c>
      <c r="C158" s="18" t="s">
        <v>462</v>
      </c>
      <c r="D158" s="7">
        <v>21510</v>
      </c>
      <c r="E158" s="7">
        <v>5</v>
      </c>
      <c r="F158" s="58">
        <v>4302</v>
      </c>
    </row>
    <row r="159" spans="1:6" ht="12" customHeight="1">
      <c r="A159" s="17">
        <f t="shared" si="2"/>
        <v>154</v>
      </c>
      <c r="B159" s="49">
        <v>118</v>
      </c>
      <c r="C159" s="18" t="s">
        <v>236</v>
      </c>
      <c r="D159" s="7">
        <v>47314</v>
      </c>
      <c r="E159" s="7">
        <v>11</v>
      </c>
      <c r="F159" s="58">
        <v>4301.272727272727</v>
      </c>
    </row>
    <row r="160" spans="1:6" ht="12" customHeight="1">
      <c r="A160" s="17">
        <f t="shared" si="2"/>
        <v>155</v>
      </c>
      <c r="B160" s="49">
        <v>380</v>
      </c>
      <c r="C160" s="18" t="s">
        <v>495</v>
      </c>
      <c r="D160" s="7">
        <v>8451</v>
      </c>
      <c r="E160" s="7">
        <v>2</v>
      </c>
      <c r="F160" s="58">
        <v>4225.5</v>
      </c>
    </row>
    <row r="161" spans="1:6" ht="12" customHeight="1">
      <c r="A161" s="17">
        <f t="shared" si="2"/>
        <v>156</v>
      </c>
      <c r="B161" s="49">
        <v>112</v>
      </c>
      <c r="C161" s="18" t="s">
        <v>230</v>
      </c>
      <c r="D161" s="7">
        <v>29552</v>
      </c>
      <c r="E161" s="7">
        <v>7</v>
      </c>
      <c r="F161" s="58">
        <v>4221.714285714285</v>
      </c>
    </row>
    <row r="162" spans="1:6" ht="12" customHeight="1">
      <c r="A162" s="17">
        <f t="shared" si="2"/>
        <v>157</v>
      </c>
      <c r="B162" s="49">
        <v>76</v>
      </c>
      <c r="C162" s="18" t="s">
        <v>195</v>
      </c>
      <c r="D162" s="7">
        <v>355685</v>
      </c>
      <c r="E162" s="7">
        <v>85</v>
      </c>
      <c r="F162" s="58">
        <v>4184.529411764706</v>
      </c>
    </row>
    <row r="163" spans="1:6" ht="12" customHeight="1">
      <c r="A163" s="17">
        <f t="shared" si="2"/>
        <v>158</v>
      </c>
      <c r="B163" s="49">
        <v>365</v>
      </c>
      <c r="C163" s="18" t="s">
        <v>481</v>
      </c>
      <c r="D163" s="7">
        <v>12553</v>
      </c>
      <c r="E163" s="7">
        <v>3</v>
      </c>
      <c r="F163" s="58">
        <v>4184.333333333333</v>
      </c>
    </row>
    <row r="164" spans="1:6" ht="12" customHeight="1">
      <c r="A164" s="17">
        <f t="shared" si="2"/>
        <v>159</v>
      </c>
      <c r="B164" s="49">
        <v>253</v>
      </c>
      <c r="C164" s="18" t="s">
        <v>370</v>
      </c>
      <c r="D164" s="7">
        <v>12533</v>
      </c>
      <c r="E164" s="7">
        <v>3</v>
      </c>
      <c r="F164" s="58">
        <v>4177.666666666667</v>
      </c>
    </row>
    <row r="165" spans="1:6" ht="12" customHeight="1">
      <c r="A165" s="17">
        <f t="shared" si="2"/>
        <v>160</v>
      </c>
      <c r="B165" s="49">
        <v>120</v>
      </c>
      <c r="C165" s="18" t="s">
        <v>238</v>
      </c>
      <c r="D165" s="7">
        <v>16693</v>
      </c>
      <c r="E165" s="7">
        <v>4</v>
      </c>
      <c r="F165" s="58">
        <v>4173.25</v>
      </c>
    </row>
    <row r="166" spans="1:6" ht="12" customHeight="1">
      <c r="A166" s="17">
        <f t="shared" si="2"/>
        <v>161</v>
      </c>
      <c r="B166" s="49">
        <v>320</v>
      </c>
      <c r="C166" s="18" t="s">
        <v>436</v>
      </c>
      <c r="D166" s="7">
        <v>70476</v>
      </c>
      <c r="E166" s="7">
        <v>17</v>
      </c>
      <c r="F166" s="58">
        <v>4145.64705882353</v>
      </c>
    </row>
    <row r="167" spans="1:6" ht="12" customHeight="1">
      <c r="A167" s="17">
        <f t="shared" si="2"/>
        <v>162</v>
      </c>
      <c r="B167" s="49">
        <v>191</v>
      </c>
      <c r="C167" s="18" t="s">
        <v>309</v>
      </c>
      <c r="D167" s="7">
        <v>28709</v>
      </c>
      <c r="E167" s="7">
        <v>7</v>
      </c>
      <c r="F167" s="58">
        <v>4101.285714285715</v>
      </c>
    </row>
    <row r="168" spans="1:6" ht="12" customHeight="1">
      <c r="A168" s="17">
        <f t="shared" si="2"/>
        <v>163</v>
      </c>
      <c r="B168" s="49">
        <v>246</v>
      </c>
      <c r="C168" s="18" t="s">
        <v>364</v>
      </c>
      <c r="D168" s="7">
        <v>16337</v>
      </c>
      <c r="E168" s="7">
        <v>4</v>
      </c>
      <c r="F168" s="58">
        <v>4084.25</v>
      </c>
    </row>
    <row r="169" spans="1:6" ht="12" customHeight="1">
      <c r="A169" s="17">
        <f t="shared" si="2"/>
        <v>164</v>
      </c>
      <c r="B169" s="49">
        <v>166</v>
      </c>
      <c r="C169" s="18" t="s">
        <v>284</v>
      </c>
      <c r="D169" s="7">
        <v>12242</v>
      </c>
      <c r="E169" s="7">
        <v>3</v>
      </c>
      <c r="F169" s="58">
        <v>4080.6666666666665</v>
      </c>
    </row>
    <row r="170" spans="1:6" ht="12" customHeight="1">
      <c r="A170" s="17">
        <f t="shared" si="2"/>
        <v>165</v>
      </c>
      <c r="B170" s="49">
        <v>342</v>
      </c>
      <c r="C170" s="18" t="s">
        <v>458</v>
      </c>
      <c r="D170" s="7">
        <v>12187</v>
      </c>
      <c r="E170" s="7">
        <v>3</v>
      </c>
      <c r="F170" s="58">
        <v>4062.3333333333335</v>
      </c>
    </row>
    <row r="171" spans="1:6" ht="12" customHeight="1">
      <c r="A171" s="17">
        <f t="shared" si="2"/>
        <v>166</v>
      </c>
      <c r="B171" s="49">
        <v>206</v>
      </c>
      <c r="C171" s="18" t="s">
        <v>324</v>
      </c>
      <c r="D171" s="7">
        <v>149706</v>
      </c>
      <c r="E171" s="7">
        <v>37</v>
      </c>
      <c r="F171" s="58">
        <v>4046.108108108108</v>
      </c>
    </row>
    <row r="172" spans="1:6" ht="12" customHeight="1">
      <c r="A172" s="17">
        <f t="shared" si="2"/>
        <v>167</v>
      </c>
      <c r="B172" s="49">
        <v>379</v>
      </c>
      <c r="C172" s="18" t="s">
        <v>106</v>
      </c>
      <c r="D172" s="7">
        <v>181240</v>
      </c>
      <c r="E172" s="7">
        <v>45</v>
      </c>
      <c r="F172" s="58">
        <v>4027.5555555555557</v>
      </c>
    </row>
    <row r="173" spans="1:6" ht="12" customHeight="1">
      <c r="A173" s="17">
        <f t="shared" si="2"/>
        <v>168</v>
      </c>
      <c r="B173" s="49">
        <v>350</v>
      </c>
      <c r="C173" s="18" t="s">
        <v>466</v>
      </c>
      <c r="D173" s="7">
        <v>8039</v>
      </c>
      <c r="E173" s="7">
        <v>2</v>
      </c>
      <c r="F173" s="58">
        <v>4019.5</v>
      </c>
    </row>
    <row r="174" spans="1:6" ht="12" customHeight="1">
      <c r="A174" s="17">
        <f t="shared" si="2"/>
        <v>169</v>
      </c>
      <c r="B174" s="49">
        <v>108</v>
      </c>
      <c r="C174" s="18" t="s">
        <v>226</v>
      </c>
      <c r="D174" s="7">
        <v>132434</v>
      </c>
      <c r="E174" s="7">
        <v>33</v>
      </c>
      <c r="F174" s="58">
        <v>4013.151515151515</v>
      </c>
    </row>
    <row r="175" spans="1:6" ht="12" customHeight="1">
      <c r="A175" s="17">
        <f t="shared" si="2"/>
        <v>170</v>
      </c>
      <c r="B175" s="49">
        <v>188</v>
      </c>
      <c r="C175" s="18" t="s">
        <v>306</v>
      </c>
      <c r="D175" s="7">
        <v>32054</v>
      </c>
      <c r="E175" s="7">
        <v>8</v>
      </c>
      <c r="F175" s="58">
        <v>4006.75</v>
      </c>
    </row>
    <row r="176" spans="1:6" ht="12" customHeight="1">
      <c r="A176" s="17">
        <f t="shared" si="2"/>
        <v>171</v>
      </c>
      <c r="B176" s="49">
        <v>145</v>
      </c>
      <c r="C176" s="18" t="s">
        <v>263</v>
      </c>
      <c r="D176" s="7">
        <v>8000</v>
      </c>
      <c r="E176" s="7">
        <v>2</v>
      </c>
      <c r="F176" s="58">
        <v>4000</v>
      </c>
    </row>
    <row r="177" spans="1:6" ht="12" customHeight="1">
      <c r="A177" s="17">
        <f t="shared" si="2"/>
        <v>172</v>
      </c>
      <c r="B177" s="49">
        <v>3</v>
      </c>
      <c r="C177" s="18" t="s">
        <v>123</v>
      </c>
      <c r="D177" s="7">
        <v>103801</v>
      </c>
      <c r="E177" s="7">
        <v>26</v>
      </c>
      <c r="F177" s="58">
        <v>3992.346153846154</v>
      </c>
    </row>
    <row r="178" spans="1:6" ht="12" customHeight="1">
      <c r="A178" s="17">
        <f t="shared" si="2"/>
        <v>173</v>
      </c>
      <c r="B178" s="49">
        <v>36</v>
      </c>
      <c r="C178" s="18" t="s">
        <v>155</v>
      </c>
      <c r="D178" s="7">
        <v>19768</v>
      </c>
      <c r="E178" s="7">
        <v>5</v>
      </c>
      <c r="F178" s="58">
        <v>3953.6</v>
      </c>
    </row>
    <row r="179" spans="1:6" ht="12" customHeight="1">
      <c r="A179" s="17">
        <f t="shared" si="2"/>
        <v>174</v>
      </c>
      <c r="B179" s="49">
        <v>282</v>
      </c>
      <c r="C179" s="18" t="s">
        <v>398</v>
      </c>
      <c r="D179" s="7">
        <v>23605</v>
      </c>
      <c r="E179" s="7">
        <v>6</v>
      </c>
      <c r="F179" s="58">
        <v>3934.1666666666665</v>
      </c>
    </row>
    <row r="180" spans="1:6" ht="12" customHeight="1">
      <c r="A180" s="17">
        <f t="shared" si="2"/>
        <v>175</v>
      </c>
      <c r="B180" s="49">
        <v>26</v>
      </c>
      <c r="C180" s="18" t="s">
        <v>146</v>
      </c>
      <c r="D180" s="7">
        <v>132533</v>
      </c>
      <c r="E180" s="7">
        <v>34</v>
      </c>
      <c r="F180" s="58">
        <v>3898.029411764706</v>
      </c>
    </row>
    <row r="181" spans="1:6" ht="12" customHeight="1">
      <c r="A181" s="17">
        <f t="shared" si="2"/>
        <v>176</v>
      </c>
      <c r="B181" s="49">
        <v>1</v>
      </c>
      <c r="C181" s="18" t="s">
        <v>121</v>
      </c>
      <c r="D181" s="7">
        <v>23223</v>
      </c>
      <c r="E181" s="7">
        <v>6</v>
      </c>
      <c r="F181" s="58">
        <v>3870.5</v>
      </c>
    </row>
    <row r="182" spans="1:6" ht="12" customHeight="1">
      <c r="A182" s="17">
        <f t="shared" si="2"/>
        <v>177</v>
      </c>
      <c r="B182" s="49">
        <v>305</v>
      </c>
      <c r="C182" s="18" t="s">
        <v>421</v>
      </c>
      <c r="D182" s="7">
        <v>34585</v>
      </c>
      <c r="E182" s="7">
        <v>9</v>
      </c>
      <c r="F182" s="58">
        <v>3842.777777777778</v>
      </c>
    </row>
    <row r="183" spans="1:6" ht="12" customHeight="1">
      <c r="A183" s="17">
        <f t="shared" si="2"/>
        <v>178</v>
      </c>
      <c r="B183" s="49">
        <v>123</v>
      </c>
      <c r="C183" s="18" t="s">
        <v>241</v>
      </c>
      <c r="D183" s="7">
        <v>34565</v>
      </c>
      <c r="E183" s="7">
        <v>9</v>
      </c>
      <c r="F183" s="58">
        <v>3840.5555555555557</v>
      </c>
    </row>
    <row r="184" spans="1:6" ht="12" customHeight="1">
      <c r="A184" s="17">
        <f t="shared" si="2"/>
        <v>179</v>
      </c>
      <c r="B184" s="49">
        <v>171</v>
      </c>
      <c r="C184" s="18" t="s">
        <v>289</v>
      </c>
      <c r="D184" s="7">
        <v>34514</v>
      </c>
      <c r="E184" s="7">
        <v>9</v>
      </c>
      <c r="F184" s="58">
        <v>3834.8888888888887</v>
      </c>
    </row>
    <row r="185" spans="1:6" ht="12" customHeight="1">
      <c r="A185" s="17">
        <f t="shared" si="2"/>
        <v>180</v>
      </c>
      <c r="B185" s="49">
        <v>296</v>
      </c>
      <c r="C185" s="18" t="s">
        <v>412</v>
      </c>
      <c r="D185" s="7">
        <v>34429</v>
      </c>
      <c r="E185" s="7">
        <v>9</v>
      </c>
      <c r="F185" s="58">
        <v>3825.4444444444443</v>
      </c>
    </row>
    <row r="186" spans="1:6" ht="12" customHeight="1">
      <c r="A186" s="17">
        <f t="shared" si="2"/>
        <v>181</v>
      </c>
      <c r="B186" s="49">
        <v>283</v>
      </c>
      <c r="C186" s="18" t="s">
        <v>399</v>
      </c>
      <c r="D186" s="7">
        <v>57084</v>
      </c>
      <c r="E186" s="7">
        <v>15</v>
      </c>
      <c r="F186" s="58">
        <v>3805.6</v>
      </c>
    </row>
    <row r="187" spans="1:6" ht="12" customHeight="1">
      <c r="A187" s="17">
        <f t="shared" si="2"/>
        <v>182</v>
      </c>
      <c r="B187" s="49">
        <v>255</v>
      </c>
      <c r="C187" s="18" t="s">
        <v>372</v>
      </c>
      <c r="D187" s="7">
        <v>22750</v>
      </c>
      <c r="E187" s="7">
        <v>6</v>
      </c>
      <c r="F187" s="58">
        <v>3791.6666666666665</v>
      </c>
    </row>
    <row r="188" spans="1:6" ht="12" customHeight="1">
      <c r="A188" s="17">
        <f t="shared" si="2"/>
        <v>183</v>
      </c>
      <c r="B188" s="49">
        <v>315</v>
      </c>
      <c r="C188" s="18" t="s">
        <v>431</v>
      </c>
      <c r="D188" s="7">
        <v>30293</v>
      </c>
      <c r="E188" s="7">
        <v>8</v>
      </c>
      <c r="F188" s="58">
        <v>3786.625</v>
      </c>
    </row>
    <row r="189" spans="1:6" ht="12" customHeight="1">
      <c r="A189" s="17">
        <f t="shared" si="2"/>
        <v>184</v>
      </c>
      <c r="B189" s="49">
        <v>79</v>
      </c>
      <c r="C189" s="18" t="s">
        <v>198</v>
      </c>
      <c r="D189" s="7">
        <v>7541</v>
      </c>
      <c r="E189" s="7">
        <v>2</v>
      </c>
      <c r="F189" s="58">
        <v>3770.5</v>
      </c>
    </row>
    <row r="190" spans="1:6" ht="12" customHeight="1">
      <c r="A190" s="17">
        <f t="shared" si="2"/>
        <v>185</v>
      </c>
      <c r="B190" s="49">
        <v>149</v>
      </c>
      <c r="C190" s="18" t="s">
        <v>267</v>
      </c>
      <c r="D190" s="7">
        <v>18220</v>
      </c>
      <c r="E190" s="7">
        <v>5</v>
      </c>
      <c r="F190" s="58">
        <v>3644</v>
      </c>
    </row>
    <row r="191" spans="1:6" ht="12" customHeight="1">
      <c r="A191" s="17">
        <f t="shared" si="2"/>
        <v>186</v>
      </c>
      <c r="B191" s="49">
        <v>234</v>
      </c>
      <c r="C191" s="18" t="s">
        <v>352</v>
      </c>
      <c r="D191" s="7">
        <v>97659</v>
      </c>
      <c r="E191" s="7">
        <v>27</v>
      </c>
      <c r="F191" s="58">
        <v>3617</v>
      </c>
    </row>
    <row r="192" spans="1:6" ht="12" customHeight="1">
      <c r="A192" s="17">
        <f t="shared" si="2"/>
        <v>187</v>
      </c>
      <c r="B192" s="49">
        <v>219</v>
      </c>
      <c r="C192" s="18" t="s">
        <v>337</v>
      </c>
      <c r="D192" s="7">
        <v>35982</v>
      </c>
      <c r="E192" s="7">
        <v>10</v>
      </c>
      <c r="F192" s="58">
        <v>3598.2</v>
      </c>
    </row>
    <row r="193" spans="1:6" ht="12" customHeight="1">
      <c r="A193" s="17">
        <f t="shared" si="2"/>
        <v>188</v>
      </c>
      <c r="B193" s="49">
        <v>201</v>
      </c>
      <c r="C193" s="18" t="s">
        <v>319</v>
      </c>
      <c r="D193" s="7">
        <v>25100</v>
      </c>
      <c r="E193" s="7">
        <v>7</v>
      </c>
      <c r="F193" s="58">
        <v>3585.714285714286</v>
      </c>
    </row>
    <row r="194" spans="1:6" ht="12" customHeight="1">
      <c r="A194" s="17">
        <f t="shared" si="2"/>
        <v>189</v>
      </c>
      <c r="B194" s="49">
        <v>262</v>
      </c>
      <c r="C194" s="18" t="s">
        <v>379</v>
      </c>
      <c r="D194" s="7">
        <v>203345</v>
      </c>
      <c r="E194" s="7">
        <v>57</v>
      </c>
      <c r="F194" s="58">
        <v>3567.4561403508774</v>
      </c>
    </row>
    <row r="195" spans="1:6" ht="12" customHeight="1">
      <c r="A195" s="17">
        <f t="shared" si="2"/>
        <v>190</v>
      </c>
      <c r="B195" s="49">
        <v>303</v>
      </c>
      <c r="C195" s="18" t="s">
        <v>419</v>
      </c>
      <c r="D195" s="7">
        <v>138088</v>
      </c>
      <c r="E195" s="7">
        <v>39</v>
      </c>
      <c r="F195" s="58">
        <v>3540.7179487179487</v>
      </c>
    </row>
    <row r="196" spans="1:6" ht="12" customHeight="1">
      <c r="A196" s="17">
        <f t="shared" si="2"/>
        <v>191</v>
      </c>
      <c r="B196" s="49">
        <v>91</v>
      </c>
      <c r="C196" s="18" t="s">
        <v>209</v>
      </c>
      <c r="D196" s="7">
        <v>10600</v>
      </c>
      <c r="E196" s="7">
        <v>3</v>
      </c>
      <c r="F196" s="58">
        <v>3533.3333333333335</v>
      </c>
    </row>
    <row r="197" spans="1:6" ht="12" customHeight="1">
      <c r="A197" s="17">
        <f t="shared" si="2"/>
        <v>192</v>
      </c>
      <c r="B197" s="49">
        <v>300</v>
      </c>
      <c r="C197" s="18" t="s">
        <v>416</v>
      </c>
      <c r="D197" s="7">
        <v>17501</v>
      </c>
      <c r="E197" s="7">
        <v>5</v>
      </c>
      <c r="F197" s="58">
        <v>3500.2</v>
      </c>
    </row>
    <row r="198" spans="1:6" ht="12" customHeight="1">
      <c r="A198" s="17">
        <f t="shared" si="2"/>
        <v>193</v>
      </c>
      <c r="B198" s="49">
        <v>367</v>
      </c>
      <c r="C198" s="18" t="s">
        <v>483</v>
      </c>
      <c r="D198" s="7">
        <v>3500</v>
      </c>
      <c r="E198" s="7">
        <v>1</v>
      </c>
      <c r="F198" s="58">
        <v>3500</v>
      </c>
    </row>
    <row r="199" spans="1:6" ht="12" customHeight="1">
      <c r="A199" s="17">
        <f t="shared" si="2"/>
        <v>194</v>
      </c>
      <c r="B199" s="49">
        <v>263</v>
      </c>
      <c r="C199" s="18" t="s">
        <v>380</v>
      </c>
      <c r="D199" s="7">
        <v>17235</v>
      </c>
      <c r="E199" s="7">
        <v>5</v>
      </c>
      <c r="F199" s="58">
        <v>3447</v>
      </c>
    </row>
    <row r="200" spans="1:6" ht="12" customHeight="1">
      <c r="A200" s="17">
        <f aca="true" t="shared" si="3" ref="A200:A263">1+A199</f>
        <v>195</v>
      </c>
      <c r="B200" s="49">
        <v>360</v>
      </c>
      <c r="C200" s="18" t="s">
        <v>476</v>
      </c>
      <c r="D200" s="7">
        <v>13776</v>
      </c>
      <c r="E200" s="7">
        <v>4</v>
      </c>
      <c r="F200" s="58">
        <v>3444</v>
      </c>
    </row>
    <row r="201" spans="1:6" ht="12" customHeight="1">
      <c r="A201" s="17">
        <f t="shared" si="3"/>
        <v>196</v>
      </c>
      <c r="B201" s="49">
        <v>351</v>
      </c>
      <c r="C201" s="18" t="s">
        <v>467</v>
      </c>
      <c r="D201" s="7">
        <v>17070</v>
      </c>
      <c r="E201" s="7">
        <v>5</v>
      </c>
      <c r="F201" s="58">
        <v>3414</v>
      </c>
    </row>
    <row r="202" spans="1:6" ht="12" customHeight="1">
      <c r="A202" s="17">
        <f t="shared" si="3"/>
        <v>197</v>
      </c>
      <c r="B202" s="49">
        <v>336</v>
      </c>
      <c r="C202" s="18" t="s">
        <v>452</v>
      </c>
      <c r="D202" s="7">
        <v>46656</v>
      </c>
      <c r="E202" s="7">
        <v>14</v>
      </c>
      <c r="F202" s="58">
        <v>3332.5714285714284</v>
      </c>
    </row>
    <row r="203" spans="1:6" ht="12" customHeight="1">
      <c r="A203" s="17">
        <f t="shared" si="3"/>
        <v>198</v>
      </c>
      <c r="B203" s="49">
        <v>310</v>
      </c>
      <c r="C203" s="18" t="s">
        <v>426</v>
      </c>
      <c r="D203" s="7">
        <v>23265</v>
      </c>
      <c r="E203" s="7">
        <v>7</v>
      </c>
      <c r="F203" s="58">
        <v>3323.5714285714284</v>
      </c>
    </row>
    <row r="204" spans="1:6" ht="12" customHeight="1">
      <c r="A204" s="17">
        <f t="shared" si="3"/>
        <v>199</v>
      </c>
      <c r="B204" s="49">
        <v>70</v>
      </c>
      <c r="C204" s="18" t="s">
        <v>189</v>
      </c>
      <c r="D204" s="7">
        <v>26359</v>
      </c>
      <c r="E204" s="7">
        <v>8</v>
      </c>
      <c r="F204" s="58">
        <v>3294.875</v>
      </c>
    </row>
    <row r="205" spans="1:6" ht="12" customHeight="1">
      <c r="A205" s="17">
        <f t="shared" si="3"/>
        <v>200</v>
      </c>
      <c r="B205" s="49">
        <v>341</v>
      </c>
      <c r="C205" s="18" t="s">
        <v>457</v>
      </c>
      <c r="D205" s="7">
        <v>69112</v>
      </c>
      <c r="E205" s="7">
        <v>21</v>
      </c>
      <c r="F205" s="58">
        <v>3291.0476190476193</v>
      </c>
    </row>
    <row r="206" spans="1:6" ht="12" customHeight="1">
      <c r="A206" s="17">
        <f t="shared" si="3"/>
        <v>201</v>
      </c>
      <c r="B206" s="49">
        <v>210</v>
      </c>
      <c r="C206" s="18" t="s">
        <v>328</v>
      </c>
      <c r="D206" s="7">
        <v>84542</v>
      </c>
      <c r="E206" s="7">
        <v>26</v>
      </c>
      <c r="F206" s="58">
        <v>3251.6153846153848</v>
      </c>
    </row>
    <row r="207" spans="1:6" ht="12" customHeight="1">
      <c r="A207" s="17">
        <f t="shared" si="3"/>
        <v>202</v>
      </c>
      <c r="B207" s="49">
        <v>316</v>
      </c>
      <c r="C207" s="18" t="s">
        <v>432</v>
      </c>
      <c r="D207" s="7">
        <v>25900</v>
      </c>
      <c r="E207" s="7">
        <v>8</v>
      </c>
      <c r="F207" s="58">
        <v>3237.5</v>
      </c>
    </row>
    <row r="208" spans="1:6" ht="12" customHeight="1">
      <c r="A208" s="17">
        <f t="shared" si="3"/>
        <v>203</v>
      </c>
      <c r="B208" s="49">
        <v>80</v>
      </c>
      <c r="C208" s="18" t="s">
        <v>199</v>
      </c>
      <c r="D208" s="7">
        <v>9708</v>
      </c>
      <c r="E208" s="7">
        <v>3</v>
      </c>
      <c r="F208" s="58">
        <v>3236</v>
      </c>
    </row>
    <row r="209" spans="1:6" ht="12" customHeight="1">
      <c r="A209" s="17">
        <f t="shared" si="3"/>
        <v>204</v>
      </c>
      <c r="B209" s="49">
        <v>121</v>
      </c>
      <c r="C209" s="18" t="s">
        <v>239</v>
      </c>
      <c r="D209" s="7">
        <v>200000</v>
      </c>
      <c r="E209" s="7">
        <v>62</v>
      </c>
      <c r="F209" s="58">
        <v>3225.8064516129034</v>
      </c>
    </row>
    <row r="210" spans="1:6" ht="12" customHeight="1">
      <c r="A210" s="17">
        <f t="shared" si="3"/>
        <v>205</v>
      </c>
      <c r="B210" s="49">
        <v>87</v>
      </c>
      <c r="C210" s="18" t="s">
        <v>205</v>
      </c>
      <c r="D210" s="7">
        <v>12753</v>
      </c>
      <c r="E210" s="7">
        <v>4</v>
      </c>
      <c r="F210" s="58">
        <v>3188.25</v>
      </c>
    </row>
    <row r="211" spans="1:6" ht="12" customHeight="1">
      <c r="A211" s="17">
        <f t="shared" si="3"/>
        <v>206</v>
      </c>
      <c r="B211" s="49">
        <v>142</v>
      </c>
      <c r="C211" s="18" t="s">
        <v>260</v>
      </c>
      <c r="D211" s="7">
        <v>40959</v>
      </c>
      <c r="E211" s="7">
        <v>13</v>
      </c>
      <c r="F211" s="58">
        <v>3150.6923076923076</v>
      </c>
    </row>
    <row r="212" spans="1:6" ht="12" customHeight="1">
      <c r="A212" s="17">
        <f t="shared" si="3"/>
        <v>207</v>
      </c>
      <c r="B212" s="49">
        <v>62</v>
      </c>
      <c r="C212" s="18" t="s">
        <v>181</v>
      </c>
      <c r="D212" s="7">
        <v>12502</v>
      </c>
      <c r="E212" s="7">
        <v>4</v>
      </c>
      <c r="F212" s="58">
        <v>3125.5</v>
      </c>
    </row>
    <row r="213" spans="1:6" ht="12" customHeight="1">
      <c r="A213" s="17">
        <f t="shared" si="3"/>
        <v>208</v>
      </c>
      <c r="B213" s="49">
        <v>340</v>
      </c>
      <c r="C213" s="18" t="s">
        <v>456</v>
      </c>
      <c r="D213" s="7">
        <v>21827</v>
      </c>
      <c r="E213" s="7">
        <v>7</v>
      </c>
      <c r="F213" s="58">
        <v>3118.1428571428573</v>
      </c>
    </row>
    <row r="214" spans="1:6" ht="12" customHeight="1">
      <c r="A214" s="17">
        <f t="shared" si="3"/>
        <v>209</v>
      </c>
      <c r="B214" s="49">
        <v>111</v>
      </c>
      <c r="C214" s="18" t="s">
        <v>229</v>
      </c>
      <c r="D214" s="7">
        <v>18611</v>
      </c>
      <c r="E214" s="7">
        <v>6</v>
      </c>
      <c r="F214" s="58">
        <v>3101.8333333333335</v>
      </c>
    </row>
    <row r="215" spans="1:6" ht="12" customHeight="1">
      <c r="A215" s="17">
        <f t="shared" si="3"/>
        <v>210</v>
      </c>
      <c r="B215" s="49">
        <v>265</v>
      </c>
      <c r="C215" s="18" t="s">
        <v>382</v>
      </c>
      <c r="D215" s="7">
        <v>15391</v>
      </c>
      <c r="E215" s="7">
        <v>5</v>
      </c>
      <c r="F215" s="58">
        <v>3078.2</v>
      </c>
    </row>
    <row r="216" spans="1:6" ht="12" customHeight="1">
      <c r="A216" s="17">
        <f t="shared" si="3"/>
        <v>211</v>
      </c>
      <c r="B216" s="49">
        <v>248</v>
      </c>
      <c r="C216" s="18" t="s">
        <v>104</v>
      </c>
      <c r="D216" s="7">
        <v>21464</v>
      </c>
      <c r="E216" s="7">
        <v>7</v>
      </c>
      <c r="F216" s="58">
        <v>3066.285714285714</v>
      </c>
    </row>
    <row r="217" spans="1:6" ht="12" customHeight="1">
      <c r="A217" s="17">
        <f t="shared" si="3"/>
        <v>212</v>
      </c>
      <c r="B217" s="49">
        <v>348</v>
      </c>
      <c r="C217" s="18" t="s">
        <v>464</v>
      </c>
      <c r="D217" s="7">
        <v>55124</v>
      </c>
      <c r="E217" s="7">
        <v>18</v>
      </c>
      <c r="F217" s="58">
        <v>3062.4444444444443</v>
      </c>
    </row>
    <row r="218" spans="1:6" ht="12" customHeight="1">
      <c r="A218" s="17">
        <f t="shared" si="3"/>
        <v>213</v>
      </c>
      <c r="B218" s="49">
        <v>328</v>
      </c>
      <c r="C218" s="18" t="s">
        <v>444</v>
      </c>
      <c r="D218" s="7">
        <v>6121</v>
      </c>
      <c r="E218" s="7">
        <v>2</v>
      </c>
      <c r="F218" s="58">
        <v>3060.5</v>
      </c>
    </row>
    <row r="219" spans="1:6" ht="12" customHeight="1">
      <c r="A219" s="17">
        <f t="shared" si="3"/>
        <v>214</v>
      </c>
      <c r="B219" s="49">
        <v>257</v>
      </c>
      <c r="C219" s="18" t="s">
        <v>374</v>
      </c>
      <c r="D219" s="7">
        <v>9178</v>
      </c>
      <c r="E219" s="7">
        <v>3</v>
      </c>
      <c r="F219" s="58">
        <v>3059.3333333333335</v>
      </c>
    </row>
    <row r="220" spans="1:6" ht="12" customHeight="1">
      <c r="A220" s="17">
        <f t="shared" si="3"/>
        <v>215</v>
      </c>
      <c r="B220" s="49">
        <v>21</v>
      </c>
      <c r="C220" s="18" t="s">
        <v>141</v>
      </c>
      <c r="D220" s="7">
        <v>21392</v>
      </c>
      <c r="E220" s="7">
        <v>7</v>
      </c>
      <c r="F220" s="58">
        <v>3056</v>
      </c>
    </row>
    <row r="221" spans="1:6" ht="12" customHeight="1">
      <c r="A221" s="17">
        <f t="shared" si="3"/>
        <v>216</v>
      </c>
      <c r="B221" s="49">
        <v>168</v>
      </c>
      <c r="C221" s="18" t="s">
        <v>286</v>
      </c>
      <c r="D221" s="7">
        <v>603329</v>
      </c>
      <c r="E221" s="7">
        <v>199</v>
      </c>
      <c r="F221" s="58">
        <v>3031.8040201005024</v>
      </c>
    </row>
    <row r="222" spans="1:6" ht="12" customHeight="1">
      <c r="A222" s="17">
        <f t="shared" si="3"/>
        <v>217</v>
      </c>
      <c r="B222" s="49">
        <v>321</v>
      </c>
      <c r="C222" s="18" t="s">
        <v>437</v>
      </c>
      <c r="D222" s="7">
        <v>45209</v>
      </c>
      <c r="E222" s="7">
        <v>15</v>
      </c>
      <c r="F222" s="58">
        <v>3013.9333333333334</v>
      </c>
    </row>
    <row r="223" spans="1:6" ht="12" customHeight="1">
      <c r="A223" s="17">
        <f t="shared" si="3"/>
        <v>218</v>
      </c>
      <c r="B223" s="49">
        <v>38</v>
      </c>
      <c r="C223" s="18" t="s">
        <v>157</v>
      </c>
      <c r="D223" s="7">
        <v>18083</v>
      </c>
      <c r="E223" s="7">
        <v>6</v>
      </c>
      <c r="F223" s="58">
        <v>3013.8333333333335</v>
      </c>
    </row>
    <row r="224" spans="1:6" ht="12" customHeight="1">
      <c r="A224" s="17">
        <f t="shared" si="3"/>
        <v>219</v>
      </c>
      <c r="B224" s="49">
        <v>241</v>
      </c>
      <c r="C224" s="18" t="s">
        <v>359</v>
      </c>
      <c r="D224" s="7">
        <v>18067</v>
      </c>
      <c r="E224" s="7">
        <v>6</v>
      </c>
      <c r="F224" s="58">
        <v>3011.1666666666665</v>
      </c>
    </row>
    <row r="225" spans="1:6" ht="12" customHeight="1">
      <c r="A225" s="17">
        <f t="shared" si="3"/>
        <v>220</v>
      </c>
      <c r="B225" s="49">
        <v>7</v>
      </c>
      <c r="C225" s="18" t="s">
        <v>127</v>
      </c>
      <c r="D225" s="7">
        <v>24081</v>
      </c>
      <c r="E225" s="7">
        <v>8</v>
      </c>
      <c r="F225" s="58">
        <v>3010.125</v>
      </c>
    </row>
    <row r="226" spans="1:6" ht="12" customHeight="1">
      <c r="A226" s="17">
        <f t="shared" si="3"/>
        <v>221</v>
      </c>
      <c r="B226" s="49">
        <v>32</v>
      </c>
      <c r="C226" s="18" t="s">
        <v>151</v>
      </c>
      <c r="D226" s="7">
        <v>11663</v>
      </c>
      <c r="E226" s="7">
        <v>4</v>
      </c>
      <c r="F226" s="58">
        <v>2915.75</v>
      </c>
    </row>
    <row r="227" spans="1:6" ht="12" customHeight="1">
      <c r="A227" s="17">
        <f t="shared" si="3"/>
        <v>222</v>
      </c>
      <c r="B227" s="49">
        <v>204</v>
      </c>
      <c r="C227" s="18" t="s">
        <v>322</v>
      </c>
      <c r="D227" s="7">
        <v>89970</v>
      </c>
      <c r="E227" s="7">
        <v>31</v>
      </c>
      <c r="F227" s="58">
        <v>2902.2580645161293</v>
      </c>
    </row>
    <row r="228" spans="1:6" ht="12" customHeight="1">
      <c r="A228" s="17">
        <f t="shared" si="3"/>
        <v>223</v>
      </c>
      <c r="B228" s="49">
        <v>244</v>
      </c>
      <c r="C228" s="18" t="s">
        <v>362</v>
      </c>
      <c r="D228" s="7">
        <v>25899</v>
      </c>
      <c r="E228" s="7">
        <v>9</v>
      </c>
      <c r="F228" s="58">
        <v>2877.6666666666665</v>
      </c>
    </row>
    <row r="229" spans="1:6" ht="12" customHeight="1">
      <c r="A229" s="17">
        <f t="shared" si="3"/>
        <v>224</v>
      </c>
      <c r="B229" s="49">
        <v>292</v>
      </c>
      <c r="C229" s="18" t="s">
        <v>408</v>
      </c>
      <c r="D229" s="7">
        <v>5663</v>
      </c>
      <c r="E229" s="7">
        <v>2</v>
      </c>
      <c r="F229" s="58">
        <v>2831.5</v>
      </c>
    </row>
    <row r="230" spans="1:6" ht="12" customHeight="1">
      <c r="A230" s="17">
        <f t="shared" si="3"/>
        <v>225</v>
      </c>
      <c r="B230" s="49">
        <v>198</v>
      </c>
      <c r="C230" s="18" t="s">
        <v>316</v>
      </c>
      <c r="D230" s="7">
        <v>14019</v>
      </c>
      <c r="E230" s="7">
        <v>5</v>
      </c>
      <c r="F230" s="58">
        <v>2803.8</v>
      </c>
    </row>
    <row r="231" spans="1:6" ht="12" customHeight="1">
      <c r="A231" s="17">
        <f t="shared" si="3"/>
        <v>226</v>
      </c>
      <c r="B231" s="49">
        <v>325</v>
      </c>
      <c r="C231" s="18" t="s">
        <v>441</v>
      </c>
      <c r="D231" s="7">
        <v>78498</v>
      </c>
      <c r="E231" s="7">
        <v>28</v>
      </c>
      <c r="F231" s="58">
        <v>2803.5</v>
      </c>
    </row>
    <row r="232" spans="1:6" ht="12" customHeight="1">
      <c r="A232" s="17">
        <f t="shared" si="3"/>
        <v>227</v>
      </c>
      <c r="B232" s="49">
        <v>373</v>
      </c>
      <c r="C232" s="18" t="s">
        <v>489</v>
      </c>
      <c r="D232" s="7">
        <v>5604</v>
      </c>
      <c r="E232" s="7">
        <v>2</v>
      </c>
      <c r="F232" s="58">
        <v>2802</v>
      </c>
    </row>
    <row r="233" spans="1:6" ht="12" customHeight="1">
      <c r="A233" s="17">
        <f t="shared" si="3"/>
        <v>228</v>
      </c>
      <c r="B233" s="49">
        <v>33</v>
      </c>
      <c r="C233" s="18" t="s">
        <v>152</v>
      </c>
      <c r="D233" s="7">
        <v>5595</v>
      </c>
      <c r="E233" s="7">
        <v>2</v>
      </c>
      <c r="F233" s="58">
        <v>2797.5</v>
      </c>
    </row>
    <row r="234" spans="1:6" ht="12" customHeight="1">
      <c r="A234" s="17">
        <f t="shared" si="3"/>
        <v>229</v>
      </c>
      <c r="B234" s="49">
        <v>203</v>
      </c>
      <c r="C234" s="18" t="s">
        <v>321</v>
      </c>
      <c r="D234" s="7">
        <v>16774</v>
      </c>
      <c r="E234" s="7">
        <v>6</v>
      </c>
      <c r="F234" s="58">
        <v>2795.6666666666665</v>
      </c>
    </row>
    <row r="235" spans="1:6" ht="12" customHeight="1">
      <c r="A235" s="17">
        <f t="shared" si="3"/>
        <v>230</v>
      </c>
      <c r="B235" s="49">
        <v>286</v>
      </c>
      <c r="C235" s="18" t="s">
        <v>402</v>
      </c>
      <c r="D235" s="7">
        <v>13579</v>
      </c>
      <c r="E235" s="7">
        <v>5</v>
      </c>
      <c r="F235" s="58">
        <v>2715.8</v>
      </c>
    </row>
    <row r="236" spans="1:6" ht="12" customHeight="1">
      <c r="A236" s="17">
        <f t="shared" si="3"/>
        <v>231</v>
      </c>
      <c r="B236" s="49">
        <v>337</v>
      </c>
      <c r="C236" s="18" t="s">
        <v>453</v>
      </c>
      <c r="D236" s="7">
        <v>5395</v>
      </c>
      <c r="E236" s="7">
        <v>2</v>
      </c>
      <c r="F236" s="58">
        <v>2697.5</v>
      </c>
    </row>
    <row r="237" spans="1:6" ht="12" customHeight="1">
      <c r="A237" s="17">
        <f t="shared" si="3"/>
        <v>232</v>
      </c>
      <c r="B237" s="49">
        <v>333</v>
      </c>
      <c r="C237" s="18" t="s">
        <v>449</v>
      </c>
      <c r="D237" s="7">
        <v>10771</v>
      </c>
      <c r="E237" s="7">
        <v>4</v>
      </c>
      <c r="F237" s="58">
        <v>2692.75</v>
      </c>
    </row>
    <row r="238" spans="1:6" ht="12" customHeight="1">
      <c r="A238" s="17">
        <f t="shared" si="3"/>
        <v>233</v>
      </c>
      <c r="B238" s="49">
        <v>374</v>
      </c>
      <c r="C238" s="18" t="s">
        <v>490</v>
      </c>
      <c r="D238" s="7">
        <v>101858</v>
      </c>
      <c r="E238" s="7">
        <v>38</v>
      </c>
      <c r="F238" s="58">
        <v>2680.4736842105262</v>
      </c>
    </row>
    <row r="239" spans="1:6" ht="12" customHeight="1">
      <c r="A239" s="17">
        <f t="shared" si="3"/>
        <v>234</v>
      </c>
      <c r="B239" s="49">
        <v>213</v>
      </c>
      <c r="C239" s="18" t="s">
        <v>331</v>
      </c>
      <c r="D239" s="7">
        <v>2639</v>
      </c>
      <c r="E239" s="7">
        <v>1</v>
      </c>
      <c r="F239" s="58">
        <v>2639</v>
      </c>
    </row>
    <row r="240" spans="1:6" ht="12" customHeight="1">
      <c r="A240" s="17">
        <f t="shared" si="3"/>
        <v>235</v>
      </c>
      <c r="B240" s="49">
        <v>238</v>
      </c>
      <c r="C240" s="18" t="s">
        <v>356</v>
      </c>
      <c r="D240" s="7">
        <v>23552</v>
      </c>
      <c r="E240" s="7">
        <v>9</v>
      </c>
      <c r="F240" s="58">
        <v>2616.8888888888887</v>
      </c>
    </row>
    <row r="241" spans="1:6" ht="12" customHeight="1">
      <c r="A241" s="17">
        <f t="shared" si="3"/>
        <v>236</v>
      </c>
      <c r="B241" s="49">
        <v>195</v>
      </c>
      <c r="C241" s="18" t="s">
        <v>313</v>
      </c>
      <c r="D241" s="7">
        <v>93396</v>
      </c>
      <c r="E241" s="7">
        <v>36</v>
      </c>
      <c r="F241" s="58">
        <v>2594.3333333333335</v>
      </c>
    </row>
    <row r="242" spans="1:6" ht="12" customHeight="1">
      <c r="A242" s="17">
        <f t="shared" si="3"/>
        <v>237</v>
      </c>
      <c r="B242" s="49">
        <v>217</v>
      </c>
      <c r="C242" s="18" t="s">
        <v>335</v>
      </c>
      <c r="D242" s="7">
        <v>73363</v>
      </c>
      <c r="E242" s="7">
        <v>29</v>
      </c>
      <c r="F242" s="58">
        <v>2529.7586206896553</v>
      </c>
    </row>
    <row r="243" spans="1:6" ht="12" customHeight="1">
      <c r="A243" s="17">
        <f t="shared" si="3"/>
        <v>238</v>
      </c>
      <c r="B243" s="49">
        <v>158</v>
      </c>
      <c r="C243" s="18" t="s">
        <v>276</v>
      </c>
      <c r="D243" s="7">
        <v>32568</v>
      </c>
      <c r="E243" s="7">
        <v>13</v>
      </c>
      <c r="F243" s="58">
        <v>2505.230769230769</v>
      </c>
    </row>
    <row r="244" spans="1:6" ht="12" customHeight="1">
      <c r="A244" s="17">
        <f t="shared" si="3"/>
        <v>239</v>
      </c>
      <c r="B244" s="49">
        <v>226</v>
      </c>
      <c r="C244" s="18" t="s">
        <v>344</v>
      </c>
      <c r="D244" s="7">
        <v>19860</v>
      </c>
      <c r="E244" s="7">
        <v>8</v>
      </c>
      <c r="F244" s="58">
        <v>2482.5</v>
      </c>
    </row>
    <row r="245" spans="1:6" ht="12" customHeight="1">
      <c r="A245" s="17">
        <f t="shared" si="3"/>
        <v>240</v>
      </c>
      <c r="B245" s="49">
        <v>375</v>
      </c>
      <c r="C245" s="18" t="s">
        <v>491</v>
      </c>
      <c r="D245" s="7">
        <v>34680</v>
      </c>
      <c r="E245" s="7">
        <v>14</v>
      </c>
      <c r="F245" s="58">
        <v>2477.1428571428573</v>
      </c>
    </row>
    <row r="246" spans="1:6" ht="12" customHeight="1">
      <c r="A246" s="17">
        <f t="shared" si="3"/>
        <v>241</v>
      </c>
      <c r="B246" s="49">
        <v>279</v>
      </c>
      <c r="C246" s="18" t="s">
        <v>395</v>
      </c>
      <c r="D246" s="7">
        <v>7346</v>
      </c>
      <c r="E246" s="7">
        <v>3</v>
      </c>
      <c r="F246" s="58">
        <v>2448.6666666666665</v>
      </c>
    </row>
    <row r="247" spans="1:6" ht="12" customHeight="1">
      <c r="A247" s="17">
        <f t="shared" si="3"/>
        <v>242</v>
      </c>
      <c r="B247" s="49">
        <v>335</v>
      </c>
      <c r="C247" s="18" t="s">
        <v>451</v>
      </c>
      <c r="D247" s="7">
        <v>21950</v>
      </c>
      <c r="E247" s="7">
        <v>9</v>
      </c>
      <c r="F247" s="58">
        <v>2438.8888888888887</v>
      </c>
    </row>
    <row r="248" spans="1:6" ht="12" customHeight="1">
      <c r="A248" s="17">
        <f t="shared" si="3"/>
        <v>243</v>
      </c>
      <c r="B248" s="49">
        <v>20</v>
      </c>
      <c r="C248" s="18" t="s">
        <v>140</v>
      </c>
      <c r="D248" s="7">
        <v>12045</v>
      </c>
      <c r="E248" s="7">
        <v>5</v>
      </c>
      <c r="F248" s="58">
        <v>2409</v>
      </c>
    </row>
    <row r="249" spans="1:6" ht="12" customHeight="1">
      <c r="A249" s="17">
        <f t="shared" si="3"/>
        <v>244</v>
      </c>
      <c r="B249" s="49">
        <v>154</v>
      </c>
      <c r="C249" s="18" t="s">
        <v>272</v>
      </c>
      <c r="D249" s="7">
        <v>9604</v>
      </c>
      <c r="E249" s="7">
        <v>4</v>
      </c>
      <c r="F249" s="58">
        <v>2401</v>
      </c>
    </row>
    <row r="250" spans="1:6" ht="12" customHeight="1">
      <c r="A250" s="17">
        <f t="shared" si="3"/>
        <v>245</v>
      </c>
      <c r="B250" s="49">
        <v>331</v>
      </c>
      <c r="C250" s="18" t="s">
        <v>447</v>
      </c>
      <c r="D250" s="7">
        <v>7143</v>
      </c>
      <c r="E250" s="7">
        <v>3</v>
      </c>
      <c r="F250" s="58">
        <v>2381</v>
      </c>
    </row>
    <row r="251" spans="1:6" ht="12" customHeight="1">
      <c r="A251" s="17">
        <f t="shared" si="3"/>
        <v>246</v>
      </c>
      <c r="B251" s="49">
        <v>247</v>
      </c>
      <c r="C251" s="18" t="s">
        <v>365</v>
      </c>
      <c r="D251" s="7">
        <v>25499</v>
      </c>
      <c r="E251" s="7">
        <v>11</v>
      </c>
      <c r="F251" s="58">
        <v>2318.090909090909</v>
      </c>
    </row>
    <row r="252" spans="1:6" ht="12" customHeight="1">
      <c r="A252" s="17">
        <f t="shared" si="3"/>
        <v>247</v>
      </c>
      <c r="B252" s="49">
        <v>324</v>
      </c>
      <c r="C252" s="18" t="s">
        <v>440</v>
      </c>
      <c r="D252" s="7">
        <v>23110</v>
      </c>
      <c r="E252" s="7">
        <v>10</v>
      </c>
      <c r="F252" s="58">
        <v>2311</v>
      </c>
    </row>
    <row r="253" spans="1:6" ht="12" customHeight="1">
      <c r="A253" s="17">
        <f t="shared" si="3"/>
        <v>248</v>
      </c>
      <c r="B253" s="49">
        <v>155</v>
      </c>
      <c r="C253" s="18" t="s">
        <v>273</v>
      </c>
      <c r="D253" s="7">
        <v>41478</v>
      </c>
      <c r="E253" s="7">
        <v>18</v>
      </c>
      <c r="F253" s="58">
        <v>2304.3333333333335</v>
      </c>
    </row>
    <row r="254" spans="1:6" ht="12" customHeight="1">
      <c r="A254" s="17">
        <f t="shared" si="3"/>
        <v>249</v>
      </c>
      <c r="B254" s="49">
        <v>113</v>
      </c>
      <c r="C254" s="18" t="s">
        <v>231</v>
      </c>
      <c r="D254" s="7">
        <v>269577</v>
      </c>
      <c r="E254" s="7">
        <v>119</v>
      </c>
      <c r="F254" s="58">
        <v>2265.3529411764707</v>
      </c>
    </row>
    <row r="255" spans="1:6" ht="12" customHeight="1">
      <c r="A255" s="17">
        <f t="shared" si="3"/>
        <v>250</v>
      </c>
      <c r="B255" s="49">
        <v>261</v>
      </c>
      <c r="C255" s="18" t="s">
        <v>378</v>
      </c>
      <c r="D255" s="7">
        <v>9047</v>
      </c>
      <c r="E255" s="7">
        <v>4</v>
      </c>
      <c r="F255" s="58">
        <v>2261.75</v>
      </c>
    </row>
    <row r="256" spans="1:6" ht="12" customHeight="1">
      <c r="A256" s="17">
        <f t="shared" si="3"/>
        <v>251</v>
      </c>
      <c r="B256" s="49">
        <v>71</v>
      </c>
      <c r="C256" s="18" t="s">
        <v>190</v>
      </c>
      <c r="D256" s="7">
        <v>13557</v>
      </c>
      <c r="E256" s="7">
        <v>6</v>
      </c>
      <c r="F256" s="58">
        <v>2259.5</v>
      </c>
    </row>
    <row r="257" spans="1:6" ht="12" customHeight="1">
      <c r="A257" s="17">
        <f t="shared" si="3"/>
        <v>252</v>
      </c>
      <c r="B257" s="49">
        <v>298</v>
      </c>
      <c r="C257" s="18" t="s">
        <v>414</v>
      </c>
      <c r="D257" s="7">
        <v>8991</v>
      </c>
      <c r="E257" s="7">
        <v>4</v>
      </c>
      <c r="F257" s="58">
        <v>2247.75</v>
      </c>
    </row>
    <row r="258" spans="1:6" ht="12" customHeight="1">
      <c r="A258" s="17">
        <f t="shared" si="3"/>
        <v>253</v>
      </c>
      <c r="B258" s="49">
        <v>366</v>
      </c>
      <c r="C258" s="18" t="s">
        <v>482</v>
      </c>
      <c r="D258" s="7">
        <v>59108</v>
      </c>
      <c r="E258" s="7">
        <v>27</v>
      </c>
      <c r="F258" s="58">
        <v>2189.185185185185</v>
      </c>
    </row>
    <row r="259" spans="1:6" ht="12" customHeight="1">
      <c r="A259" s="17">
        <f t="shared" si="3"/>
        <v>254</v>
      </c>
      <c r="B259" s="49">
        <v>301</v>
      </c>
      <c r="C259" s="18" t="s">
        <v>417</v>
      </c>
      <c r="D259" s="7">
        <v>45770</v>
      </c>
      <c r="E259" s="7">
        <v>21</v>
      </c>
      <c r="F259" s="58">
        <v>2179.5238095238096</v>
      </c>
    </row>
    <row r="260" spans="1:6" ht="12" customHeight="1">
      <c r="A260" s="17">
        <f t="shared" si="3"/>
        <v>255</v>
      </c>
      <c r="B260" s="49">
        <v>43</v>
      </c>
      <c r="C260" s="18" t="s">
        <v>162</v>
      </c>
      <c r="D260" s="7">
        <v>2121</v>
      </c>
      <c r="E260" s="7">
        <v>1</v>
      </c>
      <c r="F260" s="58">
        <v>2121</v>
      </c>
    </row>
    <row r="261" spans="1:6" ht="12" customHeight="1">
      <c r="A261" s="17">
        <f t="shared" si="3"/>
        <v>256</v>
      </c>
      <c r="B261" s="49">
        <v>161</v>
      </c>
      <c r="C261" s="18" t="s">
        <v>279</v>
      </c>
      <c r="D261" s="7">
        <v>18876</v>
      </c>
      <c r="E261" s="7">
        <v>9</v>
      </c>
      <c r="F261" s="58">
        <v>2097.3333333333335</v>
      </c>
    </row>
    <row r="262" spans="1:6" ht="12" customHeight="1">
      <c r="A262" s="17">
        <f t="shared" si="3"/>
        <v>257</v>
      </c>
      <c r="B262" s="49">
        <v>343</v>
      </c>
      <c r="C262" s="18" t="s">
        <v>459</v>
      </c>
      <c r="D262" s="7">
        <v>36867</v>
      </c>
      <c r="E262" s="7">
        <v>18</v>
      </c>
      <c r="F262" s="58">
        <v>2048.1666666666665</v>
      </c>
    </row>
    <row r="263" spans="1:6" ht="12" customHeight="1">
      <c r="A263" s="17">
        <f t="shared" si="3"/>
        <v>258</v>
      </c>
      <c r="B263" s="49">
        <v>81</v>
      </c>
      <c r="C263" s="18" t="s">
        <v>200</v>
      </c>
      <c r="D263" s="7">
        <v>6081</v>
      </c>
      <c r="E263" s="7">
        <v>3</v>
      </c>
      <c r="F263" s="58">
        <v>2027</v>
      </c>
    </row>
    <row r="264" spans="1:6" ht="12" customHeight="1">
      <c r="A264" s="17">
        <f aca="true" t="shared" si="4" ref="A264:A286">1+A263</f>
        <v>259</v>
      </c>
      <c r="B264" s="49">
        <v>309</v>
      </c>
      <c r="C264" s="18" t="s">
        <v>425</v>
      </c>
      <c r="D264" s="7">
        <v>91851</v>
      </c>
      <c r="E264" s="7">
        <v>46</v>
      </c>
      <c r="F264" s="58">
        <v>1996.7608695652175</v>
      </c>
    </row>
    <row r="265" spans="1:6" ht="12" customHeight="1">
      <c r="A265" s="17">
        <f t="shared" si="4"/>
        <v>260</v>
      </c>
      <c r="B265" s="49">
        <v>89</v>
      </c>
      <c r="C265" s="18" t="s">
        <v>207</v>
      </c>
      <c r="D265" s="7">
        <v>5932</v>
      </c>
      <c r="E265" s="7">
        <v>3</v>
      </c>
      <c r="F265" s="58">
        <v>1977.3333333333333</v>
      </c>
    </row>
    <row r="266" spans="1:6" ht="12" customHeight="1">
      <c r="A266" s="17">
        <f t="shared" si="4"/>
        <v>261</v>
      </c>
      <c r="B266" s="49">
        <v>235</v>
      </c>
      <c r="C266" s="18" t="s">
        <v>353</v>
      </c>
      <c r="D266" s="7">
        <v>11125</v>
      </c>
      <c r="E266" s="7">
        <v>6</v>
      </c>
      <c r="F266" s="58">
        <v>1854.1666666666667</v>
      </c>
    </row>
    <row r="267" spans="1:6" ht="12" customHeight="1">
      <c r="A267" s="17">
        <f t="shared" si="4"/>
        <v>262</v>
      </c>
      <c r="B267" s="49">
        <v>221</v>
      </c>
      <c r="C267" s="18" t="s">
        <v>339</v>
      </c>
      <c r="D267" s="7">
        <v>5280</v>
      </c>
      <c r="E267" s="7">
        <v>3</v>
      </c>
      <c r="F267" s="58">
        <v>1760</v>
      </c>
    </row>
    <row r="268" spans="1:6" ht="12" customHeight="1">
      <c r="A268" s="17">
        <f t="shared" si="4"/>
        <v>263</v>
      </c>
      <c r="B268" s="49">
        <v>287</v>
      </c>
      <c r="C268" s="18" t="s">
        <v>403</v>
      </c>
      <c r="D268" s="7">
        <v>7019</v>
      </c>
      <c r="E268" s="7">
        <v>4</v>
      </c>
      <c r="F268" s="58">
        <v>1754.75</v>
      </c>
    </row>
    <row r="269" spans="1:6" ht="12" customHeight="1">
      <c r="A269" s="17">
        <f t="shared" si="4"/>
        <v>264</v>
      </c>
      <c r="B269" s="49">
        <v>278</v>
      </c>
      <c r="C269" s="18" t="s">
        <v>394</v>
      </c>
      <c r="D269" s="7">
        <v>59556</v>
      </c>
      <c r="E269" s="7">
        <v>37</v>
      </c>
      <c r="F269" s="58">
        <v>1609.6216216216217</v>
      </c>
    </row>
    <row r="270" spans="1:6" ht="12" customHeight="1">
      <c r="A270" s="17">
        <f t="shared" si="4"/>
        <v>265</v>
      </c>
      <c r="B270" s="49">
        <v>159</v>
      </c>
      <c r="C270" s="18" t="s">
        <v>277</v>
      </c>
      <c r="D270" s="7">
        <v>7625</v>
      </c>
      <c r="E270" s="7">
        <v>5</v>
      </c>
      <c r="F270" s="58">
        <v>1525</v>
      </c>
    </row>
    <row r="271" spans="1:6" ht="12" customHeight="1">
      <c r="A271" s="17">
        <f t="shared" si="4"/>
        <v>266</v>
      </c>
      <c r="B271" s="49">
        <v>284</v>
      </c>
      <c r="C271" s="18" t="s">
        <v>400</v>
      </c>
      <c r="D271" s="7">
        <v>12187</v>
      </c>
      <c r="E271" s="7">
        <v>8</v>
      </c>
      <c r="F271" s="58">
        <v>1523.375</v>
      </c>
    </row>
    <row r="272" spans="1:6" ht="12" customHeight="1">
      <c r="A272" s="17">
        <f t="shared" si="4"/>
        <v>267</v>
      </c>
      <c r="B272" s="49">
        <v>288</v>
      </c>
      <c r="C272" s="18" t="s">
        <v>404</v>
      </c>
      <c r="D272" s="7">
        <v>33759</v>
      </c>
      <c r="E272" s="7">
        <v>23</v>
      </c>
      <c r="F272" s="58">
        <v>1467.7826086956522</v>
      </c>
    </row>
    <row r="273" spans="1:6" ht="12" customHeight="1">
      <c r="A273" s="17">
        <f t="shared" si="4"/>
        <v>268</v>
      </c>
      <c r="B273" s="49">
        <v>273</v>
      </c>
      <c r="C273" s="18" t="s">
        <v>389</v>
      </c>
      <c r="D273" s="7">
        <v>15361</v>
      </c>
      <c r="E273" s="7">
        <v>12</v>
      </c>
      <c r="F273" s="58">
        <v>1280.0833333333333</v>
      </c>
    </row>
    <row r="274" spans="1:6" ht="12" customHeight="1">
      <c r="A274" s="17">
        <f t="shared" si="4"/>
        <v>269</v>
      </c>
      <c r="B274" s="49">
        <v>308</v>
      </c>
      <c r="C274" s="18" t="s">
        <v>424</v>
      </c>
      <c r="D274" s="7">
        <v>4217</v>
      </c>
      <c r="E274" s="7">
        <v>4</v>
      </c>
      <c r="F274" s="58">
        <v>1054.25</v>
      </c>
    </row>
    <row r="275" spans="1:6" ht="12" customHeight="1">
      <c r="A275" s="17">
        <f t="shared" si="4"/>
        <v>270</v>
      </c>
      <c r="B275" s="49">
        <v>106</v>
      </c>
      <c r="C275" s="18" t="s">
        <v>224</v>
      </c>
      <c r="D275" s="7">
        <v>3140</v>
      </c>
      <c r="E275" s="7">
        <v>3</v>
      </c>
      <c r="F275" s="58">
        <v>1046.6666666666667</v>
      </c>
    </row>
    <row r="276" spans="1:6" ht="12" customHeight="1">
      <c r="A276" s="17">
        <f t="shared" si="4"/>
        <v>271</v>
      </c>
      <c r="B276" s="49">
        <v>289</v>
      </c>
      <c r="C276" s="18" t="s">
        <v>405</v>
      </c>
      <c r="D276" s="7">
        <v>36846</v>
      </c>
      <c r="E276" s="7">
        <v>36</v>
      </c>
      <c r="F276" s="58">
        <v>1023.5</v>
      </c>
    </row>
    <row r="277" spans="1:6" ht="12" customHeight="1">
      <c r="A277" s="17">
        <f t="shared" si="4"/>
        <v>272</v>
      </c>
      <c r="B277" s="49">
        <v>77</v>
      </c>
      <c r="C277" s="18" t="s">
        <v>196</v>
      </c>
      <c r="D277" s="7">
        <v>5000</v>
      </c>
      <c r="E277" s="7">
        <v>5</v>
      </c>
      <c r="F277" s="58">
        <v>1000</v>
      </c>
    </row>
    <row r="278" spans="1:6" ht="12" customHeight="1">
      <c r="A278" s="17">
        <f t="shared" si="4"/>
        <v>273</v>
      </c>
      <c r="B278" s="49">
        <v>73</v>
      </c>
      <c r="C278" s="18" t="s">
        <v>192</v>
      </c>
      <c r="D278" s="7">
        <v>5000</v>
      </c>
      <c r="E278" s="7">
        <v>5</v>
      </c>
      <c r="F278" s="58">
        <v>1000</v>
      </c>
    </row>
    <row r="279" spans="1:6" ht="12" customHeight="1">
      <c r="A279" s="17">
        <f t="shared" si="4"/>
        <v>274</v>
      </c>
      <c r="B279" s="49">
        <v>192</v>
      </c>
      <c r="C279" s="18" t="s">
        <v>310</v>
      </c>
      <c r="D279" s="7">
        <v>32560</v>
      </c>
      <c r="E279" s="7">
        <v>33</v>
      </c>
      <c r="F279" s="58">
        <v>986.6666666666666</v>
      </c>
    </row>
    <row r="280" spans="1:6" ht="12" customHeight="1">
      <c r="A280" s="17">
        <f t="shared" si="4"/>
        <v>275</v>
      </c>
      <c r="B280" s="49">
        <v>53</v>
      </c>
      <c r="C280" s="18" t="s">
        <v>172</v>
      </c>
      <c r="D280" s="7">
        <v>880</v>
      </c>
      <c r="E280" s="7">
        <v>1</v>
      </c>
      <c r="F280" s="58">
        <v>880</v>
      </c>
    </row>
    <row r="281" spans="1:6" ht="12" customHeight="1">
      <c r="A281" s="17">
        <f t="shared" si="4"/>
        <v>276</v>
      </c>
      <c r="B281" s="49">
        <v>48</v>
      </c>
      <c r="C281" s="18" t="s">
        <v>167</v>
      </c>
      <c r="D281" s="7">
        <v>783</v>
      </c>
      <c r="E281" s="7">
        <v>1</v>
      </c>
      <c r="F281" s="58">
        <v>783</v>
      </c>
    </row>
    <row r="282" spans="1:6" ht="12" customHeight="1">
      <c r="A282" s="17">
        <f t="shared" si="4"/>
        <v>277</v>
      </c>
      <c r="B282" s="49">
        <v>345</v>
      </c>
      <c r="C282" s="18" t="s">
        <v>461</v>
      </c>
      <c r="D282" s="7">
        <v>1320</v>
      </c>
      <c r="E282" s="7">
        <v>3</v>
      </c>
      <c r="F282" s="58">
        <v>440</v>
      </c>
    </row>
    <row r="283" spans="1:6" ht="12" customHeight="1">
      <c r="A283" s="17">
        <f t="shared" si="4"/>
        <v>278</v>
      </c>
      <c r="B283" s="49">
        <v>359</v>
      </c>
      <c r="C283" s="18" t="s">
        <v>475</v>
      </c>
      <c r="D283" s="7">
        <v>5943</v>
      </c>
      <c r="E283" s="7">
        <v>27</v>
      </c>
      <c r="F283" s="58">
        <v>220.11111111111111</v>
      </c>
    </row>
    <row r="284" spans="1:6" ht="12" customHeight="1">
      <c r="A284" s="17">
        <f t="shared" si="4"/>
        <v>279</v>
      </c>
      <c r="B284" s="49">
        <v>98</v>
      </c>
      <c r="C284" s="18" t="s">
        <v>216</v>
      </c>
      <c r="D284" s="7">
        <v>215</v>
      </c>
      <c r="E284" s="7">
        <v>1</v>
      </c>
      <c r="F284" s="58">
        <v>215</v>
      </c>
    </row>
    <row r="285" spans="1:6" ht="12" customHeight="1">
      <c r="A285" s="17">
        <f t="shared" si="4"/>
        <v>280</v>
      </c>
      <c r="B285" s="49">
        <v>2</v>
      </c>
      <c r="C285" s="18" t="s">
        <v>122</v>
      </c>
      <c r="D285" s="7">
        <v>80</v>
      </c>
      <c r="E285" s="7">
        <v>2</v>
      </c>
      <c r="F285" s="58">
        <v>40</v>
      </c>
    </row>
    <row r="286" spans="1:6" ht="12" customHeight="1">
      <c r="A286" s="17">
        <f t="shared" si="4"/>
        <v>281</v>
      </c>
      <c r="B286" s="49">
        <v>332</v>
      </c>
      <c r="C286" s="18" t="s">
        <v>448</v>
      </c>
      <c r="D286" s="7">
        <v>30</v>
      </c>
      <c r="E286" s="7">
        <v>1</v>
      </c>
      <c r="F286" s="58">
        <v>30</v>
      </c>
    </row>
    <row r="287" spans="1:6" s="28" customFormat="1" ht="12" customHeight="1">
      <c r="A287" s="128" t="s">
        <v>4</v>
      </c>
      <c r="B287" s="113" t="s">
        <v>4</v>
      </c>
      <c r="C287" s="139" t="s">
        <v>3</v>
      </c>
      <c r="D287" s="147">
        <f>SUM(D6:D286)</f>
        <v>12764407</v>
      </c>
      <c r="E287" s="147">
        <f>SUM(E6:E286)</f>
        <v>3140</v>
      </c>
      <c r="F287" s="130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7874015748031497" right="0.7874015748031497" top="0.7086614173228347" bottom="0.5905511811023623" header="0.3937007874015748" footer="0.2755905511811024"/>
  <pageSetup firstPageNumber="21" useFirstPageNumber="1" horizontalDpi="1200" verticalDpi="1200" orientation="portrait" paperSize="9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16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6.875" style="36" customWidth="1"/>
    <col min="5" max="5" width="16.875" style="4" customWidth="1"/>
    <col min="6" max="6" width="16.875" style="34" customWidth="1"/>
    <col min="7" max="16384" width="9.125" style="4" customWidth="1"/>
  </cols>
  <sheetData>
    <row r="1" ht="13.5" customHeight="1">
      <c r="A1" s="4" t="s">
        <v>507</v>
      </c>
    </row>
    <row r="2" ht="13.5" customHeight="1"/>
    <row r="3" spans="1:6" ht="12.75" customHeight="1">
      <c r="A3" s="193" t="s">
        <v>14</v>
      </c>
      <c r="B3" s="195" t="s">
        <v>1</v>
      </c>
      <c r="C3" s="195" t="s">
        <v>0</v>
      </c>
      <c r="D3" s="208" t="s">
        <v>84</v>
      </c>
      <c r="E3" s="209"/>
      <c r="F3" s="210"/>
    </row>
    <row r="4" spans="1:6" s="24" customFormat="1" ht="21" customHeight="1">
      <c r="A4" s="194"/>
      <c r="B4" s="196"/>
      <c r="C4" s="196"/>
      <c r="D4" s="131" t="s">
        <v>94</v>
      </c>
      <c r="E4" s="132" t="s">
        <v>95</v>
      </c>
      <c r="F4" s="122" t="s">
        <v>49</v>
      </c>
    </row>
    <row r="5" spans="1:6" s="33" customFormat="1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8">
        <v>6</v>
      </c>
    </row>
    <row r="6" spans="1:6" ht="12" customHeight="1">
      <c r="A6" s="9">
        <v>1</v>
      </c>
      <c r="B6" s="44">
        <v>23</v>
      </c>
      <c r="C6" s="10" t="s">
        <v>143</v>
      </c>
      <c r="D6" s="7">
        <v>9603</v>
      </c>
      <c r="E6" s="7">
        <v>1</v>
      </c>
      <c r="F6" s="11">
        <v>9603</v>
      </c>
    </row>
    <row r="7" spans="1:6" ht="12" customHeight="1">
      <c r="A7" s="9">
        <f>A6+1</f>
        <v>2</v>
      </c>
      <c r="B7" s="44">
        <v>37</v>
      </c>
      <c r="C7" s="10" t="s">
        <v>156</v>
      </c>
      <c r="D7" s="7">
        <v>15000</v>
      </c>
      <c r="E7" s="7">
        <v>2</v>
      </c>
      <c r="F7" s="11">
        <v>7500</v>
      </c>
    </row>
    <row r="8" spans="1:6" ht="12" customHeight="1">
      <c r="A8" s="9">
        <f aca="true" t="shared" si="0" ref="A8:A71">A7+1</f>
        <v>3</v>
      </c>
      <c r="B8" s="44">
        <v>320</v>
      </c>
      <c r="C8" s="10" t="s">
        <v>436</v>
      </c>
      <c r="D8" s="7">
        <v>6998</v>
      </c>
      <c r="E8" s="7">
        <v>1</v>
      </c>
      <c r="F8" s="11">
        <v>6998</v>
      </c>
    </row>
    <row r="9" spans="1:6" ht="12" customHeight="1">
      <c r="A9" s="9">
        <f t="shared" si="0"/>
        <v>4</v>
      </c>
      <c r="B9" s="44">
        <v>169</v>
      </c>
      <c r="C9" s="10" t="s">
        <v>287</v>
      </c>
      <c r="D9" s="7">
        <v>41063</v>
      </c>
      <c r="E9" s="7">
        <v>6</v>
      </c>
      <c r="F9" s="11">
        <v>6843.833333333333</v>
      </c>
    </row>
    <row r="10" spans="1:6" ht="12" customHeight="1">
      <c r="A10" s="9">
        <f t="shared" si="0"/>
        <v>5</v>
      </c>
      <c r="B10" s="44">
        <v>171</v>
      </c>
      <c r="C10" s="10" t="s">
        <v>289</v>
      </c>
      <c r="D10" s="7">
        <v>37163</v>
      </c>
      <c r="E10" s="7">
        <v>6</v>
      </c>
      <c r="F10" s="11">
        <v>6193.833333333333</v>
      </c>
    </row>
    <row r="11" spans="1:6" ht="12" customHeight="1">
      <c r="A11" s="9">
        <f t="shared" si="0"/>
        <v>6</v>
      </c>
      <c r="B11" s="44">
        <v>315</v>
      </c>
      <c r="C11" s="10" t="s">
        <v>431</v>
      </c>
      <c r="D11" s="7">
        <v>6150</v>
      </c>
      <c r="E11" s="7">
        <v>1</v>
      </c>
      <c r="F11" s="11">
        <v>6150</v>
      </c>
    </row>
    <row r="12" spans="1:6" ht="12" customHeight="1">
      <c r="A12" s="9">
        <f t="shared" si="0"/>
        <v>7</v>
      </c>
      <c r="B12" s="44">
        <v>149</v>
      </c>
      <c r="C12" s="10" t="s">
        <v>267</v>
      </c>
      <c r="D12" s="7">
        <v>6150</v>
      </c>
      <c r="E12" s="7">
        <v>1</v>
      </c>
      <c r="F12" s="11">
        <v>6150</v>
      </c>
    </row>
    <row r="13" spans="1:6" ht="12" customHeight="1">
      <c r="A13" s="9">
        <f t="shared" si="0"/>
        <v>8</v>
      </c>
      <c r="B13" s="44">
        <v>15</v>
      </c>
      <c r="C13" s="10" t="s">
        <v>135</v>
      </c>
      <c r="D13" s="7">
        <v>12040</v>
      </c>
      <c r="E13" s="7">
        <v>2</v>
      </c>
      <c r="F13" s="11">
        <v>6020</v>
      </c>
    </row>
    <row r="14" spans="1:6" ht="12" customHeight="1">
      <c r="A14" s="9">
        <f t="shared" si="0"/>
        <v>9</v>
      </c>
      <c r="B14" s="44">
        <v>135</v>
      </c>
      <c r="C14" s="10" t="s">
        <v>253</v>
      </c>
      <c r="D14" s="7">
        <v>5713</v>
      </c>
      <c r="E14" s="7">
        <v>1</v>
      </c>
      <c r="F14" s="11">
        <v>5713</v>
      </c>
    </row>
    <row r="15" spans="1:6" ht="12" customHeight="1">
      <c r="A15" s="9">
        <f t="shared" si="0"/>
        <v>10</v>
      </c>
      <c r="B15" s="44">
        <v>157</v>
      </c>
      <c r="C15" s="10" t="s">
        <v>275</v>
      </c>
      <c r="D15" s="7">
        <v>10000</v>
      </c>
      <c r="E15" s="7">
        <v>2</v>
      </c>
      <c r="F15" s="11">
        <v>5000</v>
      </c>
    </row>
    <row r="16" spans="1:6" ht="12" customHeight="1">
      <c r="A16" s="9">
        <f t="shared" si="0"/>
        <v>11</v>
      </c>
      <c r="B16" s="44">
        <v>144</v>
      </c>
      <c r="C16" s="10" t="s">
        <v>262</v>
      </c>
      <c r="D16" s="7">
        <v>4990</v>
      </c>
      <c r="E16" s="7">
        <v>1</v>
      </c>
      <c r="F16" s="11">
        <v>4990</v>
      </c>
    </row>
    <row r="17" spans="1:6" ht="12" customHeight="1">
      <c r="A17" s="9">
        <f t="shared" si="0"/>
        <v>12</v>
      </c>
      <c r="B17" s="44">
        <v>342</v>
      </c>
      <c r="C17" s="10" t="s">
        <v>458</v>
      </c>
      <c r="D17" s="7">
        <v>4900</v>
      </c>
      <c r="E17" s="7">
        <v>1</v>
      </c>
      <c r="F17" s="11">
        <v>4900</v>
      </c>
    </row>
    <row r="18" spans="1:6" ht="12" customHeight="1">
      <c r="A18" s="9">
        <f t="shared" si="0"/>
        <v>13</v>
      </c>
      <c r="B18" s="44">
        <v>341</v>
      </c>
      <c r="C18" s="10" t="s">
        <v>457</v>
      </c>
      <c r="D18" s="7">
        <v>4769</v>
      </c>
      <c r="E18" s="7">
        <v>1</v>
      </c>
      <c r="F18" s="11">
        <v>4769</v>
      </c>
    </row>
    <row r="19" spans="1:6" ht="12" customHeight="1">
      <c r="A19" s="9">
        <f t="shared" si="0"/>
        <v>14</v>
      </c>
      <c r="B19" s="44">
        <v>18</v>
      </c>
      <c r="C19" s="10" t="s">
        <v>138</v>
      </c>
      <c r="D19" s="7">
        <v>4758</v>
      </c>
      <c r="E19" s="7">
        <v>1</v>
      </c>
      <c r="F19" s="11">
        <v>4758</v>
      </c>
    </row>
    <row r="20" spans="1:6" ht="12" customHeight="1">
      <c r="A20" s="9">
        <f t="shared" si="0"/>
        <v>15</v>
      </c>
      <c r="B20" s="44">
        <v>162</v>
      </c>
      <c r="C20" s="10" t="s">
        <v>280</v>
      </c>
      <c r="D20" s="7">
        <v>27612</v>
      </c>
      <c r="E20" s="7">
        <v>6</v>
      </c>
      <c r="F20" s="11">
        <v>4602</v>
      </c>
    </row>
    <row r="21" spans="1:6" ht="12" customHeight="1">
      <c r="A21" s="9">
        <f t="shared" si="0"/>
        <v>16</v>
      </c>
      <c r="B21" s="44">
        <v>130</v>
      </c>
      <c r="C21" s="10" t="s">
        <v>248</v>
      </c>
      <c r="D21" s="7">
        <v>4524</v>
      </c>
      <c r="E21" s="7">
        <v>1</v>
      </c>
      <c r="F21" s="11">
        <v>4524</v>
      </c>
    </row>
    <row r="22" spans="1:6" ht="12" customHeight="1">
      <c r="A22" s="9">
        <f t="shared" si="0"/>
        <v>17</v>
      </c>
      <c r="B22" s="44">
        <v>1</v>
      </c>
      <c r="C22" s="10" t="s">
        <v>121</v>
      </c>
      <c r="D22" s="7">
        <v>8997</v>
      </c>
      <c r="E22" s="7">
        <v>2</v>
      </c>
      <c r="F22" s="11">
        <v>4498.5</v>
      </c>
    </row>
    <row r="23" spans="1:6" ht="12" customHeight="1">
      <c r="A23" s="9">
        <f t="shared" si="0"/>
        <v>18</v>
      </c>
      <c r="B23" s="44">
        <v>152</v>
      </c>
      <c r="C23" s="10" t="s">
        <v>270</v>
      </c>
      <c r="D23" s="7">
        <v>4469</v>
      </c>
      <c r="E23" s="7">
        <v>1</v>
      </c>
      <c r="F23" s="11">
        <v>4469</v>
      </c>
    </row>
    <row r="24" spans="1:6" ht="12" customHeight="1">
      <c r="A24" s="9">
        <f t="shared" si="0"/>
        <v>19</v>
      </c>
      <c r="B24" s="44">
        <v>175</v>
      </c>
      <c r="C24" s="10" t="s">
        <v>293</v>
      </c>
      <c r="D24" s="7">
        <v>31168</v>
      </c>
      <c r="E24" s="7">
        <v>7</v>
      </c>
      <c r="F24" s="11">
        <v>4452.571428571428</v>
      </c>
    </row>
    <row r="25" spans="1:6" ht="12" customHeight="1">
      <c r="A25" s="9">
        <f t="shared" si="0"/>
        <v>20</v>
      </c>
      <c r="B25" s="44">
        <v>321</v>
      </c>
      <c r="C25" s="10" t="s">
        <v>437</v>
      </c>
      <c r="D25" s="7">
        <v>13341</v>
      </c>
      <c r="E25" s="7">
        <v>3</v>
      </c>
      <c r="F25" s="11">
        <v>4447</v>
      </c>
    </row>
    <row r="26" spans="1:6" ht="12" customHeight="1">
      <c r="A26" s="9">
        <f t="shared" si="0"/>
        <v>21</v>
      </c>
      <c r="B26" s="44">
        <v>282</v>
      </c>
      <c r="C26" s="10" t="s">
        <v>398</v>
      </c>
      <c r="D26" s="7">
        <v>4389</v>
      </c>
      <c r="E26" s="7">
        <v>1</v>
      </c>
      <c r="F26" s="11">
        <v>4389</v>
      </c>
    </row>
    <row r="27" spans="1:6" ht="12" customHeight="1">
      <c r="A27" s="9">
        <f t="shared" si="0"/>
        <v>22</v>
      </c>
      <c r="B27" s="44">
        <v>375</v>
      </c>
      <c r="C27" s="10" t="s">
        <v>491</v>
      </c>
      <c r="D27" s="7">
        <v>8766</v>
      </c>
      <c r="E27" s="7">
        <v>2</v>
      </c>
      <c r="F27" s="11">
        <v>4383</v>
      </c>
    </row>
    <row r="28" spans="1:6" ht="12" customHeight="1">
      <c r="A28" s="9">
        <f t="shared" si="0"/>
        <v>23</v>
      </c>
      <c r="B28" s="44">
        <v>344</v>
      </c>
      <c r="C28" s="10" t="s">
        <v>460</v>
      </c>
      <c r="D28" s="7">
        <v>4369</v>
      </c>
      <c r="E28" s="7">
        <v>1</v>
      </c>
      <c r="F28" s="11">
        <v>4369</v>
      </c>
    </row>
    <row r="29" spans="1:6" ht="12" customHeight="1">
      <c r="A29" s="9">
        <f t="shared" si="0"/>
        <v>24</v>
      </c>
      <c r="B29" s="44">
        <v>105</v>
      </c>
      <c r="C29" s="10" t="s">
        <v>223</v>
      </c>
      <c r="D29" s="7">
        <v>4300</v>
      </c>
      <c r="E29" s="7">
        <v>1</v>
      </c>
      <c r="F29" s="11">
        <v>4300</v>
      </c>
    </row>
    <row r="30" spans="1:6" ht="12" customHeight="1">
      <c r="A30" s="9">
        <f t="shared" si="0"/>
        <v>25</v>
      </c>
      <c r="B30" s="44">
        <v>371</v>
      </c>
      <c r="C30" s="10" t="s">
        <v>487</v>
      </c>
      <c r="D30" s="7">
        <v>4200</v>
      </c>
      <c r="E30" s="7">
        <v>1</v>
      </c>
      <c r="F30" s="11">
        <v>4200</v>
      </c>
    </row>
    <row r="31" spans="1:6" ht="12" customHeight="1">
      <c r="A31" s="9">
        <f t="shared" si="0"/>
        <v>26</v>
      </c>
      <c r="B31" s="44">
        <v>238</v>
      </c>
      <c r="C31" s="10" t="s">
        <v>356</v>
      </c>
      <c r="D31" s="7">
        <v>8366</v>
      </c>
      <c r="E31" s="7">
        <v>2</v>
      </c>
      <c r="F31" s="11">
        <v>4183</v>
      </c>
    </row>
    <row r="32" spans="1:6" ht="12" customHeight="1">
      <c r="A32" s="9">
        <f t="shared" si="0"/>
        <v>27</v>
      </c>
      <c r="B32" s="44">
        <v>101</v>
      </c>
      <c r="C32" s="10" t="s">
        <v>219</v>
      </c>
      <c r="D32" s="7">
        <v>4115</v>
      </c>
      <c r="E32" s="7">
        <v>1</v>
      </c>
      <c r="F32" s="11">
        <v>4115</v>
      </c>
    </row>
    <row r="33" spans="1:6" ht="12" customHeight="1">
      <c r="A33" s="9">
        <f t="shared" si="0"/>
        <v>28</v>
      </c>
      <c r="B33" s="44">
        <v>156</v>
      </c>
      <c r="C33" s="10" t="s">
        <v>274</v>
      </c>
      <c r="D33" s="7">
        <v>4038</v>
      </c>
      <c r="E33" s="7">
        <v>1</v>
      </c>
      <c r="F33" s="11">
        <v>4038</v>
      </c>
    </row>
    <row r="34" spans="1:6" ht="12" customHeight="1">
      <c r="A34" s="9">
        <f t="shared" si="0"/>
        <v>29</v>
      </c>
      <c r="B34" s="44">
        <v>337</v>
      </c>
      <c r="C34" s="10" t="s">
        <v>453</v>
      </c>
      <c r="D34" s="7">
        <v>4000</v>
      </c>
      <c r="E34" s="7">
        <v>1</v>
      </c>
      <c r="F34" s="11">
        <v>4000</v>
      </c>
    </row>
    <row r="35" spans="1:6" ht="12" customHeight="1">
      <c r="A35" s="9">
        <f t="shared" si="0"/>
        <v>30</v>
      </c>
      <c r="B35" s="44">
        <v>333</v>
      </c>
      <c r="C35" s="10" t="s">
        <v>449</v>
      </c>
      <c r="D35" s="7">
        <v>4000</v>
      </c>
      <c r="E35" s="7">
        <v>1</v>
      </c>
      <c r="F35" s="11">
        <v>4000</v>
      </c>
    </row>
    <row r="36" spans="1:6" ht="12" customHeight="1">
      <c r="A36" s="9">
        <f t="shared" si="0"/>
        <v>31</v>
      </c>
      <c r="B36" s="44">
        <v>293</v>
      </c>
      <c r="C36" s="10" t="s">
        <v>409</v>
      </c>
      <c r="D36" s="7">
        <v>12000</v>
      </c>
      <c r="E36" s="7">
        <v>3</v>
      </c>
      <c r="F36" s="11">
        <v>4000</v>
      </c>
    </row>
    <row r="37" spans="1:6" ht="12" customHeight="1">
      <c r="A37" s="9">
        <f t="shared" si="0"/>
        <v>32</v>
      </c>
      <c r="B37" s="44">
        <v>108</v>
      </c>
      <c r="C37" s="10" t="s">
        <v>226</v>
      </c>
      <c r="D37" s="7">
        <v>27500</v>
      </c>
      <c r="E37" s="7">
        <v>7</v>
      </c>
      <c r="F37" s="11">
        <v>3928.5714285714284</v>
      </c>
    </row>
    <row r="38" spans="1:6" ht="12" customHeight="1">
      <c r="A38" s="9">
        <f t="shared" si="0"/>
        <v>33</v>
      </c>
      <c r="B38" s="44">
        <v>239</v>
      </c>
      <c r="C38" s="10" t="s">
        <v>357</v>
      </c>
      <c r="D38" s="7">
        <v>3860</v>
      </c>
      <c r="E38" s="7">
        <v>1</v>
      </c>
      <c r="F38" s="11">
        <v>3860</v>
      </c>
    </row>
    <row r="39" spans="1:6" ht="12" customHeight="1">
      <c r="A39" s="9">
        <f t="shared" si="0"/>
        <v>34</v>
      </c>
      <c r="B39" s="44">
        <v>229</v>
      </c>
      <c r="C39" s="10" t="s">
        <v>347</v>
      </c>
      <c r="D39" s="7">
        <v>3852</v>
      </c>
      <c r="E39" s="7">
        <v>1</v>
      </c>
      <c r="F39" s="11">
        <v>3852</v>
      </c>
    </row>
    <row r="40" spans="1:6" ht="12" customHeight="1">
      <c r="A40" s="9">
        <f t="shared" si="0"/>
        <v>35</v>
      </c>
      <c r="B40" s="44">
        <v>112</v>
      </c>
      <c r="C40" s="10" t="s">
        <v>230</v>
      </c>
      <c r="D40" s="7">
        <v>49803</v>
      </c>
      <c r="E40" s="7">
        <v>13</v>
      </c>
      <c r="F40" s="11">
        <v>3831</v>
      </c>
    </row>
    <row r="41" spans="1:6" ht="12" customHeight="1">
      <c r="A41" s="9">
        <f t="shared" si="0"/>
        <v>36</v>
      </c>
      <c r="B41" s="44">
        <v>319</v>
      </c>
      <c r="C41" s="10" t="s">
        <v>435</v>
      </c>
      <c r="D41" s="7">
        <v>3823</v>
      </c>
      <c r="E41" s="7">
        <v>1</v>
      </c>
      <c r="F41" s="11">
        <v>3823</v>
      </c>
    </row>
    <row r="42" spans="1:6" ht="12" customHeight="1">
      <c r="A42" s="9">
        <f t="shared" si="0"/>
        <v>37</v>
      </c>
      <c r="B42" s="44">
        <v>290</v>
      </c>
      <c r="C42" s="10" t="s">
        <v>406</v>
      </c>
      <c r="D42" s="7">
        <v>7602</v>
      </c>
      <c r="E42" s="7">
        <v>2</v>
      </c>
      <c r="F42" s="11">
        <v>3801</v>
      </c>
    </row>
    <row r="43" spans="1:6" ht="12" customHeight="1">
      <c r="A43" s="9">
        <f t="shared" si="0"/>
        <v>38</v>
      </c>
      <c r="B43" s="44">
        <v>145</v>
      </c>
      <c r="C43" s="10" t="s">
        <v>263</v>
      </c>
      <c r="D43" s="7">
        <v>25536</v>
      </c>
      <c r="E43" s="7">
        <v>7</v>
      </c>
      <c r="F43" s="11">
        <v>3648</v>
      </c>
    </row>
    <row r="44" spans="1:6" ht="12" customHeight="1">
      <c r="A44" s="9">
        <f t="shared" si="0"/>
        <v>39</v>
      </c>
      <c r="B44" s="44">
        <v>279</v>
      </c>
      <c r="C44" s="10" t="s">
        <v>395</v>
      </c>
      <c r="D44" s="7">
        <v>3633</v>
      </c>
      <c r="E44" s="7">
        <v>1</v>
      </c>
      <c r="F44" s="11">
        <v>3633</v>
      </c>
    </row>
    <row r="45" spans="1:6" ht="12" customHeight="1">
      <c r="A45" s="9">
        <f t="shared" si="0"/>
        <v>40</v>
      </c>
      <c r="B45" s="44">
        <v>102</v>
      </c>
      <c r="C45" s="10" t="s">
        <v>220</v>
      </c>
      <c r="D45" s="7">
        <v>28309</v>
      </c>
      <c r="E45" s="7">
        <v>8</v>
      </c>
      <c r="F45" s="11">
        <v>3538.625</v>
      </c>
    </row>
    <row r="46" spans="1:6" ht="12" customHeight="1">
      <c r="A46" s="9">
        <f t="shared" si="0"/>
        <v>41</v>
      </c>
      <c r="B46" s="44">
        <v>127</v>
      </c>
      <c r="C46" s="10" t="s">
        <v>245</v>
      </c>
      <c r="D46" s="7">
        <v>3537</v>
      </c>
      <c r="E46" s="7">
        <v>1</v>
      </c>
      <c r="F46" s="11">
        <v>3537</v>
      </c>
    </row>
    <row r="47" spans="1:6" ht="12" customHeight="1">
      <c r="A47" s="9">
        <f t="shared" si="0"/>
        <v>42</v>
      </c>
      <c r="B47" s="44">
        <v>269</v>
      </c>
      <c r="C47" s="10" t="s">
        <v>385</v>
      </c>
      <c r="D47" s="7">
        <v>21164</v>
      </c>
      <c r="E47" s="7">
        <v>6</v>
      </c>
      <c r="F47" s="11">
        <v>3527.3333333333335</v>
      </c>
    </row>
    <row r="48" spans="1:6" ht="12" customHeight="1">
      <c r="A48" s="9">
        <f t="shared" si="0"/>
        <v>43</v>
      </c>
      <c r="B48" s="44">
        <v>348</v>
      </c>
      <c r="C48" s="10" t="s">
        <v>464</v>
      </c>
      <c r="D48" s="7">
        <v>3500</v>
      </c>
      <c r="E48" s="7">
        <v>1</v>
      </c>
      <c r="F48" s="11">
        <v>3500</v>
      </c>
    </row>
    <row r="49" spans="1:6" ht="12" customHeight="1">
      <c r="A49" s="9">
        <f t="shared" si="0"/>
        <v>44</v>
      </c>
      <c r="B49" s="44">
        <v>190</v>
      </c>
      <c r="C49" s="10" t="s">
        <v>308</v>
      </c>
      <c r="D49" s="7">
        <v>6755</v>
      </c>
      <c r="E49" s="7">
        <v>2</v>
      </c>
      <c r="F49" s="11">
        <v>3377.5</v>
      </c>
    </row>
    <row r="50" spans="1:6" ht="12" customHeight="1">
      <c r="A50" s="9">
        <f t="shared" si="0"/>
        <v>45</v>
      </c>
      <c r="B50" s="44">
        <v>151</v>
      </c>
      <c r="C50" s="10" t="s">
        <v>269</v>
      </c>
      <c r="D50" s="7">
        <v>46668</v>
      </c>
      <c r="E50" s="7">
        <v>14</v>
      </c>
      <c r="F50" s="11">
        <v>3333.4285714285716</v>
      </c>
    </row>
    <row r="51" spans="1:6" ht="12" customHeight="1">
      <c r="A51" s="9">
        <f t="shared" si="0"/>
        <v>46</v>
      </c>
      <c r="B51" s="44">
        <v>168</v>
      </c>
      <c r="C51" s="10" t="s">
        <v>286</v>
      </c>
      <c r="D51" s="7">
        <v>126303</v>
      </c>
      <c r="E51" s="7">
        <v>38</v>
      </c>
      <c r="F51" s="11">
        <v>3323.7631578947367</v>
      </c>
    </row>
    <row r="52" spans="1:6" ht="12" customHeight="1">
      <c r="A52" s="9">
        <f t="shared" si="0"/>
        <v>47</v>
      </c>
      <c r="B52" s="44">
        <v>191</v>
      </c>
      <c r="C52" s="10" t="s">
        <v>309</v>
      </c>
      <c r="D52" s="7">
        <v>6541</v>
      </c>
      <c r="E52" s="7">
        <v>2</v>
      </c>
      <c r="F52" s="11">
        <v>3270.5</v>
      </c>
    </row>
    <row r="53" spans="1:6" ht="12" customHeight="1">
      <c r="A53" s="9">
        <f t="shared" si="0"/>
        <v>48</v>
      </c>
      <c r="B53" s="44">
        <v>44</v>
      </c>
      <c r="C53" s="10" t="s">
        <v>163</v>
      </c>
      <c r="D53" s="7">
        <v>9770</v>
      </c>
      <c r="E53" s="7">
        <v>3</v>
      </c>
      <c r="F53" s="11">
        <v>3256.6666666666665</v>
      </c>
    </row>
    <row r="54" spans="1:6" ht="12" customHeight="1">
      <c r="A54" s="9">
        <f t="shared" si="0"/>
        <v>49</v>
      </c>
      <c r="B54" s="44">
        <v>125</v>
      </c>
      <c r="C54" s="10" t="s">
        <v>243</v>
      </c>
      <c r="D54" s="7">
        <v>13005</v>
      </c>
      <c r="E54" s="7">
        <v>4</v>
      </c>
      <c r="F54" s="11">
        <v>3251.25</v>
      </c>
    </row>
    <row r="55" spans="1:6" ht="12" customHeight="1">
      <c r="A55" s="9">
        <f t="shared" si="0"/>
        <v>50</v>
      </c>
      <c r="B55" s="44">
        <v>288</v>
      </c>
      <c r="C55" s="10" t="s">
        <v>404</v>
      </c>
      <c r="D55" s="7">
        <v>19485</v>
      </c>
      <c r="E55" s="7">
        <v>6</v>
      </c>
      <c r="F55" s="11">
        <v>3247.5</v>
      </c>
    </row>
    <row r="56" spans="1:6" ht="12" customHeight="1">
      <c r="A56" s="9">
        <f t="shared" si="0"/>
        <v>51</v>
      </c>
      <c r="B56" s="44">
        <v>128</v>
      </c>
      <c r="C56" s="10" t="s">
        <v>246</v>
      </c>
      <c r="D56" s="7">
        <v>6415</v>
      </c>
      <c r="E56" s="7">
        <v>2</v>
      </c>
      <c r="F56" s="11">
        <v>3207.5</v>
      </c>
    </row>
    <row r="57" spans="1:6" ht="12" customHeight="1">
      <c r="A57" s="9">
        <f t="shared" si="0"/>
        <v>52</v>
      </c>
      <c r="B57" s="44">
        <v>273</v>
      </c>
      <c r="C57" s="10" t="s">
        <v>389</v>
      </c>
      <c r="D57" s="7">
        <v>9291</v>
      </c>
      <c r="E57" s="7">
        <v>3</v>
      </c>
      <c r="F57" s="11">
        <v>3097</v>
      </c>
    </row>
    <row r="58" spans="1:6" ht="12" customHeight="1">
      <c r="A58" s="9">
        <f t="shared" si="0"/>
        <v>53</v>
      </c>
      <c r="B58" s="44">
        <v>155</v>
      </c>
      <c r="C58" s="10" t="s">
        <v>273</v>
      </c>
      <c r="D58" s="7">
        <v>40110</v>
      </c>
      <c r="E58" s="7">
        <v>13</v>
      </c>
      <c r="F58" s="11">
        <v>3085.3846153846152</v>
      </c>
    </row>
    <row r="59" spans="1:6" ht="12" customHeight="1">
      <c r="A59" s="9">
        <f t="shared" si="0"/>
        <v>54</v>
      </c>
      <c r="B59" s="44">
        <v>357</v>
      </c>
      <c r="C59" s="10" t="s">
        <v>473</v>
      </c>
      <c r="D59" s="7">
        <v>6111</v>
      </c>
      <c r="E59" s="7">
        <v>2</v>
      </c>
      <c r="F59" s="11">
        <v>3055.5</v>
      </c>
    </row>
    <row r="60" spans="1:6" ht="12" customHeight="1">
      <c r="A60" s="9">
        <f t="shared" si="0"/>
        <v>55</v>
      </c>
      <c r="B60" s="44">
        <v>266</v>
      </c>
      <c r="C60" s="10" t="s">
        <v>383</v>
      </c>
      <c r="D60" s="7">
        <v>30502</v>
      </c>
      <c r="E60" s="7">
        <v>10</v>
      </c>
      <c r="F60" s="11">
        <v>3050.2</v>
      </c>
    </row>
    <row r="61" spans="1:6" ht="12" customHeight="1">
      <c r="A61" s="9">
        <f t="shared" si="0"/>
        <v>56</v>
      </c>
      <c r="B61" s="44">
        <v>210</v>
      </c>
      <c r="C61" s="10" t="s">
        <v>328</v>
      </c>
      <c r="D61" s="7">
        <v>9150</v>
      </c>
      <c r="E61" s="7">
        <v>3</v>
      </c>
      <c r="F61" s="11">
        <v>3050</v>
      </c>
    </row>
    <row r="62" spans="1:6" ht="12" customHeight="1">
      <c r="A62" s="9">
        <f t="shared" si="0"/>
        <v>57</v>
      </c>
      <c r="B62" s="44">
        <v>368</v>
      </c>
      <c r="C62" s="10" t="s">
        <v>484</v>
      </c>
      <c r="D62" s="7">
        <v>15086</v>
      </c>
      <c r="E62" s="7">
        <v>5</v>
      </c>
      <c r="F62" s="11">
        <v>3017.2</v>
      </c>
    </row>
    <row r="63" spans="1:6" ht="12" customHeight="1">
      <c r="A63" s="9">
        <f t="shared" si="0"/>
        <v>58</v>
      </c>
      <c r="B63" s="44">
        <v>260</v>
      </c>
      <c r="C63" s="10" t="s">
        <v>377</v>
      </c>
      <c r="D63" s="7">
        <v>6000</v>
      </c>
      <c r="E63" s="7">
        <v>2</v>
      </c>
      <c r="F63" s="11">
        <v>3000</v>
      </c>
    </row>
    <row r="64" spans="1:6" ht="12" customHeight="1">
      <c r="A64" s="9">
        <f t="shared" si="0"/>
        <v>59</v>
      </c>
      <c r="B64" s="44">
        <v>243</v>
      </c>
      <c r="C64" s="10" t="s">
        <v>361</v>
      </c>
      <c r="D64" s="7">
        <v>6000</v>
      </c>
      <c r="E64" s="7">
        <v>2</v>
      </c>
      <c r="F64" s="11">
        <v>3000</v>
      </c>
    </row>
    <row r="65" spans="1:6" ht="12" customHeight="1">
      <c r="A65" s="9">
        <f t="shared" si="0"/>
        <v>60</v>
      </c>
      <c r="B65" s="44">
        <v>61</v>
      </c>
      <c r="C65" s="10" t="s">
        <v>180</v>
      </c>
      <c r="D65" s="7">
        <v>3000</v>
      </c>
      <c r="E65" s="7">
        <v>1</v>
      </c>
      <c r="F65" s="11">
        <v>3000</v>
      </c>
    </row>
    <row r="66" spans="1:6" ht="12" customHeight="1">
      <c r="A66" s="9">
        <f t="shared" si="0"/>
        <v>61</v>
      </c>
      <c r="B66" s="44">
        <v>272</v>
      </c>
      <c r="C66" s="10" t="s">
        <v>388</v>
      </c>
      <c r="D66" s="7">
        <v>29829</v>
      </c>
      <c r="E66" s="7">
        <v>10</v>
      </c>
      <c r="F66" s="11">
        <v>2982.9</v>
      </c>
    </row>
    <row r="67" spans="1:6" ht="12" customHeight="1">
      <c r="A67" s="9">
        <f t="shared" si="0"/>
        <v>62</v>
      </c>
      <c r="B67" s="44">
        <v>294</v>
      </c>
      <c r="C67" s="10" t="s">
        <v>410</v>
      </c>
      <c r="D67" s="7">
        <v>8925</v>
      </c>
      <c r="E67" s="7">
        <v>3</v>
      </c>
      <c r="F67" s="11">
        <v>2975</v>
      </c>
    </row>
    <row r="68" spans="1:6" ht="12" customHeight="1">
      <c r="A68" s="9">
        <f t="shared" si="0"/>
        <v>63</v>
      </c>
      <c r="B68" s="44">
        <v>250</v>
      </c>
      <c r="C68" s="10" t="s">
        <v>367</v>
      </c>
      <c r="D68" s="7">
        <v>68145</v>
      </c>
      <c r="E68" s="7">
        <v>23</v>
      </c>
      <c r="F68" s="11">
        <v>2962.8260869565215</v>
      </c>
    </row>
    <row r="69" spans="1:6" ht="12" customHeight="1">
      <c r="A69" s="9">
        <f t="shared" si="0"/>
        <v>64</v>
      </c>
      <c r="B69" s="44">
        <v>136</v>
      </c>
      <c r="C69" s="10" t="s">
        <v>254</v>
      </c>
      <c r="D69" s="7">
        <v>8885</v>
      </c>
      <c r="E69" s="7">
        <v>3</v>
      </c>
      <c r="F69" s="11">
        <v>2961.6666666666665</v>
      </c>
    </row>
    <row r="70" spans="1:6" ht="12" customHeight="1">
      <c r="A70" s="9">
        <f t="shared" si="0"/>
        <v>65</v>
      </c>
      <c r="B70" s="44">
        <v>120</v>
      </c>
      <c r="C70" s="10" t="s">
        <v>238</v>
      </c>
      <c r="D70" s="7">
        <v>17336</v>
      </c>
      <c r="E70" s="7">
        <v>6</v>
      </c>
      <c r="F70" s="11">
        <v>2889.3333333333335</v>
      </c>
    </row>
    <row r="71" spans="1:6" ht="12" customHeight="1">
      <c r="A71" s="9">
        <f t="shared" si="0"/>
        <v>66</v>
      </c>
      <c r="B71" s="44">
        <v>214</v>
      </c>
      <c r="C71" s="10" t="s">
        <v>332</v>
      </c>
      <c r="D71" s="7">
        <v>25995</v>
      </c>
      <c r="E71" s="7">
        <v>9</v>
      </c>
      <c r="F71" s="11">
        <v>2888.3333333333335</v>
      </c>
    </row>
    <row r="72" spans="1:6" ht="12" customHeight="1">
      <c r="A72" s="9">
        <f aca="true" t="shared" si="1" ref="A72:A135">A71+1</f>
        <v>67</v>
      </c>
      <c r="B72" s="44">
        <v>308</v>
      </c>
      <c r="C72" s="10" t="s">
        <v>424</v>
      </c>
      <c r="D72" s="7">
        <v>11441</v>
      </c>
      <c r="E72" s="7">
        <v>4</v>
      </c>
      <c r="F72" s="11">
        <v>2860.25</v>
      </c>
    </row>
    <row r="73" spans="1:6" ht="12" customHeight="1">
      <c r="A73" s="9">
        <f t="shared" si="1"/>
        <v>68</v>
      </c>
      <c r="B73" s="44">
        <v>358</v>
      </c>
      <c r="C73" s="10" t="s">
        <v>474</v>
      </c>
      <c r="D73" s="7">
        <v>11070</v>
      </c>
      <c r="E73" s="7">
        <v>4</v>
      </c>
      <c r="F73" s="11">
        <v>2767.5</v>
      </c>
    </row>
    <row r="74" spans="1:6" ht="12" customHeight="1">
      <c r="A74" s="9">
        <f t="shared" si="1"/>
        <v>69</v>
      </c>
      <c r="B74" s="44">
        <v>379</v>
      </c>
      <c r="C74" s="10" t="s">
        <v>106</v>
      </c>
      <c r="D74" s="7">
        <v>33070</v>
      </c>
      <c r="E74" s="7">
        <v>12</v>
      </c>
      <c r="F74" s="11">
        <v>2755.8333333333335</v>
      </c>
    </row>
    <row r="75" spans="1:6" ht="12" customHeight="1">
      <c r="A75" s="9">
        <f t="shared" si="1"/>
        <v>70</v>
      </c>
      <c r="B75" s="44">
        <v>287</v>
      </c>
      <c r="C75" s="10" t="s">
        <v>403</v>
      </c>
      <c r="D75" s="7">
        <v>5448</v>
      </c>
      <c r="E75" s="7">
        <v>2</v>
      </c>
      <c r="F75" s="11">
        <v>2724</v>
      </c>
    </row>
    <row r="76" spans="1:6" ht="12" customHeight="1">
      <c r="A76" s="9">
        <f t="shared" si="1"/>
        <v>71</v>
      </c>
      <c r="B76" s="44">
        <v>363</v>
      </c>
      <c r="C76" s="10" t="s">
        <v>479</v>
      </c>
      <c r="D76" s="7">
        <v>15793</v>
      </c>
      <c r="E76" s="7">
        <v>6</v>
      </c>
      <c r="F76" s="11">
        <v>2632.1666666666665</v>
      </c>
    </row>
    <row r="77" spans="1:6" ht="12" customHeight="1">
      <c r="A77" s="9">
        <f t="shared" si="1"/>
        <v>72</v>
      </c>
      <c r="B77" s="44">
        <v>19</v>
      </c>
      <c r="C77" s="10" t="s">
        <v>139</v>
      </c>
      <c r="D77" s="7">
        <v>12872</v>
      </c>
      <c r="E77" s="7">
        <v>5</v>
      </c>
      <c r="F77" s="11">
        <v>2574.4</v>
      </c>
    </row>
    <row r="78" spans="1:6" ht="12" customHeight="1">
      <c r="A78" s="9">
        <f t="shared" si="1"/>
        <v>73</v>
      </c>
      <c r="B78" s="44">
        <v>20</v>
      </c>
      <c r="C78" s="10" t="s">
        <v>140</v>
      </c>
      <c r="D78" s="7">
        <v>7670</v>
      </c>
      <c r="E78" s="7">
        <v>3</v>
      </c>
      <c r="F78" s="11">
        <v>2556.6666666666665</v>
      </c>
    </row>
    <row r="79" spans="1:6" ht="12" customHeight="1">
      <c r="A79" s="9">
        <f t="shared" si="1"/>
        <v>74</v>
      </c>
      <c r="B79" s="44">
        <v>267</v>
      </c>
      <c r="C79" s="10" t="s">
        <v>107</v>
      </c>
      <c r="D79" s="7">
        <v>7629</v>
      </c>
      <c r="E79" s="7">
        <v>3</v>
      </c>
      <c r="F79" s="11">
        <v>2543</v>
      </c>
    </row>
    <row r="80" spans="1:6" ht="12" customHeight="1">
      <c r="A80" s="9">
        <f t="shared" si="1"/>
        <v>75</v>
      </c>
      <c r="B80" s="44">
        <v>262</v>
      </c>
      <c r="C80" s="10" t="s">
        <v>379</v>
      </c>
      <c r="D80" s="7">
        <v>12623</v>
      </c>
      <c r="E80" s="7">
        <v>5</v>
      </c>
      <c r="F80" s="11">
        <v>2524.6</v>
      </c>
    </row>
    <row r="81" spans="1:6" ht="12" customHeight="1">
      <c r="A81" s="9">
        <f t="shared" si="1"/>
        <v>76</v>
      </c>
      <c r="B81" s="44">
        <v>326</v>
      </c>
      <c r="C81" s="10" t="s">
        <v>442</v>
      </c>
      <c r="D81" s="7">
        <v>5000</v>
      </c>
      <c r="E81" s="7">
        <v>2</v>
      </c>
      <c r="F81" s="11">
        <v>2500</v>
      </c>
    </row>
    <row r="82" spans="1:6" ht="12" customHeight="1">
      <c r="A82" s="9">
        <f t="shared" si="1"/>
        <v>77</v>
      </c>
      <c r="B82" s="44">
        <v>209</v>
      </c>
      <c r="C82" s="10" t="s">
        <v>327</v>
      </c>
      <c r="D82" s="7">
        <v>9991</v>
      </c>
      <c r="E82" s="7">
        <v>4</v>
      </c>
      <c r="F82" s="11">
        <v>2497.75</v>
      </c>
    </row>
    <row r="83" spans="1:6" ht="12" customHeight="1">
      <c r="A83" s="9">
        <f t="shared" si="1"/>
        <v>78</v>
      </c>
      <c r="B83" s="44">
        <v>359</v>
      </c>
      <c r="C83" s="10" t="s">
        <v>475</v>
      </c>
      <c r="D83" s="7">
        <v>19872</v>
      </c>
      <c r="E83" s="7">
        <v>8</v>
      </c>
      <c r="F83" s="11">
        <v>2484</v>
      </c>
    </row>
    <row r="84" spans="1:6" ht="12" customHeight="1">
      <c r="A84" s="9">
        <f t="shared" si="1"/>
        <v>79</v>
      </c>
      <c r="B84" s="44">
        <v>154</v>
      </c>
      <c r="C84" s="10" t="s">
        <v>272</v>
      </c>
      <c r="D84" s="7">
        <v>9921</v>
      </c>
      <c r="E84" s="7">
        <v>4</v>
      </c>
      <c r="F84" s="11">
        <v>2480.25</v>
      </c>
    </row>
    <row r="85" spans="1:6" ht="12" customHeight="1">
      <c r="A85" s="9">
        <f t="shared" si="1"/>
        <v>80</v>
      </c>
      <c r="B85" s="44">
        <v>139</v>
      </c>
      <c r="C85" s="10" t="s">
        <v>257</v>
      </c>
      <c r="D85" s="7">
        <v>19487</v>
      </c>
      <c r="E85" s="7">
        <v>8</v>
      </c>
      <c r="F85" s="11">
        <v>2435.875</v>
      </c>
    </row>
    <row r="86" spans="1:6" ht="12" customHeight="1">
      <c r="A86" s="9">
        <f t="shared" si="1"/>
        <v>81</v>
      </c>
      <c r="B86" s="44">
        <v>378</v>
      </c>
      <c r="C86" s="10" t="s">
        <v>494</v>
      </c>
      <c r="D86" s="7">
        <v>12130</v>
      </c>
      <c r="E86" s="7">
        <v>5</v>
      </c>
      <c r="F86" s="11">
        <v>2426</v>
      </c>
    </row>
    <row r="87" spans="1:6" ht="12" customHeight="1">
      <c r="A87" s="9">
        <f t="shared" si="1"/>
        <v>82</v>
      </c>
      <c r="B87" s="44">
        <v>340</v>
      </c>
      <c r="C87" s="10" t="s">
        <v>456</v>
      </c>
      <c r="D87" s="7">
        <v>11910</v>
      </c>
      <c r="E87" s="7">
        <v>5</v>
      </c>
      <c r="F87" s="11">
        <v>2382</v>
      </c>
    </row>
    <row r="88" spans="1:6" ht="12" customHeight="1">
      <c r="A88" s="9">
        <f t="shared" si="1"/>
        <v>83</v>
      </c>
      <c r="B88" s="44">
        <v>50</v>
      </c>
      <c r="C88" s="10" t="s">
        <v>169</v>
      </c>
      <c r="D88" s="7">
        <v>71000</v>
      </c>
      <c r="E88" s="7">
        <v>31</v>
      </c>
      <c r="F88" s="11">
        <v>2290.3225806451615</v>
      </c>
    </row>
    <row r="89" spans="1:6" ht="12" customHeight="1">
      <c r="A89" s="9">
        <f t="shared" si="1"/>
        <v>84</v>
      </c>
      <c r="B89" s="44">
        <v>158</v>
      </c>
      <c r="C89" s="10" t="s">
        <v>276</v>
      </c>
      <c r="D89" s="7">
        <v>20596</v>
      </c>
      <c r="E89" s="7">
        <v>9</v>
      </c>
      <c r="F89" s="11">
        <v>2288.4444444444443</v>
      </c>
    </row>
    <row r="90" spans="1:6" ht="12" customHeight="1">
      <c r="A90" s="9">
        <f t="shared" si="1"/>
        <v>85</v>
      </c>
      <c r="B90" s="44">
        <v>249</v>
      </c>
      <c r="C90" s="10" t="s">
        <v>366</v>
      </c>
      <c r="D90" s="7">
        <v>13718</v>
      </c>
      <c r="E90" s="7">
        <v>6</v>
      </c>
      <c r="F90" s="11">
        <v>2286.3333333333335</v>
      </c>
    </row>
    <row r="91" spans="1:6" ht="12" customHeight="1">
      <c r="A91" s="9">
        <f t="shared" si="1"/>
        <v>86</v>
      </c>
      <c r="B91" s="44">
        <v>277</v>
      </c>
      <c r="C91" s="10" t="s">
        <v>393</v>
      </c>
      <c r="D91" s="7">
        <v>15850</v>
      </c>
      <c r="E91" s="7">
        <v>7</v>
      </c>
      <c r="F91" s="11">
        <v>2264.285714285714</v>
      </c>
    </row>
    <row r="92" spans="1:6" ht="12" customHeight="1">
      <c r="A92" s="9">
        <f t="shared" si="1"/>
        <v>87</v>
      </c>
      <c r="B92" s="44">
        <v>230</v>
      </c>
      <c r="C92" s="10" t="s">
        <v>348</v>
      </c>
      <c r="D92" s="7">
        <v>4493</v>
      </c>
      <c r="E92" s="7">
        <v>2</v>
      </c>
      <c r="F92" s="11">
        <v>2246.5</v>
      </c>
    </row>
    <row r="93" spans="1:6" ht="12" customHeight="1">
      <c r="A93" s="9">
        <f t="shared" si="1"/>
        <v>88</v>
      </c>
      <c r="B93" s="44">
        <v>114</v>
      </c>
      <c r="C93" s="10" t="s">
        <v>232</v>
      </c>
      <c r="D93" s="7">
        <v>35757</v>
      </c>
      <c r="E93" s="7">
        <v>16</v>
      </c>
      <c r="F93" s="11">
        <v>2234.8125</v>
      </c>
    </row>
    <row r="94" spans="1:6" ht="12" customHeight="1">
      <c r="A94" s="9">
        <f t="shared" si="1"/>
        <v>89</v>
      </c>
      <c r="B94" s="44">
        <v>354</v>
      </c>
      <c r="C94" s="10" t="s">
        <v>470</v>
      </c>
      <c r="D94" s="7">
        <v>4453</v>
      </c>
      <c r="E94" s="7">
        <v>2</v>
      </c>
      <c r="F94" s="11">
        <v>2226.5</v>
      </c>
    </row>
    <row r="95" spans="1:6" ht="12" customHeight="1">
      <c r="A95" s="9">
        <f t="shared" si="1"/>
        <v>90</v>
      </c>
      <c r="B95" s="44">
        <v>16</v>
      </c>
      <c r="C95" s="10" t="s">
        <v>136</v>
      </c>
      <c r="D95" s="7">
        <v>4412</v>
      </c>
      <c r="E95" s="7">
        <v>2</v>
      </c>
      <c r="F95" s="11">
        <v>2206</v>
      </c>
    </row>
    <row r="96" spans="1:6" ht="12" customHeight="1">
      <c r="A96" s="9">
        <f t="shared" si="1"/>
        <v>91</v>
      </c>
      <c r="B96" s="44">
        <v>324</v>
      </c>
      <c r="C96" s="10" t="s">
        <v>440</v>
      </c>
      <c r="D96" s="7">
        <v>12986</v>
      </c>
      <c r="E96" s="7">
        <v>6</v>
      </c>
      <c r="F96" s="11">
        <v>2164.3333333333335</v>
      </c>
    </row>
    <row r="97" spans="1:6" ht="12" customHeight="1">
      <c r="A97" s="9">
        <f t="shared" si="1"/>
        <v>92</v>
      </c>
      <c r="B97" s="44">
        <v>347</v>
      </c>
      <c r="C97" s="10" t="s">
        <v>463</v>
      </c>
      <c r="D97" s="7">
        <v>2156</v>
      </c>
      <c r="E97" s="7">
        <v>1</v>
      </c>
      <c r="F97" s="11">
        <v>2156</v>
      </c>
    </row>
    <row r="98" spans="1:6" ht="12" customHeight="1">
      <c r="A98" s="9">
        <f t="shared" si="1"/>
        <v>93</v>
      </c>
      <c r="B98" s="44">
        <v>133</v>
      </c>
      <c r="C98" s="10" t="s">
        <v>251</v>
      </c>
      <c r="D98" s="7">
        <v>2138</v>
      </c>
      <c r="E98" s="7">
        <v>1</v>
      </c>
      <c r="F98" s="11">
        <v>2138</v>
      </c>
    </row>
    <row r="99" spans="1:6" ht="12" customHeight="1">
      <c r="A99" s="9">
        <f t="shared" si="1"/>
        <v>94</v>
      </c>
      <c r="B99" s="44">
        <v>237</v>
      </c>
      <c r="C99" s="10" t="s">
        <v>355</v>
      </c>
      <c r="D99" s="7">
        <v>8475</v>
      </c>
      <c r="E99" s="7">
        <v>4</v>
      </c>
      <c r="F99" s="11">
        <v>2118.75</v>
      </c>
    </row>
    <row r="100" spans="1:6" ht="12" customHeight="1">
      <c r="A100" s="9">
        <f t="shared" si="1"/>
        <v>95</v>
      </c>
      <c r="B100" s="44">
        <v>33</v>
      </c>
      <c r="C100" s="10" t="s">
        <v>152</v>
      </c>
      <c r="D100" s="7">
        <v>23261</v>
      </c>
      <c r="E100" s="7">
        <v>11</v>
      </c>
      <c r="F100" s="11">
        <v>2114.6363636363635</v>
      </c>
    </row>
    <row r="101" spans="1:6" ht="12" customHeight="1">
      <c r="A101" s="9">
        <f t="shared" si="1"/>
        <v>96</v>
      </c>
      <c r="B101" s="44">
        <v>3</v>
      </c>
      <c r="C101" s="10" t="s">
        <v>123</v>
      </c>
      <c r="D101" s="7">
        <v>4218</v>
      </c>
      <c r="E101" s="7">
        <v>2</v>
      </c>
      <c r="F101" s="11">
        <v>2109</v>
      </c>
    </row>
    <row r="102" spans="1:6" ht="12" customHeight="1">
      <c r="A102" s="9">
        <f t="shared" si="1"/>
        <v>97</v>
      </c>
      <c r="B102" s="44">
        <v>66</v>
      </c>
      <c r="C102" s="10" t="s">
        <v>185</v>
      </c>
      <c r="D102" s="7">
        <v>8371</v>
      </c>
      <c r="E102" s="7">
        <v>4</v>
      </c>
      <c r="F102" s="11">
        <v>2092.75</v>
      </c>
    </row>
    <row r="103" spans="1:6" ht="12" customHeight="1">
      <c r="A103" s="9">
        <f t="shared" si="1"/>
        <v>98</v>
      </c>
      <c r="B103" s="44">
        <v>205</v>
      </c>
      <c r="C103" s="10" t="s">
        <v>323</v>
      </c>
      <c r="D103" s="7">
        <v>8212</v>
      </c>
      <c r="E103" s="7">
        <v>4</v>
      </c>
      <c r="F103" s="11">
        <v>2053</v>
      </c>
    </row>
    <row r="104" spans="1:6" ht="12" customHeight="1">
      <c r="A104" s="9">
        <f t="shared" si="1"/>
        <v>99</v>
      </c>
      <c r="B104" s="44">
        <v>196</v>
      </c>
      <c r="C104" s="10" t="s">
        <v>314</v>
      </c>
      <c r="D104" s="7">
        <v>2052</v>
      </c>
      <c r="E104" s="7">
        <v>1</v>
      </c>
      <c r="F104" s="11">
        <v>2052</v>
      </c>
    </row>
    <row r="105" spans="1:6" ht="12" customHeight="1">
      <c r="A105" s="9">
        <f t="shared" si="1"/>
        <v>100</v>
      </c>
      <c r="B105" s="44">
        <v>271</v>
      </c>
      <c r="C105" s="10" t="s">
        <v>387</v>
      </c>
      <c r="D105" s="7">
        <v>18084</v>
      </c>
      <c r="E105" s="7">
        <v>9</v>
      </c>
      <c r="F105" s="11">
        <v>2009.3333333333333</v>
      </c>
    </row>
    <row r="106" spans="1:6" ht="12" customHeight="1">
      <c r="A106" s="9">
        <f t="shared" si="1"/>
        <v>101</v>
      </c>
      <c r="B106" s="44">
        <v>146</v>
      </c>
      <c r="C106" s="10" t="s">
        <v>264</v>
      </c>
      <c r="D106" s="7">
        <v>4003</v>
      </c>
      <c r="E106" s="7">
        <v>2</v>
      </c>
      <c r="F106" s="11">
        <v>2001.5</v>
      </c>
    </row>
    <row r="107" spans="1:6" ht="12" customHeight="1">
      <c r="A107" s="9">
        <f t="shared" si="1"/>
        <v>102</v>
      </c>
      <c r="B107" s="44">
        <v>311</v>
      </c>
      <c r="C107" s="10" t="s">
        <v>427</v>
      </c>
      <c r="D107" s="7">
        <v>3992</v>
      </c>
      <c r="E107" s="7">
        <v>2</v>
      </c>
      <c r="F107" s="11">
        <v>1996</v>
      </c>
    </row>
    <row r="108" spans="1:6" ht="12" customHeight="1">
      <c r="A108" s="9">
        <f t="shared" si="1"/>
        <v>103</v>
      </c>
      <c r="B108" s="44">
        <v>186</v>
      </c>
      <c r="C108" s="10" t="s">
        <v>304</v>
      </c>
      <c r="D108" s="7">
        <v>3877</v>
      </c>
      <c r="E108" s="7">
        <v>2</v>
      </c>
      <c r="F108" s="11">
        <v>1938.5</v>
      </c>
    </row>
    <row r="109" spans="1:6" ht="12" customHeight="1">
      <c r="A109" s="9">
        <f t="shared" si="1"/>
        <v>104</v>
      </c>
      <c r="B109" s="44">
        <v>26</v>
      </c>
      <c r="C109" s="10" t="s">
        <v>146</v>
      </c>
      <c r="D109" s="7">
        <v>49960</v>
      </c>
      <c r="E109" s="7">
        <v>26</v>
      </c>
      <c r="F109" s="11">
        <v>1921.5384615384614</v>
      </c>
    </row>
    <row r="110" spans="1:6" ht="12" customHeight="1">
      <c r="A110" s="9">
        <f t="shared" si="1"/>
        <v>105</v>
      </c>
      <c r="B110" s="44">
        <v>331</v>
      </c>
      <c r="C110" s="10" t="s">
        <v>447</v>
      </c>
      <c r="D110" s="7">
        <v>5636</v>
      </c>
      <c r="E110" s="7">
        <v>3</v>
      </c>
      <c r="F110" s="11">
        <v>1878.6666666666667</v>
      </c>
    </row>
    <row r="111" spans="1:6" ht="12" customHeight="1">
      <c r="A111" s="9">
        <f t="shared" si="1"/>
        <v>106</v>
      </c>
      <c r="B111" s="44">
        <v>276</v>
      </c>
      <c r="C111" s="10" t="s">
        <v>392</v>
      </c>
      <c r="D111" s="7">
        <v>34954</v>
      </c>
      <c r="E111" s="7">
        <v>19</v>
      </c>
      <c r="F111" s="11">
        <v>1839.6842105263158</v>
      </c>
    </row>
    <row r="112" spans="1:6" ht="12" customHeight="1">
      <c r="A112" s="9">
        <f t="shared" si="1"/>
        <v>107</v>
      </c>
      <c r="B112" s="44">
        <v>57</v>
      </c>
      <c r="C112" s="10" t="s">
        <v>176</v>
      </c>
      <c r="D112" s="7">
        <v>3642</v>
      </c>
      <c r="E112" s="7">
        <v>2</v>
      </c>
      <c r="F112" s="11">
        <v>1821</v>
      </c>
    </row>
    <row r="113" spans="1:6" ht="12" customHeight="1">
      <c r="A113" s="9">
        <f t="shared" si="1"/>
        <v>108</v>
      </c>
      <c r="B113" s="44">
        <v>258</v>
      </c>
      <c r="C113" s="10" t="s">
        <v>375</v>
      </c>
      <c r="D113" s="7">
        <v>3641</v>
      </c>
      <c r="E113" s="7">
        <v>2</v>
      </c>
      <c r="F113" s="11">
        <v>1820.5</v>
      </c>
    </row>
    <row r="114" spans="1:6" ht="12" customHeight="1">
      <c r="A114" s="9">
        <f t="shared" si="1"/>
        <v>109</v>
      </c>
      <c r="B114" s="44">
        <v>141</v>
      </c>
      <c r="C114" s="10" t="s">
        <v>259</v>
      </c>
      <c r="D114" s="7">
        <v>7171</v>
      </c>
      <c r="E114" s="7">
        <v>4</v>
      </c>
      <c r="F114" s="11">
        <v>1792.75</v>
      </c>
    </row>
    <row r="115" spans="1:6" ht="12" customHeight="1">
      <c r="A115" s="9">
        <f t="shared" si="1"/>
        <v>110</v>
      </c>
      <c r="B115" s="44">
        <v>100</v>
      </c>
      <c r="C115" s="10" t="s">
        <v>218</v>
      </c>
      <c r="D115" s="7">
        <v>5375</v>
      </c>
      <c r="E115" s="7">
        <v>3</v>
      </c>
      <c r="F115" s="11">
        <v>1791.6666666666667</v>
      </c>
    </row>
    <row r="116" spans="1:6" ht="12" customHeight="1">
      <c r="A116" s="9">
        <f t="shared" si="1"/>
        <v>111</v>
      </c>
      <c r="B116" s="44">
        <v>80</v>
      </c>
      <c r="C116" s="10" t="s">
        <v>199</v>
      </c>
      <c r="D116" s="7">
        <v>7100</v>
      </c>
      <c r="E116" s="7">
        <v>4</v>
      </c>
      <c r="F116" s="11">
        <v>1775</v>
      </c>
    </row>
    <row r="117" spans="1:6" ht="12" customHeight="1">
      <c r="A117" s="9">
        <f t="shared" si="1"/>
        <v>112</v>
      </c>
      <c r="B117" s="44">
        <v>116</v>
      </c>
      <c r="C117" s="10" t="s">
        <v>234</v>
      </c>
      <c r="D117" s="7">
        <v>5308</v>
      </c>
      <c r="E117" s="7">
        <v>3</v>
      </c>
      <c r="F117" s="11">
        <v>1769.3333333333333</v>
      </c>
    </row>
    <row r="118" spans="1:6" ht="12" customHeight="1">
      <c r="A118" s="9">
        <f t="shared" si="1"/>
        <v>113</v>
      </c>
      <c r="B118" s="44">
        <v>8</v>
      </c>
      <c r="C118" s="10" t="s">
        <v>128</v>
      </c>
      <c r="D118" s="7">
        <v>6962</v>
      </c>
      <c r="E118" s="7">
        <v>4</v>
      </c>
      <c r="F118" s="11">
        <v>1740.5</v>
      </c>
    </row>
    <row r="119" spans="1:6" ht="12" customHeight="1">
      <c r="A119" s="9">
        <f t="shared" si="1"/>
        <v>114</v>
      </c>
      <c r="B119" s="44">
        <v>47</v>
      </c>
      <c r="C119" s="10" t="s">
        <v>166</v>
      </c>
      <c r="D119" s="7">
        <v>1723</v>
      </c>
      <c r="E119" s="7">
        <v>1</v>
      </c>
      <c r="F119" s="11">
        <v>1723</v>
      </c>
    </row>
    <row r="120" spans="1:6" ht="12" customHeight="1">
      <c r="A120" s="9">
        <f t="shared" si="1"/>
        <v>115</v>
      </c>
      <c r="B120" s="44">
        <v>76</v>
      </c>
      <c r="C120" s="10" t="s">
        <v>195</v>
      </c>
      <c r="D120" s="7">
        <v>1700</v>
      </c>
      <c r="E120" s="7">
        <v>1</v>
      </c>
      <c r="F120" s="11">
        <v>1700</v>
      </c>
    </row>
    <row r="121" spans="1:6" ht="12" customHeight="1">
      <c r="A121" s="9">
        <f t="shared" si="1"/>
        <v>116</v>
      </c>
      <c r="B121" s="44">
        <v>323</v>
      </c>
      <c r="C121" s="10" t="s">
        <v>439</v>
      </c>
      <c r="D121" s="7">
        <v>1650</v>
      </c>
      <c r="E121" s="7">
        <v>1</v>
      </c>
      <c r="F121" s="11">
        <v>1650</v>
      </c>
    </row>
    <row r="122" spans="1:6" ht="12" customHeight="1">
      <c r="A122" s="9">
        <f t="shared" si="1"/>
        <v>117</v>
      </c>
      <c r="B122" s="44">
        <v>265</v>
      </c>
      <c r="C122" s="10" t="s">
        <v>382</v>
      </c>
      <c r="D122" s="7">
        <v>3300</v>
      </c>
      <c r="E122" s="7">
        <v>2</v>
      </c>
      <c r="F122" s="11">
        <v>1650</v>
      </c>
    </row>
    <row r="123" spans="1:6" ht="12" customHeight="1">
      <c r="A123" s="9">
        <f t="shared" si="1"/>
        <v>118</v>
      </c>
      <c r="B123" s="44">
        <v>9</v>
      </c>
      <c r="C123" s="10" t="s">
        <v>129</v>
      </c>
      <c r="D123" s="7">
        <v>9890</v>
      </c>
      <c r="E123" s="7">
        <v>6</v>
      </c>
      <c r="F123" s="11">
        <v>1648.3333333333333</v>
      </c>
    </row>
    <row r="124" spans="1:6" ht="12" customHeight="1">
      <c r="A124" s="9">
        <f t="shared" si="1"/>
        <v>119</v>
      </c>
      <c r="B124" s="44">
        <v>231</v>
      </c>
      <c r="C124" s="10" t="s">
        <v>349</v>
      </c>
      <c r="D124" s="7">
        <v>54386</v>
      </c>
      <c r="E124" s="7">
        <v>34</v>
      </c>
      <c r="F124" s="11">
        <v>1599.5882352941176</v>
      </c>
    </row>
    <row r="125" spans="1:6" ht="12" customHeight="1">
      <c r="A125" s="9">
        <f t="shared" si="1"/>
        <v>120</v>
      </c>
      <c r="B125" s="44">
        <v>216</v>
      </c>
      <c r="C125" s="10" t="s">
        <v>334</v>
      </c>
      <c r="D125" s="7">
        <v>3188</v>
      </c>
      <c r="E125" s="7">
        <v>2</v>
      </c>
      <c r="F125" s="11">
        <v>1594</v>
      </c>
    </row>
    <row r="126" spans="1:6" ht="12" customHeight="1">
      <c r="A126" s="9">
        <f t="shared" si="1"/>
        <v>121</v>
      </c>
      <c r="B126" s="44">
        <v>278</v>
      </c>
      <c r="C126" s="10" t="s">
        <v>394</v>
      </c>
      <c r="D126" s="7">
        <v>22000</v>
      </c>
      <c r="E126" s="7">
        <v>14</v>
      </c>
      <c r="F126" s="11">
        <v>1571.4285714285713</v>
      </c>
    </row>
    <row r="127" spans="1:6" ht="12" customHeight="1">
      <c r="A127" s="9">
        <f t="shared" si="1"/>
        <v>122</v>
      </c>
      <c r="B127" s="44">
        <v>78</v>
      </c>
      <c r="C127" s="10" t="s">
        <v>197</v>
      </c>
      <c r="D127" s="7">
        <v>4709</v>
      </c>
      <c r="E127" s="7">
        <v>3</v>
      </c>
      <c r="F127" s="11">
        <v>1569.6666666666667</v>
      </c>
    </row>
    <row r="128" spans="1:6" ht="12" customHeight="1">
      <c r="A128" s="9">
        <f t="shared" si="1"/>
        <v>123</v>
      </c>
      <c r="B128" s="44">
        <v>31</v>
      </c>
      <c r="C128" s="10" t="s">
        <v>150</v>
      </c>
      <c r="D128" s="7">
        <v>3000</v>
      </c>
      <c r="E128" s="7">
        <v>2</v>
      </c>
      <c r="F128" s="11">
        <v>1500</v>
      </c>
    </row>
    <row r="129" spans="1:6" ht="12" customHeight="1">
      <c r="A129" s="9">
        <f t="shared" si="1"/>
        <v>124</v>
      </c>
      <c r="B129" s="44">
        <v>255</v>
      </c>
      <c r="C129" s="10" t="s">
        <v>372</v>
      </c>
      <c r="D129" s="7">
        <v>7499</v>
      </c>
      <c r="E129" s="7">
        <v>5</v>
      </c>
      <c r="F129" s="11">
        <v>1499.8</v>
      </c>
    </row>
    <row r="130" spans="1:6" ht="12" customHeight="1">
      <c r="A130" s="9">
        <f t="shared" si="1"/>
        <v>125</v>
      </c>
      <c r="B130" s="44">
        <v>56</v>
      </c>
      <c r="C130" s="10" t="s">
        <v>175</v>
      </c>
      <c r="D130" s="7">
        <v>8894</v>
      </c>
      <c r="E130" s="7">
        <v>6</v>
      </c>
      <c r="F130" s="11">
        <v>1482.3333333333333</v>
      </c>
    </row>
    <row r="131" spans="1:6" ht="12" customHeight="1">
      <c r="A131" s="9">
        <f t="shared" si="1"/>
        <v>126</v>
      </c>
      <c r="B131" s="44">
        <v>184</v>
      </c>
      <c r="C131" s="10" t="s">
        <v>302</v>
      </c>
      <c r="D131" s="7">
        <v>4399</v>
      </c>
      <c r="E131" s="7">
        <v>3</v>
      </c>
      <c r="F131" s="11">
        <v>1466.3333333333333</v>
      </c>
    </row>
    <row r="132" spans="1:6" ht="12" customHeight="1">
      <c r="A132" s="9">
        <f t="shared" si="1"/>
        <v>127</v>
      </c>
      <c r="B132" s="44">
        <v>52</v>
      </c>
      <c r="C132" s="10" t="s">
        <v>171</v>
      </c>
      <c r="D132" s="7">
        <v>19005</v>
      </c>
      <c r="E132" s="7">
        <v>13</v>
      </c>
      <c r="F132" s="11">
        <v>1461.923076923077</v>
      </c>
    </row>
    <row r="133" spans="1:6" ht="12" customHeight="1">
      <c r="A133" s="9">
        <f t="shared" si="1"/>
        <v>128</v>
      </c>
      <c r="B133" s="44">
        <v>245</v>
      </c>
      <c r="C133" s="10" t="s">
        <v>363</v>
      </c>
      <c r="D133" s="7">
        <v>33467</v>
      </c>
      <c r="E133" s="7">
        <v>23</v>
      </c>
      <c r="F133" s="11">
        <v>1455.0869565217392</v>
      </c>
    </row>
    <row r="134" spans="1:6" ht="12" customHeight="1">
      <c r="A134" s="9">
        <f t="shared" si="1"/>
        <v>129</v>
      </c>
      <c r="B134" s="44">
        <v>352</v>
      </c>
      <c r="C134" s="10" t="s">
        <v>468</v>
      </c>
      <c r="D134" s="7">
        <v>1429</v>
      </c>
      <c r="E134" s="7">
        <v>1</v>
      </c>
      <c r="F134" s="11">
        <v>1429</v>
      </c>
    </row>
    <row r="135" spans="1:6" ht="12" customHeight="1">
      <c r="A135" s="9">
        <f t="shared" si="1"/>
        <v>130</v>
      </c>
      <c r="B135" s="44">
        <v>252</v>
      </c>
      <c r="C135" s="10" t="s">
        <v>369</v>
      </c>
      <c r="D135" s="7">
        <v>58614</v>
      </c>
      <c r="E135" s="7">
        <v>42</v>
      </c>
      <c r="F135" s="11">
        <v>1395.5714285714287</v>
      </c>
    </row>
    <row r="136" spans="1:6" ht="12" customHeight="1">
      <c r="A136" s="9">
        <f aca="true" t="shared" si="2" ref="A136:A184">A135+1</f>
        <v>131</v>
      </c>
      <c r="B136" s="44">
        <v>90</v>
      </c>
      <c r="C136" s="10" t="s">
        <v>208</v>
      </c>
      <c r="D136" s="7">
        <v>9695</v>
      </c>
      <c r="E136" s="7">
        <v>7</v>
      </c>
      <c r="F136" s="11">
        <v>1385</v>
      </c>
    </row>
    <row r="137" spans="1:6" ht="12" customHeight="1">
      <c r="A137" s="9">
        <f t="shared" si="2"/>
        <v>132</v>
      </c>
      <c r="B137" s="44">
        <v>55</v>
      </c>
      <c r="C137" s="10" t="s">
        <v>174</v>
      </c>
      <c r="D137" s="7">
        <v>16488</v>
      </c>
      <c r="E137" s="7">
        <v>12</v>
      </c>
      <c r="F137" s="11">
        <v>1374</v>
      </c>
    </row>
    <row r="138" spans="1:6" ht="12" customHeight="1">
      <c r="A138" s="9">
        <f t="shared" si="2"/>
        <v>133</v>
      </c>
      <c r="B138" s="44">
        <v>304</v>
      </c>
      <c r="C138" s="10" t="s">
        <v>420</v>
      </c>
      <c r="D138" s="7">
        <v>4062</v>
      </c>
      <c r="E138" s="7">
        <v>3</v>
      </c>
      <c r="F138" s="11">
        <v>1354</v>
      </c>
    </row>
    <row r="139" spans="1:6" ht="12" customHeight="1">
      <c r="A139" s="9">
        <f t="shared" si="2"/>
        <v>134</v>
      </c>
      <c r="B139" s="44">
        <v>113</v>
      </c>
      <c r="C139" s="10" t="s">
        <v>231</v>
      </c>
      <c r="D139" s="7">
        <v>276964</v>
      </c>
      <c r="E139" s="7">
        <v>211</v>
      </c>
      <c r="F139" s="11">
        <v>1312.6255924170616</v>
      </c>
    </row>
    <row r="140" spans="1:6" ht="12" customHeight="1">
      <c r="A140" s="9">
        <f t="shared" si="2"/>
        <v>135</v>
      </c>
      <c r="B140" s="44">
        <v>218</v>
      </c>
      <c r="C140" s="10" t="s">
        <v>336</v>
      </c>
      <c r="D140" s="7">
        <v>9139</v>
      </c>
      <c r="E140" s="7">
        <v>7</v>
      </c>
      <c r="F140" s="11">
        <v>1305.5714285714287</v>
      </c>
    </row>
    <row r="141" spans="1:6" ht="12" customHeight="1">
      <c r="A141" s="9">
        <f t="shared" si="2"/>
        <v>136</v>
      </c>
      <c r="B141" s="44">
        <v>325</v>
      </c>
      <c r="C141" s="10" t="s">
        <v>441</v>
      </c>
      <c r="D141" s="7">
        <v>1304</v>
      </c>
      <c r="E141" s="7">
        <v>1</v>
      </c>
      <c r="F141" s="11">
        <v>1304</v>
      </c>
    </row>
    <row r="142" spans="1:6" ht="12" customHeight="1">
      <c r="A142" s="9">
        <f t="shared" si="2"/>
        <v>137</v>
      </c>
      <c r="B142" s="44">
        <v>53</v>
      </c>
      <c r="C142" s="10" t="s">
        <v>172</v>
      </c>
      <c r="D142" s="7">
        <v>7803</v>
      </c>
      <c r="E142" s="7">
        <v>6</v>
      </c>
      <c r="F142" s="11">
        <v>1300.5</v>
      </c>
    </row>
    <row r="143" spans="1:6" ht="12" customHeight="1">
      <c r="A143" s="9">
        <f t="shared" si="2"/>
        <v>138</v>
      </c>
      <c r="B143" s="44">
        <v>285</v>
      </c>
      <c r="C143" s="10" t="s">
        <v>401</v>
      </c>
      <c r="D143" s="7">
        <v>10254</v>
      </c>
      <c r="E143" s="7">
        <v>8</v>
      </c>
      <c r="F143" s="11">
        <v>1281.75</v>
      </c>
    </row>
    <row r="144" spans="1:6" ht="12" customHeight="1">
      <c r="A144" s="9">
        <f t="shared" si="2"/>
        <v>139</v>
      </c>
      <c r="B144" s="44">
        <v>367</v>
      </c>
      <c r="C144" s="10" t="s">
        <v>483</v>
      </c>
      <c r="D144" s="7">
        <v>1275</v>
      </c>
      <c r="E144" s="7">
        <v>1</v>
      </c>
      <c r="F144" s="11">
        <v>1275</v>
      </c>
    </row>
    <row r="145" spans="1:6" ht="12" customHeight="1">
      <c r="A145" s="9">
        <f t="shared" si="2"/>
        <v>140</v>
      </c>
      <c r="B145" s="44">
        <v>111</v>
      </c>
      <c r="C145" s="10" t="s">
        <v>229</v>
      </c>
      <c r="D145" s="7">
        <v>19011</v>
      </c>
      <c r="E145" s="7">
        <v>15</v>
      </c>
      <c r="F145" s="11">
        <v>1267.4</v>
      </c>
    </row>
    <row r="146" spans="1:6" ht="12" customHeight="1">
      <c r="A146" s="9">
        <f t="shared" si="2"/>
        <v>141</v>
      </c>
      <c r="B146" s="44">
        <v>24</v>
      </c>
      <c r="C146" s="10" t="s">
        <v>144</v>
      </c>
      <c r="D146" s="7">
        <v>3790</v>
      </c>
      <c r="E146" s="7">
        <v>3</v>
      </c>
      <c r="F146" s="11">
        <v>1263.3333333333333</v>
      </c>
    </row>
    <row r="147" spans="1:6" ht="12" customHeight="1">
      <c r="A147" s="9">
        <f t="shared" si="2"/>
        <v>142</v>
      </c>
      <c r="B147" s="44">
        <v>254</v>
      </c>
      <c r="C147" s="10" t="s">
        <v>371</v>
      </c>
      <c r="D147" s="7">
        <v>8551</v>
      </c>
      <c r="E147" s="7">
        <v>7</v>
      </c>
      <c r="F147" s="11">
        <v>1221.5714285714287</v>
      </c>
    </row>
    <row r="148" spans="1:6" ht="12" customHeight="1">
      <c r="A148" s="9">
        <f t="shared" si="2"/>
        <v>143</v>
      </c>
      <c r="B148" s="44">
        <v>142</v>
      </c>
      <c r="C148" s="10" t="s">
        <v>260</v>
      </c>
      <c r="D148" s="7">
        <v>4872</v>
      </c>
      <c r="E148" s="7">
        <v>4</v>
      </c>
      <c r="F148" s="11">
        <v>1218</v>
      </c>
    </row>
    <row r="149" spans="1:6" ht="12" customHeight="1">
      <c r="A149" s="9">
        <f t="shared" si="2"/>
        <v>144</v>
      </c>
      <c r="B149" s="44">
        <v>43</v>
      </c>
      <c r="C149" s="10" t="s">
        <v>162</v>
      </c>
      <c r="D149" s="7">
        <v>1200</v>
      </c>
      <c r="E149" s="7">
        <v>1</v>
      </c>
      <c r="F149" s="11">
        <v>1200</v>
      </c>
    </row>
    <row r="150" spans="1:6" ht="12" customHeight="1">
      <c r="A150" s="9">
        <f t="shared" si="2"/>
        <v>145</v>
      </c>
      <c r="B150" s="44">
        <v>356</v>
      </c>
      <c r="C150" s="10" t="s">
        <v>472</v>
      </c>
      <c r="D150" s="7">
        <v>9496</v>
      </c>
      <c r="E150" s="7">
        <v>8</v>
      </c>
      <c r="F150" s="11">
        <v>1187</v>
      </c>
    </row>
    <row r="151" spans="1:6" ht="12" customHeight="1">
      <c r="A151" s="9">
        <f t="shared" si="2"/>
        <v>146</v>
      </c>
      <c r="B151" s="44">
        <v>75</v>
      </c>
      <c r="C151" s="10" t="s">
        <v>194</v>
      </c>
      <c r="D151" s="7">
        <v>12981</v>
      </c>
      <c r="E151" s="7">
        <v>11</v>
      </c>
      <c r="F151" s="11">
        <v>1180.090909090909</v>
      </c>
    </row>
    <row r="152" spans="1:6" ht="12" customHeight="1">
      <c r="A152" s="9">
        <f t="shared" si="2"/>
        <v>147</v>
      </c>
      <c r="B152" s="44">
        <v>318</v>
      </c>
      <c r="C152" s="10" t="s">
        <v>434</v>
      </c>
      <c r="D152" s="7">
        <v>3514</v>
      </c>
      <c r="E152" s="7">
        <v>3</v>
      </c>
      <c r="F152" s="11">
        <v>1171.3333333333333</v>
      </c>
    </row>
    <row r="153" spans="1:6" ht="12" customHeight="1">
      <c r="A153" s="9">
        <f t="shared" si="2"/>
        <v>148</v>
      </c>
      <c r="B153" s="44">
        <v>5</v>
      </c>
      <c r="C153" s="10" t="s">
        <v>125</v>
      </c>
      <c r="D153" s="7">
        <v>2108</v>
      </c>
      <c r="E153" s="7">
        <v>2</v>
      </c>
      <c r="F153" s="11">
        <v>1054</v>
      </c>
    </row>
    <row r="154" spans="1:6" ht="12" customHeight="1">
      <c r="A154" s="9">
        <f t="shared" si="2"/>
        <v>149</v>
      </c>
      <c r="B154" s="44">
        <v>284</v>
      </c>
      <c r="C154" s="10" t="s">
        <v>400</v>
      </c>
      <c r="D154" s="7">
        <v>1049</v>
      </c>
      <c r="E154" s="7">
        <v>1</v>
      </c>
      <c r="F154" s="11">
        <v>1049</v>
      </c>
    </row>
    <row r="155" spans="1:6" ht="12" customHeight="1">
      <c r="A155" s="9">
        <f t="shared" si="2"/>
        <v>150</v>
      </c>
      <c r="B155" s="44">
        <v>303</v>
      </c>
      <c r="C155" s="10" t="s">
        <v>419</v>
      </c>
      <c r="D155" s="7">
        <v>10337</v>
      </c>
      <c r="E155" s="7">
        <v>10</v>
      </c>
      <c r="F155" s="11">
        <v>1033.7</v>
      </c>
    </row>
    <row r="156" spans="1:6" ht="12" customHeight="1">
      <c r="A156" s="9">
        <f t="shared" si="2"/>
        <v>151</v>
      </c>
      <c r="B156" s="44">
        <v>177</v>
      </c>
      <c r="C156" s="10" t="s">
        <v>295</v>
      </c>
      <c r="D156" s="7">
        <v>1020</v>
      </c>
      <c r="E156" s="7">
        <v>1</v>
      </c>
      <c r="F156" s="11">
        <v>1020</v>
      </c>
    </row>
    <row r="157" spans="1:6" ht="12" customHeight="1">
      <c r="A157" s="9">
        <f t="shared" si="2"/>
        <v>152</v>
      </c>
      <c r="B157" s="44">
        <v>77</v>
      </c>
      <c r="C157" s="10" t="s">
        <v>196</v>
      </c>
      <c r="D157" s="7">
        <v>5000</v>
      </c>
      <c r="E157" s="7">
        <v>5</v>
      </c>
      <c r="F157" s="11">
        <v>1000</v>
      </c>
    </row>
    <row r="158" spans="1:6" ht="12" customHeight="1">
      <c r="A158" s="9">
        <f t="shared" si="2"/>
        <v>153</v>
      </c>
      <c r="B158" s="44">
        <v>73</v>
      </c>
      <c r="C158" s="10" t="s">
        <v>192</v>
      </c>
      <c r="D158" s="7">
        <v>5000</v>
      </c>
      <c r="E158" s="7">
        <v>5</v>
      </c>
      <c r="F158" s="11">
        <v>1000</v>
      </c>
    </row>
    <row r="159" spans="1:6" ht="12" customHeight="1">
      <c r="A159" s="9">
        <f t="shared" si="2"/>
        <v>154</v>
      </c>
      <c r="B159" s="44">
        <v>350</v>
      </c>
      <c r="C159" s="10" t="s">
        <v>466</v>
      </c>
      <c r="D159" s="7">
        <v>972</v>
      </c>
      <c r="E159" s="7">
        <v>1</v>
      </c>
      <c r="F159" s="11">
        <v>972</v>
      </c>
    </row>
    <row r="160" spans="1:6" ht="12" customHeight="1">
      <c r="A160" s="9">
        <f t="shared" si="2"/>
        <v>155</v>
      </c>
      <c r="B160" s="44">
        <v>309</v>
      </c>
      <c r="C160" s="10" t="s">
        <v>425</v>
      </c>
      <c r="D160" s="7">
        <v>29785</v>
      </c>
      <c r="E160" s="7">
        <v>31</v>
      </c>
      <c r="F160" s="11">
        <v>960.8064516129032</v>
      </c>
    </row>
    <row r="161" spans="1:6" ht="12" customHeight="1">
      <c r="A161" s="9">
        <f t="shared" si="2"/>
        <v>156</v>
      </c>
      <c r="B161" s="44">
        <v>131</v>
      </c>
      <c r="C161" s="10" t="s">
        <v>249</v>
      </c>
      <c r="D161" s="7">
        <v>11500</v>
      </c>
      <c r="E161" s="7">
        <v>12</v>
      </c>
      <c r="F161" s="11">
        <v>958.3333333333334</v>
      </c>
    </row>
    <row r="162" spans="1:6" ht="12" customHeight="1">
      <c r="A162" s="9">
        <f t="shared" si="2"/>
        <v>157</v>
      </c>
      <c r="B162" s="44">
        <v>42</v>
      </c>
      <c r="C162" s="10" t="s">
        <v>161</v>
      </c>
      <c r="D162" s="7">
        <v>4706</v>
      </c>
      <c r="E162" s="7">
        <v>5</v>
      </c>
      <c r="F162" s="11">
        <v>941.2</v>
      </c>
    </row>
    <row r="163" spans="1:6" ht="12" customHeight="1">
      <c r="A163" s="9">
        <f t="shared" si="2"/>
        <v>158</v>
      </c>
      <c r="B163" s="44">
        <v>137</v>
      </c>
      <c r="C163" s="10" t="s">
        <v>255</v>
      </c>
      <c r="D163" s="7">
        <v>11124</v>
      </c>
      <c r="E163" s="7">
        <v>12</v>
      </c>
      <c r="F163" s="11">
        <v>927</v>
      </c>
    </row>
    <row r="164" spans="1:6" ht="12" customHeight="1">
      <c r="A164" s="9">
        <f t="shared" si="2"/>
        <v>159</v>
      </c>
      <c r="B164" s="44">
        <v>198</v>
      </c>
      <c r="C164" s="10" t="s">
        <v>316</v>
      </c>
      <c r="D164" s="7">
        <v>10985</v>
      </c>
      <c r="E164" s="7">
        <v>12</v>
      </c>
      <c r="F164" s="11">
        <v>915.4166666666666</v>
      </c>
    </row>
    <row r="165" spans="1:6" ht="12" customHeight="1">
      <c r="A165" s="9">
        <f t="shared" si="2"/>
        <v>160</v>
      </c>
      <c r="B165" s="44">
        <v>343</v>
      </c>
      <c r="C165" s="10" t="s">
        <v>459</v>
      </c>
      <c r="D165" s="7">
        <v>10033</v>
      </c>
      <c r="E165" s="7">
        <v>11</v>
      </c>
      <c r="F165" s="11">
        <v>912.0909090909091</v>
      </c>
    </row>
    <row r="166" spans="1:6" ht="12" customHeight="1">
      <c r="A166" s="9">
        <f t="shared" si="2"/>
        <v>161</v>
      </c>
      <c r="B166" s="44">
        <v>345</v>
      </c>
      <c r="C166" s="10" t="s">
        <v>461</v>
      </c>
      <c r="D166" s="7">
        <v>3450</v>
      </c>
      <c r="E166" s="7">
        <v>4</v>
      </c>
      <c r="F166" s="11">
        <v>862.5</v>
      </c>
    </row>
    <row r="167" spans="1:6" ht="12" customHeight="1">
      <c r="A167" s="9">
        <f t="shared" si="2"/>
        <v>162</v>
      </c>
      <c r="B167" s="44">
        <v>28</v>
      </c>
      <c r="C167" s="10" t="s">
        <v>148</v>
      </c>
      <c r="D167" s="7">
        <v>44988</v>
      </c>
      <c r="E167" s="7">
        <v>53</v>
      </c>
      <c r="F167" s="11">
        <v>848.8301886792453</v>
      </c>
    </row>
    <row r="168" spans="1:6" ht="12" customHeight="1">
      <c r="A168" s="9">
        <f t="shared" si="2"/>
        <v>163</v>
      </c>
      <c r="B168" s="44">
        <v>351</v>
      </c>
      <c r="C168" s="10" t="s">
        <v>467</v>
      </c>
      <c r="D168" s="7">
        <v>800</v>
      </c>
      <c r="E168" s="7">
        <v>1</v>
      </c>
      <c r="F168" s="11">
        <v>800</v>
      </c>
    </row>
    <row r="169" spans="1:6" ht="12" customHeight="1">
      <c r="A169" s="9">
        <f t="shared" si="2"/>
        <v>164</v>
      </c>
      <c r="B169" s="44">
        <v>213</v>
      </c>
      <c r="C169" s="10" t="s">
        <v>331</v>
      </c>
      <c r="D169" s="7">
        <v>3973</v>
      </c>
      <c r="E169" s="7">
        <v>5</v>
      </c>
      <c r="F169" s="11">
        <v>794.6</v>
      </c>
    </row>
    <row r="170" spans="1:6" ht="12" customHeight="1">
      <c r="A170" s="9">
        <f t="shared" si="2"/>
        <v>165</v>
      </c>
      <c r="B170" s="44">
        <v>219</v>
      </c>
      <c r="C170" s="10" t="s">
        <v>337</v>
      </c>
      <c r="D170" s="7">
        <v>2352</v>
      </c>
      <c r="E170" s="7">
        <v>3</v>
      </c>
      <c r="F170" s="11">
        <v>784</v>
      </c>
    </row>
    <row r="171" spans="1:6" ht="12" customHeight="1">
      <c r="A171" s="9">
        <f t="shared" si="2"/>
        <v>166</v>
      </c>
      <c r="B171" s="44">
        <v>106</v>
      </c>
      <c r="C171" s="10" t="s">
        <v>224</v>
      </c>
      <c r="D171" s="7">
        <v>14891</v>
      </c>
      <c r="E171" s="7">
        <v>19</v>
      </c>
      <c r="F171" s="11">
        <v>783.7368421052631</v>
      </c>
    </row>
    <row r="172" spans="1:6" ht="12" customHeight="1">
      <c r="A172" s="9">
        <f t="shared" si="2"/>
        <v>167</v>
      </c>
      <c r="B172" s="44">
        <v>11</v>
      </c>
      <c r="C172" s="10" t="s">
        <v>131</v>
      </c>
      <c r="D172" s="7">
        <v>9877</v>
      </c>
      <c r="E172" s="7">
        <v>13</v>
      </c>
      <c r="F172" s="11">
        <v>759.7692307692307</v>
      </c>
    </row>
    <row r="173" spans="1:6" ht="12" customHeight="1">
      <c r="A173" s="9">
        <f t="shared" si="2"/>
        <v>168</v>
      </c>
      <c r="B173" s="44">
        <v>179</v>
      </c>
      <c r="C173" s="10" t="s">
        <v>297</v>
      </c>
      <c r="D173" s="7">
        <v>750</v>
      </c>
      <c r="E173" s="7">
        <v>1</v>
      </c>
      <c r="F173" s="11">
        <v>750</v>
      </c>
    </row>
    <row r="174" spans="1:6" ht="12" customHeight="1">
      <c r="A174" s="9">
        <f t="shared" si="2"/>
        <v>169</v>
      </c>
      <c r="B174" s="44">
        <v>200</v>
      </c>
      <c r="C174" s="10" t="s">
        <v>318</v>
      </c>
      <c r="D174" s="7">
        <v>1369</v>
      </c>
      <c r="E174" s="7">
        <v>2</v>
      </c>
      <c r="F174" s="11">
        <v>684.5</v>
      </c>
    </row>
    <row r="175" spans="1:6" ht="12" customHeight="1">
      <c r="A175" s="9">
        <f t="shared" si="2"/>
        <v>170</v>
      </c>
      <c r="B175" s="44">
        <v>153</v>
      </c>
      <c r="C175" s="10" t="s">
        <v>271</v>
      </c>
      <c r="D175" s="7">
        <v>600</v>
      </c>
      <c r="E175" s="7">
        <v>1</v>
      </c>
      <c r="F175" s="11">
        <v>600</v>
      </c>
    </row>
    <row r="176" spans="1:6" ht="12" customHeight="1">
      <c r="A176" s="9">
        <f t="shared" si="2"/>
        <v>171</v>
      </c>
      <c r="B176" s="44">
        <v>99</v>
      </c>
      <c r="C176" s="10" t="s">
        <v>217</v>
      </c>
      <c r="D176" s="7">
        <v>600</v>
      </c>
      <c r="E176" s="7">
        <v>1</v>
      </c>
      <c r="F176" s="11">
        <v>600</v>
      </c>
    </row>
    <row r="177" spans="1:6" ht="12" customHeight="1">
      <c r="A177" s="9">
        <f t="shared" si="2"/>
        <v>172</v>
      </c>
      <c r="B177" s="44">
        <v>48</v>
      </c>
      <c r="C177" s="10" t="s">
        <v>167</v>
      </c>
      <c r="D177" s="7">
        <v>1032</v>
      </c>
      <c r="E177" s="7">
        <v>2</v>
      </c>
      <c r="F177" s="11">
        <v>516</v>
      </c>
    </row>
    <row r="178" spans="1:6" ht="12" customHeight="1">
      <c r="A178" s="9">
        <f t="shared" si="2"/>
        <v>173</v>
      </c>
      <c r="B178" s="44">
        <v>72</v>
      </c>
      <c r="C178" s="10" t="s">
        <v>191</v>
      </c>
      <c r="D178" s="7">
        <v>6006</v>
      </c>
      <c r="E178" s="7">
        <v>12</v>
      </c>
      <c r="F178" s="11">
        <v>500.5</v>
      </c>
    </row>
    <row r="179" spans="1:6" ht="12" customHeight="1">
      <c r="A179" s="9">
        <f t="shared" si="2"/>
        <v>174</v>
      </c>
      <c r="B179" s="44">
        <v>129</v>
      </c>
      <c r="C179" s="10" t="s">
        <v>247</v>
      </c>
      <c r="D179" s="7">
        <v>985</v>
      </c>
      <c r="E179" s="7">
        <v>2</v>
      </c>
      <c r="F179" s="11">
        <v>492.5</v>
      </c>
    </row>
    <row r="180" spans="1:6" ht="12" customHeight="1">
      <c r="A180" s="9">
        <f t="shared" si="2"/>
        <v>175</v>
      </c>
      <c r="B180" s="44">
        <v>283</v>
      </c>
      <c r="C180" s="10" t="s">
        <v>399</v>
      </c>
      <c r="D180" s="7">
        <v>1374</v>
      </c>
      <c r="E180" s="7">
        <v>3</v>
      </c>
      <c r="F180" s="11">
        <v>458</v>
      </c>
    </row>
    <row r="181" spans="1:6" ht="12" customHeight="1">
      <c r="A181" s="9">
        <f t="shared" si="2"/>
        <v>176</v>
      </c>
      <c r="B181" s="44">
        <v>242</v>
      </c>
      <c r="C181" s="10" t="s">
        <v>360</v>
      </c>
      <c r="D181" s="7">
        <v>808</v>
      </c>
      <c r="E181" s="7">
        <v>2</v>
      </c>
      <c r="F181" s="11">
        <v>404</v>
      </c>
    </row>
    <row r="182" spans="1:6" ht="12" customHeight="1">
      <c r="A182" s="9">
        <f t="shared" si="2"/>
        <v>177</v>
      </c>
      <c r="B182" s="44">
        <v>91</v>
      </c>
      <c r="C182" s="10" t="s">
        <v>209</v>
      </c>
      <c r="D182" s="7">
        <v>787</v>
      </c>
      <c r="E182" s="7">
        <v>2</v>
      </c>
      <c r="F182" s="11">
        <v>393.5</v>
      </c>
    </row>
    <row r="183" spans="1:6" ht="12" customHeight="1">
      <c r="A183" s="9">
        <f t="shared" si="2"/>
        <v>178</v>
      </c>
      <c r="B183" s="44">
        <v>98</v>
      </c>
      <c r="C183" s="10" t="s">
        <v>216</v>
      </c>
      <c r="D183" s="7">
        <v>315</v>
      </c>
      <c r="E183" s="7">
        <v>1</v>
      </c>
      <c r="F183" s="11">
        <v>315</v>
      </c>
    </row>
    <row r="184" spans="1:6" ht="12" customHeight="1">
      <c r="A184" s="9">
        <f t="shared" si="2"/>
        <v>179</v>
      </c>
      <c r="B184" s="44">
        <v>362</v>
      </c>
      <c r="C184" s="10" t="s">
        <v>478</v>
      </c>
      <c r="D184" s="7">
        <v>50</v>
      </c>
      <c r="E184" s="7">
        <v>0</v>
      </c>
      <c r="F184" s="11" t="s">
        <v>497</v>
      </c>
    </row>
    <row r="185" spans="1:6" ht="12" customHeight="1">
      <c r="A185" s="149" t="s">
        <v>4</v>
      </c>
      <c r="B185" s="150" t="s">
        <v>4</v>
      </c>
      <c r="C185" s="151" t="s">
        <v>3</v>
      </c>
      <c r="D185" s="147">
        <f>SUM(D6:D184)</f>
        <v>2469035</v>
      </c>
      <c r="E185" s="147">
        <f>SUM(E6:E184)</f>
        <v>1253</v>
      </c>
      <c r="F185" s="130" t="s">
        <v>4</v>
      </c>
    </row>
    <row r="186" spans="4:6" ht="10.5" customHeight="1">
      <c r="D186" s="35"/>
      <c r="E186" s="35"/>
      <c r="F186" s="87"/>
    </row>
    <row r="187" spans="4:6" ht="30" customHeight="1">
      <c r="D187" s="35"/>
      <c r="E187" s="35"/>
      <c r="F187" s="87"/>
    </row>
    <row r="188" spans="1:6" ht="10.5" customHeight="1">
      <c r="A188" s="4" t="s">
        <v>109</v>
      </c>
      <c r="D188" s="47"/>
      <c r="F188" s="37"/>
    </row>
    <row r="189" spans="4:6" ht="10.5" customHeight="1">
      <c r="D189" s="47"/>
      <c r="F189" s="37"/>
    </row>
    <row r="190" spans="1:6" ht="12.75" customHeight="1">
      <c r="A190" s="193" t="s">
        <v>14</v>
      </c>
      <c r="B190" s="195" t="s">
        <v>1</v>
      </c>
      <c r="C190" s="195" t="s">
        <v>0</v>
      </c>
      <c r="D190" s="211" t="s">
        <v>15</v>
      </c>
      <c r="E190" s="212"/>
      <c r="F190" s="213"/>
    </row>
    <row r="191" spans="1:6" ht="21" customHeight="1">
      <c r="A191" s="194"/>
      <c r="B191" s="196"/>
      <c r="C191" s="196"/>
      <c r="D191" s="131" t="s">
        <v>94</v>
      </c>
      <c r="E191" s="132" t="s">
        <v>95</v>
      </c>
      <c r="F191" s="122" t="s">
        <v>93</v>
      </c>
    </row>
    <row r="192" spans="1:6" ht="12" customHeight="1">
      <c r="A192" s="134">
        <v>1</v>
      </c>
      <c r="B192" s="135">
        <v>2</v>
      </c>
      <c r="C192" s="135">
        <v>3</v>
      </c>
      <c r="D192" s="136">
        <v>4</v>
      </c>
      <c r="E192" s="136">
        <v>5</v>
      </c>
      <c r="F192" s="148">
        <v>6</v>
      </c>
    </row>
    <row r="193" spans="1:6" ht="12" customHeight="1">
      <c r="A193" s="9">
        <v>1</v>
      </c>
      <c r="B193" s="44">
        <v>83</v>
      </c>
      <c r="C193" s="10" t="s">
        <v>105</v>
      </c>
      <c r="D193" s="7">
        <v>28883</v>
      </c>
      <c r="E193" s="7">
        <v>8</v>
      </c>
      <c r="F193" s="11">
        <v>3610.375</v>
      </c>
    </row>
    <row r="194" spans="1:6" ht="12" customHeight="1">
      <c r="A194" s="9">
        <f>A193+1</f>
        <v>2</v>
      </c>
      <c r="B194" s="44">
        <v>248</v>
      </c>
      <c r="C194" s="10" t="s">
        <v>104</v>
      </c>
      <c r="D194" s="7">
        <v>3000</v>
      </c>
      <c r="E194" s="7">
        <v>1</v>
      </c>
      <c r="F194" s="11">
        <v>3000</v>
      </c>
    </row>
    <row r="195" spans="1:6" ht="12" customHeight="1">
      <c r="A195" s="9">
        <f>A194+1</f>
        <v>3</v>
      </c>
      <c r="B195" s="44">
        <v>359</v>
      </c>
      <c r="C195" s="10" t="s">
        <v>475</v>
      </c>
      <c r="D195" s="7">
        <v>1732</v>
      </c>
      <c r="E195" s="7">
        <v>1</v>
      </c>
      <c r="F195" s="11">
        <v>1732</v>
      </c>
    </row>
    <row r="196" spans="1:6" ht="12" customHeight="1">
      <c r="A196" s="149" t="s">
        <v>4</v>
      </c>
      <c r="B196" s="150" t="s">
        <v>4</v>
      </c>
      <c r="C196" s="151" t="s">
        <v>3</v>
      </c>
      <c r="D196" s="147">
        <f>SUM(D193:D195)</f>
        <v>33615</v>
      </c>
      <c r="E196" s="147">
        <f>SUM(E193:E195)</f>
        <v>10</v>
      </c>
      <c r="F196" s="130" t="s">
        <v>4</v>
      </c>
    </row>
    <row r="197" spans="4:6" ht="10.5" customHeight="1">
      <c r="D197" s="45"/>
      <c r="E197" s="45"/>
      <c r="F197" s="46"/>
    </row>
    <row r="416" spans="1:6" s="32" customFormat="1" ht="10.5" customHeight="1">
      <c r="A416" s="4"/>
      <c r="B416" s="4"/>
      <c r="C416" s="4"/>
      <c r="D416" s="36"/>
      <c r="E416" s="4"/>
      <c r="F416" s="34"/>
    </row>
  </sheetData>
  <sheetProtection password="DFC8" sheet="1" objects="1" scenarios="1"/>
  <mergeCells count="8">
    <mergeCell ref="B3:B4"/>
    <mergeCell ref="C3:C4"/>
    <mergeCell ref="D3:F3"/>
    <mergeCell ref="A3:A4"/>
    <mergeCell ref="A190:A191"/>
    <mergeCell ref="B190:B191"/>
    <mergeCell ref="C190:C191"/>
    <mergeCell ref="D190:F190"/>
  </mergeCells>
  <printOptions horizontalCentered="1"/>
  <pageMargins left="0.7874015748031497" right="0.7874015748031497" top="0.8267716535433072" bottom="0.4724409448818898" header="0.3937007874015748" footer="0.2755905511811024"/>
  <pageSetup firstPageNumber="27" useFirstPageNumber="1" horizontalDpi="1200" verticalDpi="1200" orientation="portrait" paperSize="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6.875" style="36" customWidth="1"/>
    <col min="5" max="5" width="16.875" style="4" customWidth="1"/>
    <col min="6" max="6" width="16.875" style="34" customWidth="1"/>
    <col min="7" max="16384" width="9.125" style="4" customWidth="1"/>
  </cols>
  <sheetData>
    <row r="1" spans="1:6" ht="30" customHeight="1">
      <c r="A1" s="214" t="s">
        <v>508</v>
      </c>
      <c r="B1" s="214"/>
      <c r="C1" s="214"/>
      <c r="D1" s="214"/>
      <c r="E1" s="214"/>
      <c r="F1" s="214"/>
    </row>
    <row r="2" spans="4:6" ht="16.5" customHeight="1">
      <c r="D2" s="47"/>
      <c r="E2" s="47"/>
      <c r="F2" s="46"/>
    </row>
    <row r="3" spans="1:6" ht="12.75" customHeight="1">
      <c r="A3" s="193" t="s">
        <v>14</v>
      </c>
      <c r="B3" s="195" t="s">
        <v>1</v>
      </c>
      <c r="C3" s="195" t="s">
        <v>0</v>
      </c>
      <c r="D3" s="211" t="s">
        <v>16</v>
      </c>
      <c r="E3" s="212"/>
      <c r="F3" s="213"/>
    </row>
    <row r="4" spans="1:6" ht="32.25" customHeight="1">
      <c r="A4" s="194"/>
      <c r="B4" s="196"/>
      <c r="C4" s="196"/>
      <c r="D4" s="131" t="s">
        <v>36</v>
      </c>
      <c r="E4" s="132" t="s">
        <v>37</v>
      </c>
      <c r="F4" s="122" t="s">
        <v>102</v>
      </c>
    </row>
    <row r="5" spans="1:6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8">
        <v>6</v>
      </c>
    </row>
    <row r="6" spans="1:6" ht="12" customHeight="1">
      <c r="A6" s="9">
        <v>1</v>
      </c>
      <c r="B6" s="44">
        <v>343</v>
      </c>
      <c r="C6" s="10" t="s">
        <v>459</v>
      </c>
      <c r="D6" s="7">
        <v>138298</v>
      </c>
      <c r="E6" s="7">
        <v>3</v>
      </c>
      <c r="F6" s="11">
        <v>46099.333333333336</v>
      </c>
    </row>
    <row r="7" spans="1:6" ht="12" customHeight="1">
      <c r="A7" s="9">
        <f>A6+1</f>
        <v>2</v>
      </c>
      <c r="B7" s="44">
        <v>52</v>
      </c>
      <c r="C7" s="10" t="s">
        <v>171</v>
      </c>
      <c r="D7" s="7">
        <v>10000</v>
      </c>
      <c r="E7" s="7">
        <v>1</v>
      </c>
      <c r="F7" s="11">
        <v>10000</v>
      </c>
    </row>
    <row r="8" spans="1:6" ht="12" customHeight="1">
      <c r="A8" s="9">
        <f aca="true" t="shared" si="0" ref="A8:A26">A7+1</f>
        <v>3</v>
      </c>
      <c r="B8" s="44">
        <v>293</v>
      </c>
      <c r="C8" s="10" t="s">
        <v>409</v>
      </c>
      <c r="D8" s="7">
        <v>9305</v>
      </c>
      <c r="E8" s="7">
        <v>1</v>
      </c>
      <c r="F8" s="11">
        <v>9305</v>
      </c>
    </row>
    <row r="9" spans="1:6" ht="12" customHeight="1">
      <c r="A9" s="9">
        <f t="shared" si="0"/>
        <v>4</v>
      </c>
      <c r="B9" s="44">
        <v>81</v>
      </c>
      <c r="C9" s="10" t="s">
        <v>200</v>
      </c>
      <c r="D9" s="7">
        <v>9000</v>
      </c>
      <c r="E9" s="7">
        <v>1</v>
      </c>
      <c r="F9" s="11">
        <v>9000</v>
      </c>
    </row>
    <row r="10" spans="1:6" ht="12" customHeight="1">
      <c r="A10" s="9">
        <f t="shared" si="0"/>
        <v>5</v>
      </c>
      <c r="B10" s="44">
        <v>367</v>
      </c>
      <c r="C10" s="10" t="s">
        <v>483</v>
      </c>
      <c r="D10" s="7">
        <v>7500</v>
      </c>
      <c r="E10" s="7">
        <v>1</v>
      </c>
      <c r="F10" s="11">
        <v>7500</v>
      </c>
    </row>
    <row r="11" spans="1:6" ht="12" customHeight="1">
      <c r="A11" s="9">
        <f t="shared" si="0"/>
        <v>6</v>
      </c>
      <c r="B11" s="44">
        <v>213</v>
      </c>
      <c r="C11" s="10" t="s">
        <v>331</v>
      </c>
      <c r="D11" s="7">
        <v>14758</v>
      </c>
      <c r="E11" s="7">
        <v>2</v>
      </c>
      <c r="F11" s="11">
        <v>7379</v>
      </c>
    </row>
    <row r="12" spans="1:6" ht="12" customHeight="1">
      <c r="A12" s="9">
        <f t="shared" si="0"/>
        <v>7</v>
      </c>
      <c r="B12" s="44">
        <v>319</v>
      </c>
      <c r="C12" s="10" t="s">
        <v>435</v>
      </c>
      <c r="D12" s="7">
        <v>5253</v>
      </c>
      <c r="E12" s="7">
        <v>1</v>
      </c>
      <c r="F12" s="11">
        <v>5253</v>
      </c>
    </row>
    <row r="13" spans="1:6" ht="12" customHeight="1">
      <c r="A13" s="9">
        <f t="shared" si="0"/>
        <v>8</v>
      </c>
      <c r="B13" s="44">
        <v>11</v>
      </c>
      <c r="C13" s="10" t="s">
        <v>131</v>
      </c>
      <c r="D13" s="7">
        <v>4998</v>
      </c>
      <c r="E13" s="7">
        <v>1</v>
      </c>
      <c r="F13" s="11">
        <v>4998</v>
      </c>
    </row>
    <row r="14" spans="1:6" ht="12" customHeight="1">
      <c r="A14" s="9">
        <f t="shared" si="0"/>
        <v>9</v>
      </c>
      <c r="B14" s="44">
        <v>178</v>
      </c>
      <c r="C14" s="10" t="s">
        <v>296</v>
      </c>
      <c r="D14" s="7">
        <v>13003</v>
      </c>
      <c r="E14" s="7">
        <v>3</v>
      </c>
      <c r="F14" s="11">
        <v>4334.333333333333</v>
      </c>
    </row>
    <row r="15" spans="1:6" ht="12" customHeight="1">
      <c r="A15" s="9">
        <f t="shared" si="0"/>
        <v>10</v>
      </c>
      <c r="B15" s="44">
        <v>214</v>
      </c>
      <c r="C15" s="10" t="s">
        <v>332</v>
      </c>
      <c r="D15" s="7">
        <v>3931</v>
      </c>
      <c r="E15" s="7">
        <v>1</v>
      </c>
      <c r="F15" s="11">
        <v>3931</v>
      </c>
    </row>
    <row r="16" spans="1:6" ht="12" customHeight="1">
      <c r="A16" s="9">
        <f t="shared" si="0"/>
        <v>11</v>
      </c>
      <c r="B16" s="44">
        <v>250</v>
      </c>
      <c r="C16" s="10" t="s">
        <v>367</v>
      </c>
      <c r="D16" s="7">
        <v>13400</v>
      </c>
      <c r="E16" s="7">
        <v>4</v>
      </c>
      <c r="F16" s="11">
        <v>3350</v>
      </c>
    </row>
    <row r="17" spans="1:6" ht="12" customHeight="1">
      <c r="A17" s="9">
        <f t="shared" si="0"/>
        <v>12</v>
      </c>
      <c r="B17" s="44">
        <v>231</v>
      </c>
      <c r="C17" s="10" t="s">
        <v>349</v>
      </c>
      <c r="D17" s="7">
        <v>6000</v>
      </c>
      <c r="E17" s="7">
        <v>2</v>
      </c>
      <c r="F17" s="11">
        <v>3000</v>
      </c>
    </row>
    <row r="18" spans="1:6" ht="12" customHeight="1">
      <c r="A18" s="9">
        <f t="shared" si="0"/>
        <v>13</v>
      </c>
      <c r="B18" s="44">
        <v>113</v>
      </c>
      <c r="C18" s="10" t="s">
        <v>231</v>
      </c>
      <c r="D18" s="7">
        <v>5930</v>
      </c>
      <c r="E18" s="7">
        <v>2</v>
      </c>
      <c r="F18" s="11">
        <v>2965</v>
      </c>
    </row>
    <row r="19" spans="1:6" ht="12" customHeight="1">
      <c r="A19" s="9">
        <f t="shared" si="0"/>
        <v>14</v>
      </c>
      <c r="B19" s="44">
        <v>363</v>
      </c>
      <c r="C19" s="10" t="s">
        <v>479</v>
      </c>
      <c r="D19" s="7">
        <v>2000</v>
      </c>
      <c r="E19" s="7">
        <v>1</v>
      </c>
      <c r="F19" s="11">
        <v>2000</v>
      </c>
    </row>
    <row r="20" spans="1:6" ht="12" customHeight="1">
      <c r="A20" s="9">
        <f t="shared" si="0"/>
        <v>15</v>
      </c>
      <c r="B20" s="44">
        <v>308</v>
      </c>
      <c r="C20" s="10" t="s">
        <v>424</v>
      </c>
      <c r="D20" s="7">
        <v>3346</v>
      </c>
      <c r="E20" s="7">
        <v>2</v>
      </c>
      <c r="F20" s="11">
        <v>1673</v>
      </c>
    </row>
    <row r="21" spans="1:6" ht="12" customHeight="1">
      <c r="A21" s="9">
        <f t="shared" si="0"/>
        <v>16</v>
      </c>
      <c r="B21" s="44">
        <v>257</v>
      </c>
      <c r="C21" s="10" t="s">
        <v>374</v>
      </c>
      <c r="D21" s="7">
        <v>1619</v>
      </c>
      <c r="E21" s="7">
        <v>1</v>
      </c>
      <c r="F21" s="11">
        <v>1619</v>
      </c>
    </row>
    <row r="22" spans="1:6" ht="12" customHeight="1">
      <c r="A22" s="9">
        <f t="shared" si="0"/>
        <v>17</v>
      </c>
      <c r="B22" s="44">
        <v>324</v>
      </c>
      <c r="C22" s="10" t="s">
        <v>440</v>
      </c>
      <c r="D22" s="7">
        <v>1210</v>
      </c>
      <c r="E22" s="7">
        <v>1</v>
      </c>
      <c r="F22" s="11">
        <v>1210</v>
      </c>
    </row>
    <row r="23" spans="1:6" ht="12" customHeight="1">
      <c r="A23" s="9">
        <f t="shared" si="0"/>
        <v>18</v>
      </c>
      <c r="B23" s="44">
        <v>379</v>
      </c>
      <c r="C23" s="10" t="s">
        <v>106</v>
      </c>
      <c r="D23" s="7">
        <v>4358</v>
      </c>
      <c r="E23" s="7">
        <v>4</v>
      </c>
      <c r="F23" s="11">
        <v>1089.5</v>
      </c>
    </row>
    <row r="24" spans="1:6" ht="12" customHeight="1">
      <c r="A24" s="9">
        <f t="shared" si="0"/>
        <v>19</v>
      </c>
      <c r="B24" s="44">
        <v>105</v>
      </c>
      <c r="C24" s="10" t="s">
        <v>223</v>
      </c>
      <c r="D24" s="7">
        <v>3225</v>
      </c>
      <c r="E24" s="7">
        <v>3</v>
      </c>
      <c r="F24" s="11">
        <v>1075</v>
      </c>
    </row>
    <row r="25" spans="1:6" ht="12" customHeight="1">
      <c r="A25" s="9">
        <f t="shared" si="0"/>
        <v>20</v>
      </c>
      <c r="B25" s="44">
        <v>149</v>
      </c>
      <c r="C25" s="10" t="s">
        <v>267</v>
      </c>
      <c r="D25" s="7">
        <v>915</v>
      </c>
      <c r="E25" s="7">
        <v>1</v>
      </c>
      <c r="F25" s="11">
        <v>915</v>
      </c>
    </row>
    <row r="26" spans="1:6" ht="12" customHeight="1">
      <c r="A26" s="9">
        <f t="shared" si="0"/>
        <v>21</v>
      </c>
      <c r="B26" s="44">
        <v>301</v>
      </c>
      <c r="C26" s="10" t="s">
        <v>417</v>
      </c>
      <c r="D26" s="7">
        <v>1685</v>
      </c>
      <c r="E26" s="7">
        <v>2</v>
      </c>
      <c r="F26" s="11">
        <v>842.5</v>
      </c>
    </row>
    <row r="27" spans="1:6" ht="12" customHeight="1">
      <c r="A27" s="149" t="s">
        <v>4</v>
      </c>
      <c r="B27" s="150" t="s">
        <v>4</v>
      </c>
      <c r="C27" s="151" t="s">
        <v>3</v>
      </c>
      <c r="D27" s="147">
        <f>SUM(D6:D26)</f>
        <v>259734</v>
      </c>
      <c r="E27" s="147">
        <f>SUM(E6:E26)</f>
        <v>38</v>
      </c>
      <c r="F27" s="130" t="s">
        <v>4</v>
      </c>
    </row>
    <row r="261" spans="1:6" s="32" customFormat="1" ht="10.5" customHeight="1">
      <c r="A261" s="4"/>
      <c r="B261" s="4"/>
      <c r="C261" s="4"/>
      <c r="D261" s="36"/>
      <c r="E261" s="4"/>
      <c r="F261" s="34"/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7874015748031497" right="0.7874015748031497" top="0.8267716535433072" bottom="0.4724409448818898" header="0.3937007874015748" footer="0.2755905511811024"/>
  <pageSetup firstPageNumber="31" useFirstPageNumber="1" horizontalDpi="1200" verticalDpi="1200" orientation="portrait" paperSize="9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5.5" customHeight="1">
      <c r="A1" s="215" t="s">
        <v>509</v>
      </c>
      <c r="B1" s="215"/>
      <c r="C1" s="215"/>
      <c r="D1" s="215"/>
      <c r="E1" s="215"/>
      <c r="F1" s="215"/>
      <c r="G1" s="2"/>
    </row>
    <row r="2" ht="19.5" customHeight="1"/>
    <row r="3" spans="1:6" ht="21" customHeight="1">
      <c r="A3" s="193" t="s">
        <v>14</v>
      </c>
      <c r="B3" s="195" t="s">
        <v>1</v>
      </c>
      <c r="C3" s="195" t="s">
        <v>0</v>
      </c>
      <c r="D3" s="216" t="s">
        <v>77</v>
      </c>
      <c r="E3" s="217"/>
      <c r="F3" s="218"/>
    </row>
    <row r="4" spans="1:6" ht="19.5">
      <c r="A4" s="194"/>
      <c r="B4" s="196"/>
      <c r="C4" s="196"/>
      <c r="D4" s="131" t="s">
        <v>74</v>
      </c>
      <c r="E4" s="132" t="s">
        <v>75</v>
      </c>
      <c r="F4" s="122" t="s">
        <v>76</v>
      </c>
    </row>
    <row r="5" spans="1:6" s="4" customFormat="1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s="4" customFormat="1" ht="12" customHeight="1">
      <c r="A6" s="12">
        <v>1</v>
      </c>
      <c r="B6" s="15">
        <v>275</v>
      </c>
      <c r="C6" s="13" t="s">
        <v>391</v>
      </c>
      <c r="D6" s="14">
        <v>102000</v>
      </c>
      <c r="E6" s="15">
        <v>2</v>
      </c>
      <c r="F6" s="16">
        <v>51000</v>
      </c>
    </row>
    <row r="7" spans="1:6" s="4" customFormat="1" ht="12" customHeight="1">
      <c r="A7" s="12">
        <f>A6+1</f>
        <v>2</v>
      </c>
      <c r="B7" s="15">
        <v>40</v>
      </c>
      <c r="C7" s="13" t="s">
        <v>159</v>
      </c>
      <c r="D7" s="14">
        <v>50000</v>
      </c>
      <c r="E7" s="15">
        <v>1</v>
      </c>
      <c r="F7" s="16">
        <v>50000</v>
      </c>
    </row>
    <row r="8" spans="1:6" s="4" customFormat="1" ht="12" customHeight="1">
      <c r="A8" s="12">
        <f aca="true" t="shared" si="0" ref="A8:A71">A7+1</f>
        <v>3</v>
      </c>
      <c r="B8" s="15">
        <v>91</v>
      </c>
      <c r="C8" s="13" t="s">
        <v>209</v>
      </c>
      <c r="D8" s="14">
        <v>50000</v>
      </c>
      <c r="E8" s="15">
        <v>1</v>
      </c>
      <c r="F8" s="16">
        <v>50000</v>
      </c>
    </row>
    <row r="9" spans="1:6" s="4" customFormat="1" ht="12" customHeight="1">
      <c r="A9" s="12">
        <f t="shared" si="0"/>
        <v>4</v>
      </c>
      <c r="B9" s="15">
        <v>126</v>
      </c>
      <c r="C9" s="13" t="s">
        <v>244</v>
      </c>
      <c r="D9" s="14">
        <v>50000</v>
      </c>
      <c r="E9" s="15">
        <v>1</v>
      </c>
      <c r="F9" s="16">
        <v>50000</v>
      </c>
    </row>
    <row r="10" spans="1:6" s="4" customFormat="1" ht="12" customHeight="1">
      <c r="A10" s="12">
        <f t="shared" si="0"/>
        <v>5</v>
      </c>
      <c r="B10" s="15">
        <v>227</v>
      </c>
      <c r="C10" s="13" t="s">
        <v>345</v>
      </c>
      <c r="D10" s="14">
        <v>100000</v>
      </c>
      <c r="E10" s="15">
        <v>2</v>
      </c>
      <c r="F10" s="16">
        <v>50000</v>
      </c>
    </row>
    <row r="11" spans="1:6" s="4" customFormat="1" ht="12" customHeight="1">
      <c r="A11" s="12">
        <f t="shared" si="0"/>
        <v>6</v>
      </c>
      <c r="B11" s="15">
        <v>252</v>
      </c>
      <c r="C11" s="13" t="s">
        <v>369</v>
      </c>
      <c r="D11" s="14">
        <v>50000</v>
      </c>
      <c r="E11" s="15">
        <v>1</v>
      </c>
      <c r="F11" s="16">
        <v>50000</v>
      </c>
    </row>
    <row r="12" spans="1:6" s="4" customFormat="1" ht="12" customHeight="1">
      <c r="A12" s="12">
        <f t="shared" si="0"/>
        <v>7</v>
      </c>
      <c r="B12" s="15">
        <v>276</v>
      </c>
      <c r="C12" s="13" t="s">
        <v>392</v>
      </c>
      <c r="D12" s="14">
        <v>250000</v>
      </c>
      <c r="E12" s="15">
        <v>5</v>
      </c>
      <c r="F12" s="16">
        <v>50000</v>
      </c>
    </row>
    <row r="13" spans="1:6" s="4" customFormat="1" ht="12" customHeight="1">
      <c r="A13" s="12">
        <f t="shared" si="0"/>
        <v>8</v>
      </c>
      <c r="B13" s="15">
        <v>305</v>
      </c>
      <c r="C13" s="13" t="s">
        <v>421</v>
      </c>
      <c r="D13" s="14">
        <v>49900</v>
      </c>
      <c r="E13" s="15">
        <v>1</v>
      </c>
      <c r="F13" s="16">
        <v>49900</v>
      </c>
    </row>
    <row r="14" spans="1:6" s="4" customFormat="1" ht="12" customHeight="1">
      <c r="A14" s="12">
        <f t="shared" si="0"/>
        <v>9</v>
      </c>
      <c r="B14" s="15">
        <v>87</v>
      </c>
      <c r="C14" s="13" t="s">
        <v>205</v>
      </c>
      <c r="D14" s="14">
        <v>49000</v>
      </c>
      <c r="E14" s="15">
        <v>1</v>
      </c>
      <c r="F14" s="16">
        <v>49000</v>
      </c>
    </row>
    <row r="15" spans="1:6" s="4" customFormat="1" ht="12" customHeight="1">
      <c r="A15" s="12">
        <f t="shared" si="0"/>
        <v>10</v>
      </c>
      <c r="B15" s="15">
        <v>21</v>
      </c>
      <c r="C15" s="13" t="s">
        <v>141</v>
      </c>
      <c r="D15" s="14">
        <v>538011</v>
      </c>
      <c r="E15" s="15">
        <v>11</v>
      </c>
      <c r="F15" s="16">
        <v>48910.09090909091</v>
      </c>
    </row>
    <row r="16" spans="1:6" s="4" customFormat="1" ht="12" customHeight="1">
      <c r="A16" s="12">
        <f t="shared" si="0"/>
        <v>11</v>
      </c>
      <c r="B16" s="15">
        <v>218</v>
      </c>
      <c r="C16" s="13" t="s">
        <v>336</v>
      </c>
      <c r="D16" s="14">
        <v>439550</v>
      </c>
      <c r="E16" s="15">
        <v>9</v>
      </c>
      <c r="F16" s="16">
        <v>48838.88888888889</v>
      </c>
    </row>
    <row r="17" spans="1:6" s="4" customFormat="1" ht="12" customHeight="1">
      <c r="A17" s="12">
        <f t="shared" si="0"/>
        <v>12</v>
      </c>
      <c r="B17" s="15">
        <v>195</v>
      </c>
      <c r="C17" s="13" t="s">
        <v>313</v>
      </c>
      <c r="D17" s="14">
        <v>96600</v>
      </c>
      <c r="E17" s="15">
        <v>2</v>
      </c>
      <c r="F17" s="16">
        <v>48300</v>
      </c>
    </row>
    <row r="18" spans="1:6" s="4" customFormat="1" ht="12" customHeight="1">
      <c r="A18" s="12">
        <f t="shared" si="0"/>
        <v>13</v>
      </c>
      <c r="B18" s="15">
        <v>168</v>
      </c>
      <c r="C18" s="13" t="s">
        <v>286</v>
      </c>
      <c r="D18" s="14">
        <v>1139507</v>
      </c>
      <c r="E18" s="15">
        <v>24</v>
      </c>
      <c r="F18" s="16">
        <v>47479.458333333336</v>
      </c>
    </row>
    <row r="19" spans="1:6" s="4" customFormat="1" ht="12" customHeight="1">
      <c r="A19" s="12">
        <f t="shared" si="0"/>
        <v>14</v>
      </c>
      <c r="B19" s="15">
        <v>65</v>
      </c>
      <c r="C19" s="13" t="s">
        <v>184</v>
      </c>
      <c r="D19" s="14">
        <v>188000</v>
      </c>
      <c r="E19" s="15">
        <v>4</v>
      </c>
      <c r="F19" s="16">
        <v>47000</v>
      </c>
    </row>
    <row r="20" spans="1:6" s="4" customFormat="1" ht="12" customHeight="1">
      <c r="A20" s="12">
        <f t="shared" si="0"/>
        <v>15</v>
      </c>
      <c r="B20" s="15">
        <v>379</v>
      </c>
      <c r="C20" s="13" t="s">
        <v>106</v>
      </c>
      <c r="D20" s="14">
        <v>748137</v>
      </c>
      <c r="E20" s="15">
        <v>16</v>
      </c>
      <c r="F20" s="16">
        <v>46758.5625</v>
      </c>
    </row>
    <row r="21" spans="1:6" s="4" customFormat="1" ht="12" customHeight="1">
      <c r="A21" s="12">
        <f t="shared" si="0"/>
        <v>16</v>
      </c>
      <c r="B21" s="15">
        <v>282</v>
      </c>
      <c r="C21" s="13" t="s">
        <v>398</v>
      </c>
      <c r="D21" s="14">
        <v>46657</v>
      </c>
      <c r="E21" s="15">
        <v>1</v>
      </c>
      <c r="F21" s="16">
        <v>46657</v>
      </c>
    </row>
    <row r="22" spans="1:6" s="4" customFormat="1" ht="12" customHeight="1">
      <c r="A22" s="12">
        <f t="shared" si="0"/>
        <v>17</v>
      </c>
      <c r="B22" s="15">
        <v>15</v>
      </c>
      <c r="C22" s="13" t="s">
        <v>135</v>
      </c>
      <c r="D22" s="14">
        <v>138399</v>
      </c>
      <c r="E22" s="15">
        <v>3</v>
      </c>
      <c r="F22" s="16">
        <v>46133</v>
      </c>
    </row>
    <row r="23" spans="1:6" s="4" customFormat="1" ht="12" customHeight="1">
      <c r="A23" s="12">
        <f t="shared" si="0"/>
        <v>18</v>
      </c>
      <c r="B23" s="15">
        <v>153</v>
      </c>
      <c r="C23" s="13" t="s">
        <v>271</v>
      </c>
      <c r="D23" s="14">
        <v>92000</v>
      </c>
      <c r="E23" s="15">
        <v>2</v>
      </c>
      <c r="F23" s="16">
        <v>46000</v>
      </c>
    </row>
    <row r="24" spans="1:6" s="4" customFormat="1" ht="12" customHeight="1">
      <c r="A24" s="12">
        <f t="shared" si="0"/>
        <v>19</v>
      </c>
      <c r="B24" s="15">
        <v>94</v>
      </c>
      <c r="C24" s="13" t="s">
        <v>212</v>
      </c>
      <c r="D24" s="14">
        <v>90000</v>
      </c>
      <c r="E24" s="15">
        <v>2</v>
      </c>
      <c r="F24" s="16">
        <v>45000</v>
      </c>
    </row>
    <row r="25" spans="1:6" s="4" customFormat="1" ht="12" customHeight="1">
      <c r="A25" s="12">
        <f t="shared" si="0"/>
        <v>20</v>
      </c>
      <c r="B25" s="15">
        <v>169</v>
      </c>
      <c r="C25" s="13" t="s">
        <v>287</v>
      </c>
      <c r="D25" s="14">
        <v>45000</v>
      </c>
      <c r="E25" s="15">
        <v>1</v>
      </c>
      <c r="F25" s="16">
        <v>45000</v>
      </c>
    </row>
    <row r="26" spans="1:6" s="4" customFormat="1" ht="12" customHeight="1">
      <c r="A26" s="12">
        <f t="shared" si="0"/>
        <v>21</v>
      </c>
      <c r="B26" s="15">
        <v>37</v>
      </c>
      <c r="C26" s="13" t="s">
        <v>156</v>
      </c>
      <c r="D26" s="14">
        <v>223000</v>
      </c>
      <c r="E26" s="15">
        <v>5</v>
      </c>
      <c r="F26" s="16">
        <v>44600</v>
      </c>
    </row>
    <row r="27" spans="1:6" s="4" customFormat="1" ht="12" customHeight="1">
      <c r="A27" s="12">
        <f t="shared" si="0"/>
        <v>22</v>
      </c>
      <c r="B27" s="15">
        <v>266</v>
      </c>
      <c r="C27" s="13" t="s">
        <v>383</v>
      </c>
      <c r="D27" s="14">
        <v>133600</v>
      </c>
      <c r="E27" s="15">
        <v>3</v>
      </c>
      <c r="F27" s="16">
        <v>44533.333333333336</v>
      </c>
    </row>
    <row r="28" spans="1:6" s="4" customFormat="1" ht="12" customHeight="1">
      <c r="A28" s="12">
        <f t="shared" si="0"/>
        <v>23</v>
      </c>
      <c r="B28" s="15">
        <v>165</v>
      </c>
      <c r="C28" s="13" t="s">
        <v>283</v>
      </c>
      <c r="D28" s="14">
        <v>87800</v>
      </c>
      <c r="E28" s="15">
        <v>2</v>
      </c>
      <c r="F28" s="16">
        <v>43900</v>
      </c>
    </row>
    <row r="29" spans="1:6" s="4" customFormat="1" ht="12" customHeight="1">
      <c r="A29" s="12">
        <f t="shared" si="0"/>
        <v>24</v>
      </c>
      <c r="B29" s="15">
        <v>177</v>
      </c>
      <c r="C29" s="13" t="s">
        <v>295</v>
      </c>
      <c r="D29" s="14">
        <v>301677</v>
      </c>
      <c r="E29" s="15">
        <v>7</v>
      </c>
      <c r="F29" s="16">
        <v>43096.71428571428</v>
      </c>
    </row>
    <row r="30" spans="1:6" s="4" customFormat="1" ht="12" customHeight="1">
      <c r="A30" s="12">
        <f t="shared" si="0"/>
        <v>25</v>
      </c>
      <c r="B30" s="15">
        <v>186</v>
      </c>
      <c r="C30" s="13" t="s">
        <v>304</v>
      </c>
      <c r="D30" s="14">
        <v>85500</v>
      </c>
      <c r="E30" s="15">
        <v>2</v>
      </c>
      <c r="F30" s="16">
        <v>42750</v>
      </c>
    </row>
    <row r="31" spans="1:6" s="4" customFormat="1" ht="12" customHeight="1">
      <c r="A31" s="12">
        <f t="shared" si="0"/>
        <v>26</v>
      </c>
      <c r="B31" s="15">
        <v>258</v>
      </c>
      <c r="C31" s="13" t="s">
        <v>375</v>
      </c>
      <c r="D31" s="14">
        <v>128000</v>
      </c>
      <c r="E31" s="15">
        <v>3</v>
      </c>
      <c r="F31" s="16">
        <v>42666.666666666664</v>
      </c>
    </row>
    <row r="32" spans="1:6" s="4" customFormat="1" ht="12" customHeight="1">
      <c r="A32" s="12">
        <f t="shared" si="0"/>
        <v>27</v>
      </c>
      <c r="B32" s="15">
        <v>374</v>
      </c>
      <c r="C32" s="13" t="s">
        <v>490</v>
      </c>
      <c r="D32" s="14">
        <v>85058</v>
      </c>
      <c r="E32" s="15">
        <v>2</v>
      </c>
      <c r="F32" s="16">
        <v>42529</v>
      </c>
    </row>
    <row r="33" spans="1:6" s="4" customFormat="1" ht="12" customHeight="1">
      <c r="A33" s="12">
        <f t="shared" si="0"/>
        <v>28</v>
      </c>
      <c r="B33" s="15">
        <v>79</v>
      </c>
      <c r="C33" s="13" t="s">
        <v>198</v>
      </c>
      <c r="D33" s="14">
        <v>127458</v>
      </c>
      <c r="E33" s="15">
        <v>3</v>
      </c>
      <c r="F33" s="16">
        <v>42486</v>
      </c>
    </row>
    <row r="34" spans="1:6" s="4" customFormat="1" ht="12" customHeight="1">
      <c r="A34" s="12">
        <f t="shared" si="0"/>
        <v>29</v>
      </c>
      <c r="B34" s="15">
        <v>345</v>
      </c>
      <c r="C34" s="13" t="s">
        <v>461</v>
      </c>
      <c r="D34" s="14">
        <v>167844</v>
      </c>
      <c r="E34" s="15">
        <v>4</v>
      </c>
      <c r="F34" s="16">
        <v>41961</v>
      </c>
    </row>
    <row r="35" spans="1:6" s="4" customFormat="1" ht="12" customHeight="1">
      <c r="A35" s="12">
        <f t="shared" si="0"/>
        <v>30</v>
      </c>
      <c r="B35" s="15">
        <v>214</v>
      </c>
      <c r="C35" s="13" t="s">
        <v>332</v>
      </c>
      <c r="D35" s="14">
        <v>125788</v>
      </c>
      <c r="E35" s="15">
        <v>3</v>
      </c>
      <c r="F35" s="16">
        <v>41929.333333333336</v>
      </c>
    </row>
    <row r="36" spans="1:6" s="4" customFormat="1" ht="12" customHeight="1">
      <c r="A36" s="12">
        <f t="shared" si="0"/>
        <v>31</v>
      </c>
      <c r="B36" s="15">
        <v>13</v>
      </c>
      <c r="C36" s="13" t="s">
        <v>133</v>
      </c>
      <c r="D36" s="14">
        <v>123775</v>
      </c>
      <c r="E36" s="15">
        <v>3</v>
      </c>
      <c r="F36" s="16">
        <v>41258.333333333336</v>
      </c>
    </row>
    <row r="37" spans="1:6" s="4" customFormat="1" ht="12" customHeight="1">
      <c r="A37" s="12">
        <f t="shared" si="0"/>
        <v>32</v>
      </c>
      <c r="B37" s="15">
        <v>234</v>
      </c>
      <c r="C37" s="13" t="s">
        <v>352</v>
      </c>
      <c r="D37" s="14">
        <v>82200</v>
      </c>
      <c r="E37" s="15">
        <v>2</v>
      </c>
      <c r="F37" s="16">
        <v>41100</v>
      </c>
    </row>
    <row r="38" spans="1:6" s="4" customFormat="1" ht="12" customHeight="1">
      <c r="A38" s="12">
        <f t="shared" si="0"/>
        <v>33</v>
      </c>
      <c r="B38" s="15">
        <v>30</v>
      </c>
      <c r="C38" s="13" t="s">
        <v>149</v>
      </c>
      <c r="D38" s="14">
        <v>1017692</v>
      </c>
      <c r="E38" s="15">
        <v>25</v>
      </c>
      <c r="F38" s="16">
        <v>40707.68</v>
      </c>
    </row>
    <row r="39" spans="1:6" s="4" customFormat="1" ht="12" customHeight="1">
      <c r="A39" s="12">
        <f t="shared" si="0"/>
        <v>34</v>
      </c>
      <c r="B39" s="15">
        <v>123</v>
      </c>
      <c r="C39" s="13" t="s">
        <v>241</v>
      </c>
      <c r="D39" s="14">
        <v>121000</v>
      </c>
      <c r="E39" s="15">
        <v>3</v>
      </c>
      <c r="F39" s="16">
        <v>40333.333333333336</v>
      </c>
    </row>
    <row r="40" spans="1:6" s="4" customFormat="1" ht="12" customHeight="1">
      <c r="A40" s="12">
        <f t="shared" si="0"/>
        <v>35</v>
      </c>
      <c r="B40" s="15">
        <v>6</v>
      </c>
      <c r="C40" s="13" t="s">
        <v>126</v>
      </c>
      <c r="D40" s="14">
        <v>200000</v>
      </c>
      <c r="E40" s="15">
        <v>5</v>
      </c>
      <c r="F40" s="16">
        <v>40000</v>
      </c>
    </row>
    <row r="41" spans="1:6" s="4" customFormat="1" ht="12" customHeight="1">
      <c r="A41" s="12">
        <f t="shared" si="0"/>
        <v>36</v>
      </c>
      <c r="B41" s="15">
        <v>12</v>
      </c>
      <c r="C41" s="13" t="s">
        <v>132</v>
      </c>
      <c r="D41" s="14">
        <v>40000</v>
      </c>
      <c r="E41" s="15">
        <v>1</v>
      </c>
      <c r="F41" s="16">
        <v>40000</v>
      </c>
    </row>
    <row r="42" spans="1:6" s="4" customFormat="1" ht="12" customHeight="1">
      <c r="A42" s="12">
        <f t="shared" si="0"/>
        <v>37</v>
      </c>
      <c r="B42" s="15">
        <v>18</v>
      </c>
      <c r="C42" s="13" t="s">
        <v>138</v>
      </c>
      <c r="D42" s="14">
        <v>80000</v>
      </c>
      <c r="E42" s="15">
        <v>2</v>
      </c>
      <c r="F42" s="16">
        <v>40000</v>
      </c>
    </row>
    <row r="43" spans="1:6" s="4" customFormat="1" ht="12" customHeight="1">
      <c r="A43" s="12">
        <f t="shared" si="0"/>
        <v>38</v>
      </c>
      <c r="B43" s="15">
        <v>61</v>
      </c>
      <c r="C43" s="13" t="s">
        <v>180</v>
      </c>
      <c r="D43" s="14">
        <v>40000</v>
      </c>
      <c r="E43" s="15">
        <v>1</v>
      </c>
      <c r="F43" s="16">
        <v>40000</v>
      </c>
    </row>
    <row r="44" spans="1:6" s="4" customFormat="1" ht="12" customHeight="1">
      <c r="A44" s="12">
        <f t="shared" si="0"/>
        <v>39</v>
      </c>
      <c r="B44" s="15">
        <v>69</v>
      </c>
      <c r="C44" s="13" t="s">
        <v>188</v>
      </c>
      <c r="D44" s="14">
        <v>40000</v>
      </c>
      <c r="E44" s="15">
        <v>1</v>
      </c>
      <c r="F44" s="16">
        <v>40000</v>
      </c>
    </row>
    <row r="45" spans="1:6" s="4" customFormat="1" ht="12" customHeight="1">
      <c r="A45" s="12">
        <f t="shared" si="0"/>
        <v>40</v>
      </c>
      <c r="B45" s="15">
        <v>84</v>
      </c>
      <c r="C45" s="13" t="s">
        <v>202</v>
      </c>
      <c r="D45" s="14">
        <v>80000</v>
      </c>
      <c r="E45" s="15">
        <v>2</v>
      </c>
      <c r="F45" s="16">
        <v>40000</v>
      </c>
    </row>
    <row r="46" spans="1:6" s="4" customFormat="1" ht="12" customHeight="1">
      <c r="A46" s="12">
        <f t="shared" si="0"/>
        <v>41</v>
      </c>
      <c r="B46" s="15">
        <v>107</v>
      </c>
      <c r="C46" s="13" t="s">
        <v>225</v>
      </c>
      <c r="D46" s="14">
        <v>120000</v>
      </c>
      <c r="E46" s="15">
        <v>3</v>
      </c>
      <c r="F46" s="16">
        <v>40000</v>
      </c>
    </row>
    <row r="47" spans="1:6" s="4" customFormat="1" ht="12" customHeight="1">
      <c r="A47" s="12">
        <f t="shared" si="0"/>
        <v>42</v>
      </c>
      <c r="B47" s="15">
        <v>121</v>
      </c>
      <c r="C47" s="13" t="s">
        <v>239</v>
      </c>
      <c r="D47" s="14">
        <v>200000</v>
      </c>
      <c r="E47" s="15">
        <v>5</v>
      </c>
      <c r="F47" s="16">
        <v>40000</v>
      </c>
    </row>
    <row r="48" spans="1:6" s="4" customFormat="1" ht="12" customHeight="1">
      <c r="A48" s="12">
        <f t="shared" si="0"/>
        <v>43</v>
      </c>
      <c r="B48" s="15">
        <v>129</v>
      </c>
      <c r="C48" s="13" t="s">
        <v>247</v>
      </c>
      <c r="D48" s="14">
        <v>120000</v>
      </c>
      <c r="E48" s="15">
        <v>3</v>
      </c>
      <c r="F48" s="16">
        <v>40000</v>
      </c>
    </row>
    <row r="49" spans="1:6" s="4" customFormat="1" ht="12" customHeight="1">
      <c r="A49" s="12">
        <f t="shared" si="0"/>
        <v>44</v>
      </c>
      <c r="B49" s="15">
        <v>134</v>
      </c>
      <c r="C49" s="13" t="s">
        <v>252</v>
      </c>
      <c r="D49" s="14">
        <v>40000</v>
      </c>
      <c r="E49" s="15">
        <v>1</v>
      </c>
      <c r="F49" s="16">
        <v>40000</v>
      </c>
    </row>
    <row r="50" spans="1:6" s="4" customFormat="1" ht="12" customHeight="1">
      <c r="A50" s="12">
        <f t="shared" si="0"/>
        <v>45</v>
      </c>
      <c r="B50" s="15">
        <v>147</v>
      </c>
      <c r="C50" s="13" t="s">
        <v>265</v>
      </c>
      <c r="D50" s="14">
        <v>40000</v>
      </c>
      <c r="E50" s="15">
        <v>1</v>
      </c>
      <c r="F50" s="16">
        <v>40000</v>
      </c>
    </row>
    <row r="51" spans="1:6" s="4" customFormat="1" ht="12" customHeight="1">
      <c r="A51" s="12">
        <f t="shared" si="0"/>
        <v>46</v>
      </c>
      <c r="B51" s="15">
        <v>156</v>
      </c>
      <c r="C51" s="13" t="s">
        <v>274</v>
      </c>
      <c r="D51" s="14">
        <v>160000</v>
      </c>
      <c r="E51" s="15">
        <v>4</v>
      </c>
      <c r="F51" s="16">
        <v>40000</v>
      </c>
    </row>
    <row r="52" spans="1:6" s="4" customFormat="1" ht="12" customHeight="1">
      <c r="A52" s="12">
        <f t="shared" si="0"/>
        <v>47</v>
      </c>
      <c r="B52" s="15">
        <v>157</v>
      </c>
      <c r="C52" s="13" t="s">
        <v>275</v>
      </c>
      <c r="D52" s="14">
        <v>120000</v>
      </c>
      <c r="E52" s="15">
        <v>3</v>
      </c>
      <c r="F52" s="16">
        <v>40000</v>
      </c>
    </row>
    <row r="53" spans="1:6" s="4" customFormat="1" ht="12" customHeight="1">
      <c r="A53" s="12">
        <f t="shared" si="0"/>
        <v>48</v>
      </c>
      <c r="B53" s="15">
        <v>163</v>
      </c>
      <c r="C53" s="13" t="s">
        <v>281</v>
      </c>
      <c r="D53" s="14">
        <v>80000</v>
      </c>
      <c r="E53" s="15">
        <v>2</v>
      </c>
      <c r="F53" s="16">
        <v>40000</v>
      </c>
    </row>
    <row r="54" spans="1:6" s="4" customFormat="1" ht="12" customHeight="1">
      <c r="A54" s="12">
        <f t="shared" si="0"/>
        <v>49</v>
      </c>
      <c r="B54" s="15">
        <v>164</v>
      </c>
      <c r="C54" s="13" t="s">
        <v>282</v>
      </c>
      <c r="D54" s="14">
        <v>80000</v>
      </c>
      <c r="E54" s="15">
        <v>2</v>
      </c>
      <c r="F54" s="16">
        <v>40000</v>
      </c>
    </row>
    <row r="55" spans="1:6" s="4" customFormat="1" ht="12" customHeight="1">
      <c r="A55" s="12">
        <f t="shared" si="0"/>
        <v>50</v>
      </c>
      <c r="B55" s="15">
        <v>200</v>
      </c>
      <c r="C55" s="13" t="s">
        <v>318</v>
      </c>
      <c r="D55" s="14">
        <v>40000</v>
      </c>
      <c r="E55" s="15">
        <v>1</v>
      </c>
      <c r="F55" s="16">
        <v>40000</v>
      </c>
    </row>
    <row r="56" spans="1:6" s="4" customFormat="1" ht="12" customHeight="1">
      <c r="A56" s="12">
        <f t="shared" si="0"/>
        <v>51</v>
      </c>
      <c r="B56" s="15">
        <v>210</v>
      </c>
      <c r="C56" s="13" t="s">
        <v>328</v>
      </c>
      <c r="D56" s="14">
        <v>160000</v>
      </c>
      <c r="E56" s="15">
        <v>4</v>
      </c>
      <c r="F56" s="16">
        <v>40000</v>
      </c>
    </row>
    <row r="57" spans="1:6" s="4" customFormat="1" ht="12" customHeight="1">
      <c r="A57" s="12">
        <f t="shared" si="0"/>
        <v>52</v>
      </c>
      <c r="B57" s="15">
        <v>216</v>
      </c>
      <c r="C57" s="13" t="s">
        <v>334</v>
      </c>
      <c r="D57" s="14">
        <v>40000</v>
      </c>
      <c r="E57" s="15">
        <v>1</v>
      </c>
      <c r="F57" s="16">
        <v>40000</v>
      </c>
    </row>
    <row r="58" spans="1:6" s="4" customFormat="1" ht="12" customHeight="1">
      <c r="A58" s="12">
        <f t="shared" si="0"/>
        <v>53</v>
      </c>
      <c r="B58" s="15">
        <v>245</v>
      </c>
      <c r="C58" s="13" t="s">
        <v>363</v>
      </c>
      <c r="D58" s="14">
        <v>80000</v>
      </c>
      <c r="E58" s="15">
        <v>2</v>
      </c>
      <c r="F58" s="16">
        <v>40000</v>
      </c>
    </row>
    <row r="59" spans="1:6" s="4" customFormat="1" ht="12" customHeight="1">
      <c r="A59" s="12">
        <f t="shared" si="0"/>
        <v>54</v>
      </c>
      <c r="B59" s="15">
        <v>262</v>
      </c>
      <c r="C59" s="13" t="s">
        <v>379</v>
      </c>
      <c r="D59" s="14">
        <v>40000</v>
      </c>
      <c r="E59" s="15">
        <v>1</v>
      </c>
      <c r="F59" s="16">
        <v>40000</v>
      </c>
    </row>
    <row r="60" spans="1:6" s="4" customFormat="1" ht="12" customHeight="1">
      <c r="A60" s="12">
        <f t="shared" si="0"/>
        <v>55</v>
      </c>
      <c r="B60" s="15">
        <v>264</v>
      </c>
      <c r="C60" s="13" t="s">
        <v>381</v>
      </c>
      <c r="D60" s="14">
        <v>80000</v>
      </c>
      <c r="E60" s="15">
        <v>2</v>
      </c>
      <c r="F60" s="16">
        <v>40000</v>
      </c>
    </row>
    <row r="61" spans="1:6" s="4" customFormat="1" ht="12" customHeight="1">
      <c r="A61" s="12">
        <f t="shared" si="0"/>
        <v>56</v>
      </c>
      <c r="B61" s="15">
        <v>298</v>
      </c>
      <c r="C61" s="13" t="s">
        <v>414</v>
      </c>
      <c r="D61" s="14">
        <v>40000</v>
      </c>
      <c r="E61" s="15">
        <v>1</v>
      </c>
      <c r="F61" s="16">
        <v>40000</v>
      </c>
    </row>
    <row r="62" spans="1:6" s="4" customFormat="1" ht="12" customHeight="1">
      <c r="A62" s="12">
        <f t="shared" si="0"/>
        <v>57</v>
      </c>
      <c r="B62" s="15">
        <v>310</v>
      </c>
      <c r="C62" s="13" t="s">
        <v>426</v>
      </c>
      <c r="D62" s="14">
        <v>80000</v>
      </c>
      <c r="E62" s="15">
        <v>2</v>
      </c>
      <c r="F62" s="16">
        <v>40000</v>
      </c>
    </row>
    <row r="63" spans="1:6" s="4" customFormat="1" ht="12" customHeight="1">
      <c r="A63" s="12">
        <f t="shared" si="0"/>
        <v>58</v>
      </c>
      <c r="B63" s="15">
        <v>334</v>
      </c>
      <c r="C63" s="13" t="s">
        <v>450</v>
      </c>
      <c r="D63" s="14">
        <v>40000</v>
      </c>
      <c r="E63" s="15">
        <v>1</v>
      </c>
      <c r="F63" s="16">
        <v>40000</v>
      </c>
    </row>
    <row r="64" spans="1:6" s="4" customFormat="1" ht="12" customHeight="1">
      <c r="A64" s="12">
        <f t="shared" si="0"/>
        <v>59</v>
      </c>
      <c r="B64" s="15">
        <v>362</v>
      </c>
      <c r="C64" s="13" t="s">
        <v>478</v>
      </c>
      <c r="D64" s="14">
        <v>40000</v>
      </c>
      <c r="E64" s="15">
        <v>1</v>
      </c>
      <c r="F64" s="16">
        <v>40000</v>
      </c>
    </row>
    <row r="65" spans="1:6" s="4" customFormat="1" ht="12" customHeight="1">
      <c r="A65" s="12">
        <f t="shared" si="0"/>
        <v>60</v>
      </c>
      <c r="B65" s="15">
        <v>365</v>
      </c>
      <c r="C65" s="13" t="s">
        <v>481</v>
      </c>
      <c r="D65" s="14">
        <v>80000</v>
      </c>
      <c r="E65" s="15">
        <v>2</v>
      </c>
      <c r="F65" s="16">
        <v>40000</v>
      </c>
    </row>
    <row r="66" spans="1:6" s="4" customFormat="1" ht="12" customHeight="1">
      <c r="A66" s="12">
        <f t="shared" si="0"/>
        <v>61</v>
      </c>
      <c r="B66" s="15">
        <v>366</v>
      </c>
      <c r="C66" s="13" t="s">
        <v>482</v>
      </c>
      <c r="D66" s="14">
        <v>40000</v>
      </c>
      <c r="E66" s="15">
        <v>1</v>
      </c>
      <c r="F66" s="16">
        <v>40000</v>
      </c>
    </row>
    <row r="67" spans="1:6" s="4" customFormat="1" ht="12" customHeight="1">
      <c r="A67" s="12">
        <f t="shared" si="0"/>
        <v>62</v>
      </c>
      <c r="B67" s="15">
        <v>376</v>
      </c>
      <c r="C67" s="13" t="s">
        <v>492</v>
      </c>
      <c r="D67" s="14">
        <v>40000</v>
      </c>
      <c r="E67" s="15">
        <v>1</v>
      </c>
      <c r="F67" s="16">
        <v>40000</v>
      </c>
    </row>
    <row r="68" spans="1:6" s="4" customFormat="1" ht="12" customHeight="1">
      <c r="A68" s="12">
        <f t="shared" si="0"/>
        <v>63</v>
      </c>
      <c r="B68" s="15">
        <v>269</v>
      </c>
      <c r="C68" s="13" t="s">
        <v>385</v>
      </c>
      <c r="D68" s="14">
        <v>119985</v>
      </c>
      <c r="E68" s="15">
        <v>3</v>
      </c>
      <c r="F68" s="16">
        <v>39995</v>
      </c>
    </row>
    <row r="69" spans="1:6" s="4" customFormat="1" ht="12" customHeight="1">
      <c r="A69" s="12">
        <f t="shared" si="0"/>
        <v>64</v>
      </c>
      <c r="B69" s="15">
        <v>175</v>
      </c>
      <c r="C69" s="13" t="s">
        <v>293</v>
      </c>
      <c r="D69" s="14">
        <v>79617</v>
      </c>
      <c r="E69" s="15">
        <v>2</v>
      </c>
      <c r="F69" s="16">
        <v>39808.5</v>
      </c>
    </row>
    <row r="70" spans="1:6" s="4" customFormat="1" ht="12" customHeight="1">
      <c r="A70" s="12">
        <f t="shared" si="0"/>
        <v>65</v>
      </c>
      <c r="B70" s="15">
        <v>240</v>
      </c>
      <c r="C70" s="13" t="s">
        <v>358</v>
      </c>
      <c r="D70" s="14">
        <v>79500</v>
      </c>
      <c r="E70" s="15">
        <v>2</v>
      </c>
      <c r="F70" s="16">
        <v>39750</v>
      </c>
    </row>
    <row r="71" spans="1:6" s="4" customFormat="1" ht="12" customHeight="1">
      <c r="A71" s="12">
        <f t="shared" si="0"/>
        <v>66</v>
      </c>
      <c r="B71" s="15">
        <v>255</v>
      </c>
      <c r="C71" s="13" t="s">
        <v>372</v>
      </c>
      <c r="D71" s="14">
        <v>198000</v>
      </c>
      <c r="E71" s="15">
        <v>5</v>
      </c>
      <c r="F71" s="16">
        <v>39600</v>
      </c>
    </row>
    <row r="72" spans="1:6" s="4" customFormat="1" ht="12" customHeight="1">
      <c r="A72" s="12">
        <f aca="true" t="shared" si="1" ref="A72:A135">A71+1</f>
        <v>67</v>
      </c>
      <c r="B72" s="15">
        <v>359</v>
      </c>
      <c r="C72" s="13" t="s">
        <v>475</v>
      </c>
      <c r="D72" s="14">
        <v>512600</v>
      </c>
      <c r="E72" s="15">
        <v>13</v>
      </c>
      <c r="F72" s="16">
        <v>39430.769230769234</v>
      </c>
    </row>
    <row r="73" spans="1:6" s="4" customFormat="1" ht="12" customHeight="1">
      <c r="A73" s="12">
        <f t="shared" si="1"/>
        <v>68</v>
      </c>
      <c r="B73" s="15">
        <v>188</v>
      </c>
      <c r="C73" s="13" t="s">
        <v>306</v>
      </c>
      <c r="D73" s="14">
        <v>39175</v>
      </c>
      <c r="E73" s="15">
        <v>1</v>
      </c>
      <c r="F73" s="16">
        <v>39175</v>
      </c>
    </row>
    <row r="74" spans="1:6" s="4" customFormat="1" ht="12" customHeight="1">
      <c r="A74" s="12">
        <f t="shared" si="1"/>
        <v>69</v>
      </c>
      <c r="B74" s="15">
        <v>246</v>
      </c>
      <c r="C74" s="13" t="s">
        <v>364</v>
      </c>
      <c r="D74" s="14">
        <v>270000</v>
      </c>
      <c r="E74" s="15">
        <v>7</v>
      </c>
      <c r="F74" s="16">
        <v>38571.42857142857</v>
      </c>
    </row>
    <row r="75" spans="1:6" s="4" customFormat="1" ht="12" customHeight="1">
      <c r="A75" s="12">
        <f t="shared" si="1"/>
        <v>70</v>
      </c>
      <c r="B75" s="15">
        <v>145</v>
      </c>
      <c r="C75" s="13" t="s">
        <v>263</v>
      </c>
      <c r="D75" s="14">
        <v>192200</v>
      </c>
      <c r="E75" s="15">
        <v>5</v>
      </c>
      <c r="F75" s="16">
        <v>38440</v>
      </c>
    </row>
    <row r="76" spans="1:6" s="4" customFormat="1" ht="12" customHeight="1">
      <c r="A76" s="12">
        <f t="shared" si="1"/>
        <v>71</v>
      </c>
      <c r="B76" s="15">
        <v>217</v>
      </c>
      <c r="C76" s="13" t="s">
        <v>335</v>
      </c>
      <c r="D76" s="14">
        <v>190000</v>
      </c>
      <c r="E76" s="15">
        <v>5</v>
      </c>
      <c r="F76" s="16">
        <v>38000</v>
      </c>
    </row>
    <row r="77" spans="1:6" s="4" customFormat="1" ht="12" customHeight="1">
      <c r="A77" s="12">
        <f t="shared" si="1"/>
        <v>72</v>
      </c>
      <c r="B77" s="15">
        <v>10</v>
      </c>
      <c r="C77" s="13" t="s">
        <v>130</v>
      </c>
      <c r="D77" s="14">
        <v>37828</v>
      </c>
      <c r="E77" s="15">
        <v>1</v>
      </c>
      <c r="F77" s="16">
        <v>37828</v>
      </c>
    </row>
    <row r="78" spans="1:6" s="4" customFormat="1" ht="12" customHeight="1">
      <c r="A78" s="12">
        <f t="shared" si="1"/>
        <v>73</v>
      </c>
      <c r="B78" s="15">
        <v>149</v>
      </c>
      <c r="C78" s="13" t="s">
        <v>267</v>
      </c>
      <c r="D78" s="14">
        <v>150000</v>
      </c>
      <c r="E78" s="15">
        <v>4</v>
      </c>
      <c r="F78" s="16">
        <v>37500</v>
      </c>
    </row>
    <row r="79" spans="1:6" s="4" customFormat="1" ht="12" customHeight="1">
      <c r="A79" s="12">
        <f t="shared" si="1"/>
        <v>74</v>
      </c>
      <c r="B79" s="15">
        <v>337</v>
      </c>
      <c r="C79" s="13" t="s">
        <v>453</v>
      </c>
      <c r="D79" s="14">
        <v>75000</v>
      </c>
      <c r="E79" s="15">
        <v>2</v>
      </c>
      <c r="F79" s="16">
        <v>37500</v>
      </c>
    </row>
    <row r="80" spans="1:6" s="4" customFormat="1" ht="12" customHeight="1">
      <c r="A80" s="12">
        <f t="shared" si="1"/>
        <v>75</v>
      </c>
      <c r="B80" s="15">
        <v>356</v>
      </c>
      <c r="C80" s="13" t="s">
        <v>472</v>
      </c>
      <c r="D80" s="14">
        <v>150000</v>
      </c>
      <c r="E80" s="15">
        <v>4</v>
      </c>
      <c r="F80" s="16">
        <v>37500</v>
      </c>
    </row>
    <row r="81" spans="1:6" s="4" customFormat="1" ht="12" customHeight="1">
      <c r="A81" s="12">
        <f t="shared" si="1"/>
        <v>76</v>
      </c>
      <c r="B81" s="15">
        <v>360</v>
      </c>
      <c r="C81" s="13" t="s">
        <v>476</v>
      </c>
      <c r="D81" s="14">
        <v>75000</v>
      </c>
      <c r="E81" s="15">
        <v>2</v>
      </c>
      <c r="F81" s="16">
        <v>37500</v>
      </c>
    </row>
    <row r="82" spans="1:6" s="4" customFormat="1" ht="12" customHeight="1">
      <c r="A82" s="12">
        <f t="shared" si="1"/>
        <v>77</v>
      </c>
      <c r="B82" s="15">
        <v>19</v>
      </c>
      <c r="C82" s="13" t="s">
        <v>139</v>
      </c>
      <c r="D82" s="14">
        <v>298208</v>
      </c>
      <c r="E82" s="15">
        <v>8</v>
      </c>
      <c r="F82" s="16">
        <v>37276</v>
      </c>
    </row>
    <row r="83" spans="1:6" s="4" customFormat="1" ht="12" customHeight="1">
      <c r="A83" s="12">
        <f t="shared" si="1"/>
        <v>78</v>
      </c>
      <c r="B83" s="15">
        <v>187</v>
      </c>
      <c r="C83" s="13" t="s">
        <v>305</v>
      </c>
      <c r="D83" s="14">
        <v>111400</v>
      </c>
      <c r="E83" s="15">
        <v>3</v>
      </c>
      <c r="F83" s="16">
        <v>37133.333333333336</v>
      </c>
    </row>
    <row r="84" spans="1:6" s="4" customFormat="1" ht="12" customHeight="1">
      <c r="A84" s="12">
        <f t="shared" si="1"/>
        <v>79</v>
      </c>
      <c r="B84" s="15">
        <v>231</v>
      </c>
      <c r="C84" s="13" t="s">
        <v>349</v>
      </c>
      <c r="D84" s="14">
        <v>445596</v>
      </c>
      <c r="E84" s="15">
        <v>12</v>
      </c>
      <c r="F84" s="16">
        <v>37133</v>
      </c>
    </row>
    <row r="85" spans="1:6" s="4" customFormat="1" ht="12" customHeight="1">
      <c r="A85" s="12">
        <f t="shared" si="1"/>
        <v>80</v>
      </c>
      <c r="B85" s="15">
        <v>125</v>
      </c>
      <c r="C85" s="13" t="s">
        <v>243</v>
      </c>
      <c r="D85" s="14">
        <v>259000</v>
      </c>
      <c r="E85" s="15">
        <v>7</v>
      </c>
      <c r="F85" s="16">
        <v>37000</v>
      </c>
    </row>
    <row r="86" spans="1:6" s="4" customFormat="1" ht="12" customHeight="1">
      <c r="A86" s="12">
        <f t="shared" si="1"/>
        <v>81</v>
      </c>
      <c r="B86" s="15">
        <v>271</v>
      </c>
      <c r="C86" s="13" t="s">
        <v>387</v>
      </c>
      <c r="D86" s="14">
        <v>403000</v>
      </c>
      <c r="E86" s="15">
        <v>11</v>
      </c>
      <c r="F86" s="16">
        <v>36636.36363636364</v>
      </c>
    </row>
    <row r="87" spans="1:6" s="4" customFormat="1" ht="12" customHeight="1">
      <c r="A87" s="12">
        <f t="shared" si="1"/>
        <v>82</v>
      </c>
      <c r="B87" s="15">
        <v>161</v>
      </c>
      <c r="C87" s="13" t="s">
        <v>279</v>
      </c>
      <c r="D87" s="14">
        <v>182200</v>
      </c>
      <c r="E87" s="15">
        <v>5</v>
      </c>
      <c r="F87" s="16">
        <v>36440</v>
      </c>
    </row>
    <row r="88" spans="1:6" s="4" customFormat="1" ht="12" customHeight="1">
      <c r="A88" s="12">
        <f t="shared" si="1"/>
        <v>83</v>
      </c>
      <c r="B88" s="15">
        <v>191</v>
      </c>
      <c r="C88" s="13" t="s">
        <v>309</v>
      </c>
      <c r="D88" s="14">
        <v>144479</v>
      </c>
      <c r="E88" s="15">
        <v>4</v>
      </c>
      <c r="F88" s="16">
        <v>36119.75</v>
      </c>
    </row>
    <row r="89" spans="1:6" s="4" customFormat="1" ht="12" customHeight="1">
      <c r="A89" s="12">
        <f t="shared" si="1"/>
        <v>84</v>
      </c>
      <c r="B89" s="15">
        <v>159</v>
      </c>
      <c r="C89" s="13" t="s">
        <v>277</v>
      </c>
      <c r="D89" s="14">
        <v>108000</v>
      </c>
      <c r="E89" s="15">
        <v>3</v>
      </c>
      <c r="F89" s="16">
        <v>36000</v>
      </c>
    </row>
    <row r="90" spans="1:6" s="4" customFormat="1" ht="12" customHeight="1">
      <c r="A90" s="12">
        <f t="shared" si="1"/>
        <v>85</v>
      </c>
      <c r="B90" s="15">
        <v>208</v>
      </c>
      <c r="C90" s="13" t="s">
        <v>326</v>
      </c>
      <c r="D90" s="14">
        <v>180000</v>
      </c>
      <c r="E90" s="15">
        <v>5</v>
      </c>
      <c r="F90" s="16">
        <v>36000</v>
      </c>
    </row>
    <row r="91" spans="1:6" s="4" customFormat="1" ht="12" customHeight="1">
      <c r="A91" s="12">
        <f t="shared" si="1"/>
        <v>86</v>
      </c>
      <c r="B91" s="15">
        <v>75</v>
      </c>
      <c r="C91" s="13" t="s">
        <v>194</v>
      </c>
      <c r="D91" s="14">
        <v>179000</v>
      </c>
      <c r="E91" s="15">
        <v>5</v>
      </c>
      <c r="F91" s="16">
        <v>35800</v>
      </c>
    </row>
    <row r="92" spans="1:6" s="4" customFormat="1" ht="12" customHeight="1">
      <c r="A92" s="12">
        <f t="shared" si="1"/>
        <v>87</v>
      </c>
      <c r="B92" s="15">
        <v>355</v>
      </c>
      <c r="C92" s="13" t="s">
        <v>471</v>
      </c>
      <c r="D92" s="14">
        <v>107000</v>
      </c>
      <c r="E92" s="15">
        <v>3</v>
      </c>
      <c r="F92" s="16">
        <v>35666.666666666664</v>
      </c>
    </row>
    <row r="93" spans="1:6" s="4" customFormat="1" ht="12" customHeight="1">
      <c r="A93" s="12">
        <f t="shared" si="1"/>
        <v>88</v>
      </c>
      <c r="B93" s="15">
        <v>45</v>
      </c>
      <c r="C93" s="13" t="s">
        <v>164</v>
      </c>
      <c r="D93" s="14">
        <v>320200</v>
      </c>
      <c r="E93" s="15">
        <v>9</v>
      </c>
      <c r="F93" s="16">
        <v>35577.77777777778</v>
      </c>
    </row>
    <row r="94" spans="1:6" s="4" customFormat="1" ht="12" customHeight="1">
      <c r="A94" s="12">
        <f t="shared" si="1"/>
        <v>89</v>
      </c>
      <c r="B94" s="15">
        <v>215</v>
      </c>
      <c r="C94" s="13" t="s">
        <v>333</v>
      </c>
      <c r="D94" s="14">
        <v>350947</v>
      </c>
      <c r="E94" s="15">
        <v>10</v>
      </c>
      <c r="F94" s="16">
        <v>35094.7</v>
      </c>
    </row>
    <row r="95" spans="1:6" s="4" customFormat="1" ht="12" customHeight="1">
      <c r="A95" s="12">
        <f t="shared" si="1"/>
        <v>90</v>
      </c>
      <c r="B95" s="15">
        <v>313</v>
      </c>
      <c r="C95" s="13" t="s">
        <v>429</v>
      </c>
      <c r="D95" s="14">
        <v>140135</v>
      </c>
      <c r="E95" s="15">
        <v>4</v>
      </c>
      <c r="F95" s="16">
        <v>35033.75</v>
      </c>
    </row>
    <row r="96" spans="1:6" s="4" customFormat="1" ht="12" customHeight="1">
      <c r="A96" s="12">
        <f t="shared" si="1"/>
        <v>91</v>
      </c>
      <c r="B96" s="15">
        <v>17</v>
      </c>
      <c r="C96" s="13" t="s">
        <v>137</v>
      </c>
      <c r="D96" s="14">
        <v>35000</v>
      </c>
      <c r="E96" s="15">
        <v>1</v>
      </c>
      <c r="F96" s="16">
        <v>35000</v>
      </c>
    </row>
    <row r="97" spans="1:6" s="4" customFormat="1" ht="12" customHeight="1">
      <c r="A97" s="12">
        <f t="shared" si="1"/>
        <v>92</v>
      </c>
      <c r="B97" s="15">
        <v>62</v>
      </c>
      <c r="C97" s="13" t="s">
        <v>181</v>
      </c>
      <c r="D97" s="14">
        <v>105000</v>
      </c>
      <c r="E97" s="15">
        <v>3</v>
      </c>
      <c r="F97" s="16">
        <v>35000</v>
      </c>
    </row>
    <row r="98" spans="1:6" s="4" customFormat="1" ht="12" customHeight="1">
      <c r="A98" s="12">
        <f t="shared" si="1"/>
        <v>93</v>
      </c>
      <c r="B98" s="15">
        <v>108</v>
      </c>
      <c r="C98" s="13" t="s">
        <v>226</v>
      </c>
      <c r="D98" s="14">
        <v>175000</v>
      </c>
      <c r="E98" s="15">
        <v>5</v>
      </c>
      <c r="F98" s="16">
        <v>35000</v>
      </c>
    </row>
    <row r="99" spans="1:6" s="4" customFormat="1" ht="12" customHeight="1">
      <c r="A99" s="12">
        <f t="shared" si="1"/>
        <v>94</v>
      </c>
      <c r="B99" s="15">
        <v>148</v>
      </c>
      <c r="C99" s="13" t="s">
        <v>266</v>
      </c>
      <c r="D99" s="14">
        <v>105000</v>
      </c>
      <c r="E99" s="15">
        <v>3</v>
      </c>
      <c r="F99" s="16">
        <v>35000</v>
      </c>
    </row>
    <row r="100" spans="1:6" s="4" customFormat="1" ht="12" customHeight="1">
      <c r="A100" s="12">
        <f t="shared" si="1"/>
        <v>95</v>
      </c>
      <c r="B100" s="15">
        <v>206</v>
      </c>
      <c r="C100" s="13" t="s">
        <v>324</v>
      </c>
      <c r="D100" s="14">
        <v>70000</v>
      </c>
      <c r="E100" s="15">
        <v>2</v>
      </c>
      <c r="F100" s="16">
        <v>35000</v>
      </c>
    </row>
    <row r="101" spans="1:6" s="4" customFormat="1" ht="12" customHeight="1">
      <c r="A101" s="12">
        <f t="shared" si="1"/>
        <v>96</v>
      </c>
      <c r="B101" s="15">
        <v>307</v>
      </c>
      <c r="C101" s="13" t="s">
        <v>423</v>
      </c>
      <c r="D101" s="14">
        <v>35000</v>
      </c>
      <c r="E101" s="15">
        <v>1</v>
      </c>
      <c r="F101" s="16">
        <v>35000</v>
      </c>
    </row>
    <row r="102" spans="1:6" s="4" customFormat="1" ht="12" customHeight="1">
      <c r="A102" s="12">
        <f t="shared" si="1"/>
        <v>97</v>
      </c>
      <c r="B102" s="15">
        <v>361</v>
      </c>
      <c r="C102" s="13" t="s">
        <v>477</v>
      </c>
      <c r="D102" s="14">
        <v>70000</v>
      </c>
      <c r="E102" s="15">
        <v>2</v>
      </c>
      <c r="F102" s="16">
        <v>35000</v>
      </c>
    </row>
    <row r="103" spans="1:6" s="4" customFormat="1" ht="12" customHeight="1">
      <c r="A103" s="12">
        <f t="shared" si="1"/>
        <v>98</v>
      </c>
      <c r="B103" s="15">
        <v>23</v>
      </c>
      <c r="C103" s="13" t="s">
        <v>143</v>
      </c>
      <c r="D103" s="14">
        <v>69903</v>
      </c>
      <c r="E103" s="15">
        <v>2</v>
      </c>
      <c r="F103" s="16">
        <v>34951.5</v>
      </c>
    </row>
    <row r="104" spans="1:6" s="4" customFormat="1" ht="12" customHeight="1">
      <c r="A104" s="12">
        <f t="shared" si="1"/>
        <v>99</v>
      </c>
      <c r="B104" s="15">
        <v>232</v>
      </c>
      <c r="C104" s="13" t="s">
        <v>350</v>
      </c>
      <c r="D104" s="14">
        <v>139450</v>
      </c>
      <c r="E104" s="15">
        <v>4</v>
      </c>
      <c r="F104" s="16">
        <v>34862.5</v>
      </c>
    </row>
    <row r="105" spans="1:6" s="4" customFormat="1" ht="12" customHeight="1">
      <c r="A105" s="12">
        <f t="shared" si="1"/>
        <v>100</v>
      </c>
      <c r="B105" s="15">
        <v>300</v>
      </c>
      <c r="C105" s="13" t="s">
        <v>416</v>
      </c>
      <c r="D105" s="14">
        <v>451500</v>
      </c>
      <c r="E105" s="15">
        <v>13</v>
      </c>
      <c r="F105" s="16">
        <v>34730.769230769234</v>
      </c>
    </row>
    <row r="106" spans="1:6" s="4" customFormat="1" ht="12" customHeight="1">
      <c r="A106" s="12">
        <f t="shared" si="1"/>
        <v>101</v>
      </c>
      <c r="B106" s="15">
        <v>128</v>
      </c>
      <c r="C106" s="13" t="s">
        <v>246</v>
      </c>
      <c r="D106" s="14">
        <v>69182</v>
      </c>
      <c r="E106" s="15">
        <v>2</v>
      </c>
      <c r="F106" s="16">
        <v>34591</v>
      </c>
    </row>
    <row r="107" spans="1:6" s="4" customFormat="1" ht="12" customHeight="1">
      <c r="A107" s="12">
        <f t="shared" si="1"/>
        <v>102</v>
      </c>
      <c r="B107" s="15">
        <v>324</v>
      </c>
      <c r="C107" s="13" t="s">
        <v>440</v>
      </c>
      <c r="D107" s="14">
        <v>517639</v>
      </c>
      <c r="E107" s="15">
        <v>15</v>
      </c>
      <c r="F107" s="16">
        <v>34509.26666666667</v>
      </c>
    </row>
    <row r="108" spans="1:6" s="4" customFormat="1" ht="12" customHeight="1">
      <c r="A108" s="12">
        <f t="shared" si="1"/>
        <v>103</v>
      </c>
      <c r="B108" s="15">
        <v>358</v>
      </c>
      <c r="C108" s="13" t="s">
        <v>474</v>
      </c>
      <c r="D108" s="14">
        <v>138000</v>
      </c>
      <c r="E108" s="15">
        <v>4</v>
      </c>
      <c r="F108" s="16">
        <v>34500</v>
      </c>
    </row>
    <row r="109" spans="1:6" s="4" customFormat="1" ht="12" customHeight="1">
      <c r="A109" s="12">
        <f t="shared" si="1"/>
        <v>104</v>
      </c>
      <c r="B109" s="15">
        <v>235</v>
      </c>
      <c r="C109" s="13" t="s">
        <v>353</v>
      </c>
      <c r="D109" s="14">
        <v>240800</v>
      </c>
      <c r="E109" s="15">
        <v>7</v>
      </c>
      <c r="F109" s="16">
        <v>34400</v>
      </c>
    </row>
    <row r="110" spans="1:6" s="4" customFormat="1" ht="12" customHeight="1">
      <c r="A110" s="12">
        <f t="shared" si="1"/>
        <v>105</v>
      </c>
      <c r="B110" s="15">
        <v>270</v>
      </c>
      <c r="C110" s="13" t="s">
        <v>386</v>
      </c>
      <c r="D110" s="14">
        <v>240000</v>
      </c>
      <c r="E110" s="15">
        <v>7</v>
      </c>
      <c r="F110" s="16">
        <v>34285.71428571428</v>
      </c>
    </row>
    <row r="111" spans="1:6" s="4" customFormat="1" ht="12" customHeight="1">
      <c r="A111" s="12">
        <f t="shared" si="1"/>
        <v>106</v>
      </c>
      <c r="B111" s="15">
        <v>250</v>
      </c>
      <c r="C111" s="13" t="s">
        <v>367</v>
      </c>
      <c r="D111" s="14">
        <v>752800</v>
      </c>
      <c r="E111" s="15">
        <v>22</v>
      </c>
      <c r="F111" s="16">
        <v>34218.181818181816</v>
      </c>
    </row>
    <row r="112" spans="1:6" s="4" customFormat="1" ht="12" customHeight="1">
      <c r="A112" s="12">
        <f t="shared" si="1"/>
        <v>107</v>
      </c>
      <c r="B112" s="15">
        <v>154</v>
      </c>
      <c r="C112" s="13" t="s">
        <v>272</v>
      </c>
      <c r="D112" s="14">
        <v>102500</v>
      </c>
      <c r="E112" s="15">
        <v>3</v>
      </c>
      <c r="F112" s="16">
        <v>34166.666666666664</v>
      </c>
    </row>
    <row r="113" spans="1:6" s="4" customFormat="1" ht="12" customHeight="1">
      <c r="A113" s="12">
        <f t="shared" si="1"/>
        <v>108</v>
      </c>
      <c r="B113" s="15">
        <v>341</v>
      </c>
      <c r="C113" s="13" t="s">
        <v>457</v>
      </c>
      <c r="D113" s="14">
        <v>204551</v>
      </c>
      <c r="E113" s="15">
        <v>6</v>
      </c>
      <c r="F113" s="16">
        <v>34091.833333333336</v>
      </c>
    </row>
    <row r="114" spans="1:6" s="4" customFormat="1" ht="12" customHeight="1">
      <c r="A114" s="12">
        <f t="shared" si="1"/>
        <v>109</v>
      </c>
      <c r="B114" s="15">
        <v>158</v>
      </c>
      <c r="C114" s="13" t="s">
        <v>276</v>
      </c>
      <c r="D114" s="14">
        <v>204180</v>
      </c>
      <c r="E114" s="15">
        <v>6</v>
      </c>
      <c r="F114" s="16">
        <v>34030</v>
      </c>
    </row>
    <row r="115" spans="1:6" s="4" customFormat="1" ht="12" customHeight="1">
      <c r="A115" s="12">
        <f t="shared" si="1"/>
        <v>110</v>
      </c>
      <c r="B115" s="15">
        <v>24</v>
      </c>
      <c r="C115" s="13" t="s">
        <v>144</v>
      </c>
      <c r="D115" s="14">
        <v>476000</v>
      </c>
      <c r="E115" s="15">
        <v>14</v>
      </c>
      <c r="F115" s="16">
        <v>34000</v>
      </c>
    </row>
    <row r="116" spans="1:6" s="4" customFormat="1" ht="12" customHeight="1">
      <c r="A116" s="12">
        <f t="shared" si="1"/>
        <v>111</v>
      </c>
      <c r="B116" s="15">
        <v>253</v>
      </c>
      <c r="C116" s="13" t="s">
        <v>370</v>
      </c>
      <c r="D116" s="14">
        <v>67100</v>
      </c>
      <c r="E116" s="15">
        <v>2</v>
      </c>
      <c r="F116" s="16">
        <v>33550</v>
      </c>
    </row>
    <row r="117" spans="1:6" s="4" customFormat="1" ht="12" customHeight="1">
      <c r="A117" s="12">
        <f t="shared" si="1"/>
        <v>112</v>
      </c>
      <c r="B117" s="15">
        <v>285</v>
      </c>
      <c r="C117" s="13" t="s">
        <v>401</v>
      </c>
      <c r="D117" s="14">
        <v>335500</v>
      </c>
      <c r="E117" s="15">
        <v>10</v>
      </c>
      <c r="F117" s="16">
        <v>33550</v>
      </c>
    </row>
    <row r="118" spans="1:6" s="4" customFormat="1" ht="12" customHeight="1">
      <c r="A118" s="12">
        <f t="shared" si="1"/>
        <v>113</v>
      </c>
      <c r="B118" s="15">
        <v>27</v>
      </c>
      <c r="C118" s="13" t="s">
        <v>147</v>
      </c>
      <c r="D118" s="14">
        <v>100000</v>
      </c>
      <c r="E118" s="15">
        <v>3</v>
      </c>
      <c r="F118" s="16">
        <v>33333.333333333336</v>
      </c>
    </row>
    <row r="119" spans="1:6" s="4" customFormat="1" ht="12" customHeight="1">
      <c r="A119" s="12">
        <f t="shared" si="1"/>
        <v>114</v>
      </c>
      <c r="B119" s="15">
        <v>133</v>
      </c>
      <c r="C119" s="13" t="s">
        <v>251</v>
      </c>
      <c r="D119" s="14">
        <v>100000</v>
      </c>
      <c r="E119" s="15">
        <v>3</v>
      </c>
      <c r="F119" s="16">
        <v>33333.333333333336</v>
      </c>
    </row>
    <row r="120" spans="1:6" s="4" customFormat="1" ht="12" customHeight="1">
      <c r="A120" s="12">
        <f t="shared" si="1"/>
        <v>115</v>
      </c>
      <c r="B120" s="15">
        <v>223</v>
      </c>
      <c r="C120" s="13" t="s">
        <v>341</v>
      </c>
      <c r="D120" s="14">
        <v>99600</v>
      </c>
      <c r="E120" s="15">
        <v>3</v>
      </c>
      <c r="F120" s="16">
        <v>33200</v>
      </c>
    </row>
    <row r="121" spans="1:6" s="4" customFormat="1" ht="12" customHeight="1">
      <c r="A121" s="12">
        <f t="shared" si="1"/>
        <v>116</v>
      </c>
      <c r="B121" s="15">
        <v>304</v>
      </c>
      <c r="C121" s="13" t="s">
        <v>420</v>
      </c>
      <c r="D121" s="14">
        <v>99583</v>
      </c>
      <c r="E121" s="15">
        <v>3</v>
      </c>
      <c r="F121" s="16">
        <v>33194.333333333336</v>
      </c>
    </row>
    <row r="122" spans="1:6" s="4" customFormat="1" ht="12" customHeight="1">
      <c r="A122" s="12">
        <f t="shared" si="1"/>
        <v>117</v>
      </c>
      <c r="B122" s="15">
        <v>238</v>
      </c>
      <c r="C122" s="13" t="s">
        <v>356</v>
      </c>
      <c r="D122" s="14">
        <v>33000</v>
      </c>
      <c r="E122" s="15">
        <v>1</v>
      </c>
      <c r="F122" s="16">
        <v>33000</v>
      </c>
    </row>
    <row r="123" spans="1:6" s="4" customFormat="1" ht="12" customHeight="1">
      <c r="A123" s="12">
        <f t="shared" si="1"/>
        <v>118</v>
      </c>
      <c r="B123" s="15">
        <v>292</v>
      </c>
      <c r="C123" s="13" t="s">
        <v>408</v>
      </c>
      <c r="D123" s="14">
        <v>33000</v>
      </c>
      <c r="E123" s="15">
        <v>1</v>
      </c>
      <c r="F123" s="16">
        <v>33000</v>
      </c>
    </row>
    <row r="124" spans="1:6" s="4" customFormat="1" ht="12" customHeight="1">
      <c r="A124" s="12">
        <f t="shared" si="1"/>
        <v>119</v>
      </c>
      <c r="B124" s="15">
        <v>180</v>
      </c>
      <c r="C124" s="13" t="s">
        <v>298</v>
      </c>
      <c r="D124" s="14">
        <v>65891</v>
      </c>
      <c r="E124" s="15">
        <v>2</v>
      </c>
      <c r="F124" s="16">
        <v>32945.5</v>
      </c>
    </row>
    <row r="125" spans="1:6" s="4" customFormat="1" ht="12" customHeight="1">
      <c r="A125" s="12">
        <f t="shared" si="1"/>
        <v>120</v>
      </c>
      <c r="B125" s="15">
        <v>303</v>
      </c>
      <c r="C125" s="13" t="s">
        <v>419</v>
      </c>
      <c r="D125" s="14">
        <v>494051</v>
      </c>
      <c r="E125" s="15">
        <v>15</v>
      </c>
      <c r="F125" s="16">
        <v>32936.73333333333</v>
      </c>
    </row>
    <row r="126" spans="1:6" s="4" customFormat="1" ht="12" customHeight="1">
      <c r="A126" s="12">
        <f t="shared" si="1"/>
        <v>121</v>
      </c>
      <c r="B126" s="15">
        <v>309</v>
      </c>
      <c r="C126" s="13" t="s">
        <v>425</v>
      </c>
      <c r="D126" s="14">
        <v>164000</v>
      </c>
      <c r="E126" s="15">
        <v>5</v>
      </c>
      <c r="F126" s="16">
        <v>32800</v>
      </c>
    </row>
    <row r="127" spans="1:6" s="4" customFormat="1" ht="12" customHeight="1">
      <c r="A127" s="12">
        <f t="shared" si="1"/>
        <v>122</v>
      </c>
      <c r="B127" s="15">
        <v>52</v>
      </c>
      <c r="C127" s="13" t="s">
        <v>171</v>
      </c>
      <c r="D127" s="14">
        <v>489586</v>
      </c>
      <c r="E127" s="15">
        <v>15</v>
      </c>
      <c r="F127" s="16">
        <v>32639.066666666666</v>
      </c>
    </row>
    <row r="128" spans="1:6" s="4" customFormat="1" ht="12" customHeight="1">
      <c r="A128" s="12">
        <f t="shared" si="1"/>
        <v>123</v>
      </c>
      <c r="B128" s="15">
        <v>323</v>
      </c>
      <c r="C128" s="13" t="s">
        <v>439</v>
      </c>
      <c r="D128" s="14">
        <v>611500</v>
      </c>
      <c r="E128" s="15">
        <v>19</v>
      </c>
      <c r="F128" s="16">
        <v>32184.21052631579</v>
      </c>
    </row>
    <row r="129" spans="1:6" s="4" customFormat="1" ht="12" customHeight="1">
      <c r="A129" s="12">
        <f t="shared" si="1"/>
        <v>124</v>
      </c>
      <c r="B129" s="15">
        <v>166</v>
      </c>
      <c r="C129" s="13" t="s">
        <v>284</v>
      </c>
      <c r="D129" s="14">
        <v>64070</v>
      </c>
      <c r="E129" s="15">
        <v>2</v>
      </c>
      <c r="F129" s="16">
        <v>32035</v>
      </c>
    </row>
    <row r="130" spans="1:6" s="4" customFormat="1" ht="12" customHeight="1">
      <c r="A130" s="12">
        <f t="shared" si="1"/>
        <v>125</v>
      </c>
      <c r="B130" s="15">
        <v>277</v>
      </c>
      <c r="C130" s="13" t="s">
        <v>393</v>
      </c>
      <c r="D130" s="14">
        <v>96000</v>
      </c>
      <c r="E130" s="15">
        <v>3</v>
      </c>
      <c r="F130" s="16">
        <v>32000</v>
      </c>
    </row>
    <row r="131" spans="1:6" s="4" customFormat="1" ht="12" customHeight="1">
      <c r="A131" s="12">
        <f t="shared" si="1"/>
        <v>126</v>
      </c>
      <c r="B131" s="15">
        <v>321</v>
      </c>
      <c r="C131" s="13" t="s">
        <v>437</v>
      </c>
      <c r="D131" s="14">
        <v>128000</v>
      </c>
      <c r="E131" s="15">
        <v>4</v>
      </c>
      <c r="F131" s="16">
        <v>32000</v>
      </c>
    </row>
    <row r="132" spans="1:6" s="4" customFormat="1" ht="12" customHeight="1">
      <c r="A132" s="12">
        <f t="shared" si="1"/>
        <v>127</v>
      </c>
      <c r="B132" s="15">
        <v>237</v>
      </c>
      <c r="C132" s="13" t="s">
        <v>355</v>
      </c>
      <c r="D132" s="14">
        <v>159100</v>
      </c>
      <c r="E132" s="15">
        <v>5</v>
      </c>
      <c r="F132" s="16">
        <v>31820</v>
      </c>
    </row>
    <row r="133" spans="1:6" s="4" customFormat="1" ht="12" customHeight="1">
      <c r="A133" s="12">
        <f t="shared" si="1"/>
        <v>128</v>
      </c>
      <c r="B133" s="15">
        <v>109</v>
      </c>
      <c r="C133" s="13" t="s">
        <v>227</v>
      </c>
      <c r="D133" s="14">
        <v>95000</v>
      </c>
      <c r="E133" s="15">
        <v>3</v>
      </c>
      <c r="F133" s="16">
        <v>31666.666666666668</v>
      </c>
    </row>
    <row r="134" spans="1:6" s="4" customFormat="1" ht="12" customHeight="1">
      <c r="A134" s="12">
        <f t="shared" si="1"/>
        <v>129</v>
      </c>
      <c r="B134" s="15">
        <v>236</v>
      </c>
      <c r="C134" s="13" t="s">
        <v>354</v>
      </c>
      <c r="D134" s="14">
        <v>95000</v>
      </c>
      <c r="E134" s="15">
        <v>3</v>
      </c>
      <c r="F134" s="16">
        <v>31666.666666666668</v>
      </c>
    </row>
    <row r="135" spans="1:6" s="4" customFormat="1" ht="12" customHeight="1">
      <c r="A135" s="12">
        <f t="shared" si="1"/>
        <v>130</v>
      </c>
      <c r="B135" s="15">
        <v>241</v>
      </c>
      <c r="C135" s="13" t="s">
        <v>359</v>
      </c>
      <c r="D135" s="14">
        <v>95000</v>
      </c>
      <c r="E135" s="15">
        <v>3</v>
      </c>
      <c r="F135" s="16">
        <v>31666.666666666668</v>
      </c>
    </row>
    <row r="136" spans="1:6" s="4" customFormat="1" ht="12" customHeight="1">
      <c r="A136" s="12">
        <f aca="true" t="shared" si="2" ref="A136:A199">A135+1</f>
        <v>131</v>
      </c>
      <c r="B136" s="15">
        <v>327</v>
      </c>
      <c r="C136" s="13" t="s">
        <v>443</v>
      </c>
      <c r="D136" s="14">
        <v>31500</v>
      </c>
      <c r="E136" s="15">
        <v>1</v>
      </c>
      <c r="F136" s="16">
        <v>31500</v>
      </c>
    </row>
    <row r="137" spans="1:6" s="4" customFormat="1" ht="12" customHeight="1">
      <c r="A137" s="12">
        <f t="shared" si="2"/>
        <v>132</v>
      </c>
      <c r="B137" s="15">
        <v>97</v>
      </c>
      <c r="C137" s="13" t="s">
        <v>215</v>
      </c>
      <c r="D137" s="14">
        <v>125000</v>
      </c>
      <c r="E137" s="15">
        <v>4</v>
      </c>
      <c r="F137" s="16">
        <v>31250</v>
      </c>
    </row>
    <row r="138" spans="1:6" s="4" customFormat="1" ht="12" customHeight="1">
      <c r="A138" s="12">
        <f t="shared" si="2"/>
        <v>133</v>
      </c>
      <c r="B138" s="15">
        <v>67</v>
      </c>
      <c r="C138" s="13" t="s">
        <v>186</v>
      </c>
      <c r="D138" s="14">
        <v>31181</v>
      </c>
      <c r="E138" s="15">
        <v>1</v>
      </c>
      <c r="F138" s="16">
        <v>31181</v>
      </c>
    </row>
    <row r="139" spans="1:6" s="4" customFormat="1" ht="12" customHeight="1">
      <c r="A139" s="12">
        <f t="shared" si="2"/>
        <v>134</v>
      </c>
      <c r="B139" s="15">
        <v>343</v>
      </c>
      <c r="C139" s="13" t="s">
        <v>459</v>
      </c>
      <c r="D139" s="14">
        <v>278202</v>
      </c>
      <c r="E139" s="15">
        <v>9</v>
      </c>
      <c r="F139" s="16">
        <v>30911.333333333332</v>
      </c>
    </row>
    <row r="140" spans="1:6" s="4" customFormat="1" ht="12" customHeight="1">
      <c r="A140" s="12">
        <f t="shared" si="2"/>
        <v>135</v>
      </c>
      <c r="B140" s="15">
        <v>207</v>
      </c>
      <c r="C140" s="13" t="s">
        <v>325</v>
      </c>
      <c r="D140" s="14">
        <v>245000</v>
      </c>
      <c r="E140" s="15">
        <v>8</v>
      </c>
      <c r="F140" s="16">
        <v>30625</v>
      </c>
    </row>
    <row r="141" spans="1:6" s="4" customFormat="1" ht="12" customHeight="1">
      <c r="A141" s="12">
        <f t="shared" si="2"/>
        <v>136</v>
      </c>
      <c r="B141" s="15">
        <v>76</v>
      </c>
      <c r="C141" s="13" t="s">
        <v>195</v>
      </c>
      <c r="D141" s="14">
        <v>305000</v>
      </c>
      <c r="E141" s="15">
        <v>10</v>
      </c>
      <c r="F141" s="16">
        <v>30500</v>
      </c>
    </row>
    <row r="142" spans="1:6" s="4" customFormat="1" ht="12" customHeight="1">
      <c r="A142" s="12">
        <f t="shared" si="2"/>
        <v>137</v>
      </c>
      <c r="B142" s="15">
        <v>89</v>
      </c>
      <c r="C142" s="13" t="s">
        <v>207</v>
      </c>
      <c r="D142" s="14">
        <v>121991</v>
      </c>
      <c r="E142" s="15">
        <v>4</v>
      </c>
      <c r="F142" s="16">
        <v>30497.75</v>
      </c>
    </row>
    <row r="143" spans="1:6" s="4" customFormat="1" ht="12" customHeight="1">
      <c r="A143" s="12">
        <f t="shared" si="2"/>
        <v>138</v>
      </c>
      <c r="B143" s="15">
        <v>318</v>
      </c>
      <c r="C143" s="13" t="s">
        <v>434</v>
      </c>
      <c r="D143" s="14">
        <v>30068</v>
      </c>
      <c r="E143" s="15">
        <v>1</v>
      </c>
      <c r="F143" s="16">
        <v>30068</v>
      </c>
    </row>
    <row r="144" spans="1:6" s="4" customFormat="1" ht="12" customHeight="1">
      <c r="A144" s="12">
        <f t="shared" si="2"/>
        <v>139</v>
      </c>
      <c r="B144" s="15">
        <v>54</v>
      </c>
      <c r="C144" s="13" t="s">
        <v>173</v>
      </c>
      <c r="D144" s="14">
        <v>120250</v>
      </c>
      <c r="E144" s="15">
        <v>4</v>
      </c>
      <c r="F144" s="16">
        <v>30062.5</v>
      </c>
    </row>
    <row r="145" spans="1:6" s="4" customFormat="1" ht="12" customHeight="1">
      <c r="A145" s="12">
        <f t="shared" si="2"/>
        <v>140</v>
      </c>
      <c r="B145" s="15">
        <v>8</v>
      </c>
      <c r="C145" s="13" t="s">
        <v>128</v>
      </c>
      <c r="D145" s="14">
        <v>120000</v>
      </c>
      <c r="E145" s="15">
        <v>4</v>
      </c>
      <c r="F145" s="16">
        <v>30000</v>
      </c>
    </row>
    <row r="146" spans="1:6" s="4" customFormat="1" ht="12" customHeight="1">
      <c r="A146" s="12">
        <f t="shared" si="2"/>
        <v>141</v>
      </c>
      <c r="B146" s="15">
        <v>39</v>
      </c>
      <c r="C146" s="13" t="s">
        <v>158</v>
      </c>
      <c r="D146" s="14">
        <v>30000</v>
      </c>
      <c r="E146" s="15">
        <v>1</v>
      </c>
      <c r="F146" s="16">
        <v>30000</v>
      </c>
    </row>
    <row r="147" spans="1:6" s="4" customFormat="1" ht="12" customHeight="1">
      <c r="A147" s="12">
        <f t="shared" si="2"/>
        <v>142</v>
      </c>
      <c r="B147" s="15">
        <v>48</v>
      </c>
      <c r="C147" s="13" t="s">
        <v>167</v>
      </c>
      <c r="D147" s="14">
        <v>30000</v>
      </c>
      <c r="E147" s="15">
        <v>1</v>
      </c>
      <c r="F147" s="16">
        <v>30000</v>
      </c>
    </row>
    <row r="148" spans="1:6" s="4" customFormat="1" ht="12" customHeight="1">
      <c r="A148" s="12">
        <f t="shared" si="2"/>
        <v>143</v>
      </c>
      <c r="B148" s="15">
        <v>56</v>
      </c>
      <c r="C148" s="13" t="s">
        <v>175</v>
      </c>
      <c r="D148" s="14">
        <v>60000</v>
      </c>
      <c r="E148" s="15">
        <v>2</v>
      </c>
      <c r="F148" s="16">
        <v>30000</v>
      </c>
    </row>
    <row r="149" spans="1:6" s="4" customFormat="1" ht="12" customHeight="1">
      <c r="A149" s="12">
        <f t="shared" si="2"/>
        <v>144</v>
      </c>
      <c r="B149" s="15">
        <v>59</v>
      </c>
      <c r="C149" s="13" t="s">
        <v>178</v>
      </c>
      <c r="D149" s="14">
        <v>30000</v>
      </c>
      <c r="E149" s="15">
        <v>1</v>
      </c>
      <c r="F149" s="16">
        <v>30000</v>
      </c>
    </row>
    <row r="150" spans="1:6" s="4" customFormat="1" ht="12" customHeight="1">
      <c r="A150" s="12">
        <f t="shared" si="2"/>
        <v>145</v>
      </c>
      <c r="B150" s="15">
        <v>73</v>
      </c>
      <c r="C150" s="13" t="s">
        <v>192</v>
      </c>
      <c r="D150" s="14">
        <v>90000</v>
      </c>
      <c r="E150" s="15">
        <v>3</v>
      </c>
      <c r="F150" s="16">
        <v>30000</v>
      </c>
    </row>
    <row r="151" spans="1:6" s="4" customFormat="1" ht="12" customHeight="1">
      <c r="A151" s="12">
        <f t="shared" si="2"/>
        <v>146</v>
      </c>
      <c r="B151" s="15">
        <v>74</v>
      </c>
      <c r="C151" s="13" t="s">
        <v>193</v>
      </c>
      <c r="D151" s="14">
        <v>60000</v>
      </c>
      <c r="E151" s="15">
        <v>2</v>
      </c>
      <c r="F151" s="16">
        <v>30000</v>
      </c>
    </row>
    <row r="152" spans="1:6" s="4" customFormat="1" ht="12" customHeight="1">
      <c r="A152" s="12">
        <f t="shared" si="2"/>
        <v>147</v>
      </c>
      <c r="B152" s="15">
        <v>77</v>
      </c>
      <c r="C152" s="13" t="s">
        <v>196</v>
      </c>
      <c r="D152" s="14">
        <v>90000</v>
      </c>
      <c r="E152" s="15">
        <v>3</v>
      </c>
      <c r="F152" s="16">
        <v>30000</v>
      </c>
    </row>
    <row r="153" spans="1:6" s="4" customFormat="1" ht="12" customHeight="1">
      <c r="A153" s="12">
        <f t="shared" si="2"/>
        <v>148</v>
      </c>
      <c r="B153" s="15">
        <v>80</v>
      </c>
      <c r="C153" s="13" t="s">
        <v>199</v>
      </c>
      <c r="D153" s="14">
        <v>60000</v>
      </c>
      <c r="E153" s="15">
        <v>2</v>
      </c>
      <c r="F153" s="16">
        <v>30000</v>
      </c>
    </row>
    <row r="154" spans="1:6" s="4" customFormat="1" ht="12" customHeight="1">
      <c r="A154" s="12">
        <f t="shared" si="2"/>
        <v>149</v>
      </c>
      <c r="B154" s="15">
        <v>83</v>
      </c>
      <c r="C154" s="13" t="s">
        <v>105</v>
      </c>
      <c r="D154" s="14">
        <v>150000</v>
      </c>
      <c r="E154" s="15">
        <v>5</v>
      </c>
      <c r="F154" s="16">
        <v>30000</v>
      </c>
    </row>
    <row r="155" spans="1:6" s="4" customFormat="1" ht="12" customHeight="1">
      <c r="A155" s="12">
        <f t="shared" si="2"/>
        <v>150</v>
      </c>
      <c r="B155" s="15">
        <v>104</v>
      </c>
      <c r="C155" s="13" t="s">
        <v>222</v>
      </c>
      <c r="D155" s="14">
        <v>60000</v>
      </c>
      <c r="E155" s="15">
        <v>2</v>
      </c>
      <c r="F155" s="16">
        <v>30000</v>
      </c>
    </row>
    <row r="156" spans="1:6" s="4" customFormat="1" ht="12" customHeight="1">
      <c r="A156" s="12">
        <f t="shared" si="2"/>
        <v>151</v>
      </c>
      <c r="B156" s="15">
        <v>117</v>
      </c>
      <c r="C156" s="13" t="s">
        <v>235</v>
      </c>
      <c r="D156" s="14">
        <v>30000</v>
      </c>
      <c r="E156" s="15">
        <v>1</v>
      </c>
      <c r="F156" s="16">
        <v>30000</v>
      </c>
    </row>
    <row r="157" spans="1:6" s="4" customFormat="1" ht="12" customHeight="1">
      <c r="A157" s="12">
        <f t="shared" si="2"/>
        <v>152</v>
      </c>
      <c r="B157" s="15">
        <v>174</v>
      </c>
      <c r="C157" s="13" t="s">
        <v>292</v>
      </c>
      <c r="D157" s="14">
        <v>60000</v>
      </c>
      <c r="E157" s="15">
        <v>2</v>
      </c>
      <c r="F157" s="16">
        <v>30000</v>
      </c>
    </row>
    <row r="158" spans="1:6" s="4" customFormat="1" ht="12" customHeight="1">
      <c r="A158" s="12">
        <f t="shared" si="2"/>
        <v>153</v>
      </c>
      <c r="B158" s="15">
        <v>176</v>
      </c>
      <c r="C158" s="13" t="s">
        <v>294</v>
      </c>
      <c r="D158" s="14">
        <v>30000</v>
      </c>
      <c r="E158" s="15">
        <v>1</v>
      </c>
      <c r="F158" s="16">
        <v>30000</v>
      </c>
    </row>
    <row r="159" spans="1:6" s="4" customFormat="1" ht="12" customHeight="1">
      <c r="A159" s="12">
        <f t="shared" si="2"/>
        <v>154</v>
      </c>
      <c r="B159" s="15">
        <v>179</v>
      </c>
      <c r="C159" s="13" t="s">
        <v>297</v>
      </c>
      <c r="D159" s="14">
        <v>60000</v>
      </c>
      <c r="E159" s="15">
        <v>2</v>
      </c>
      <c r="F159" s="16">
        <v>30000</v>
      </c>
    </row>
    <row r="160" spans="1:6" s="4" customFormat="1" ht="12" customHeight="1">
      <c r="A160" s="12">
        <f t="shared" si="2"/>
        <v>155</v>
      </c>
      <c r="B160" s="15">
        <v>193</v>
      </c>
      <c r="C160" s="13" t="s">
        <v>311</v>
      </c>
      <c r="D160" s="14">
        <v>90000</v>
      </c>
      <c r="E160" s="15">
        <v>3</v>
      </c>
      <c r="F160" s="16">
        <v>30000</v>
      </c>
    </row>
    <row r="161" spans="1:6" s="4" customFormat="1" ht="12" customHeight="1">
      <c r="A161" s="12">
        <f t="shared" si="2"/>
        <v>156</v>
      </c>
      <c r="B161" s="15">
        <v>194</v>
      </c>
      <c r="C161" s="13" t="s">
        <v>312</v>
      </c>
      <c r="D161" s="14">
        <v>120000</v>
      </c>
      <c r="E161" s="15">
        <v>4</v>
      </c>
      <c r="F161" s="16">
        <v>30000</v>
      </c>
    </row>
    <row r="162" spans="1:6" s="4" customFormat="1" ht="12" customHeight="1">
      <c r="A162" s="12">
        <f t="shared" si="2"/>
        <v>157</v>
      </c>
      <c r="B162" s="15">
        <v>228</v>
      </c>
      <c r="C162" s="13" t="s">
        <v>346</v>
      </c>
      <c r="D162" s="14">
        <v>30000</v>
      </c>
      <c r="E162" s="15">
        <v>1</v>
      </c>
      <c r="F162" s="16">
        <v>30000</v>
      </c>
    </row>
    <row r="163" spans="1:6" s="4" customFormat="1" ht="12" customHeight="1">
      <c r="A163" s="12">
        <f t="shared" si="2"/>
        <v>158</v>
      </c>
      <c r="B163" s="15">
        <v>259</v>
      </c>
      <c r="C163" s="13" t="s">
        <v>376</v>
      </c>
      <c r="D163" s="14">
        <v>120000</v>
      </c>
      <c r="E163" s="15">
        <v>4</v>
      </c>
      <c r="F163" s="16">
        <v>30000</v>
      </c>
    </row>
    <row r="164" spans="1:6" s="4" customFormat="1" ht="12" customHeight="1">
      <c r="A164" s="12">
        <f t="shared" si="2"/>
        <v>159</v>
      </c>
      <c r="B164" s="15">
        <v>260</v>
      </c>
      <c r="C164" s="13" t="s">
        <v>377</v>
      </c>
      <c r="D164" s="14">
        <v>30000</v>
      </c>
      <c r="E164" s="15">
        <v>1</v>
      </c>
      <c r="F164" s="16">
        <v>30000</v>
      </c>
    </row>
    <row r="165" spans="1:6" s="4" customFormat="1" ht="12" customHeight="1">
      <c r="A165" s="12">
        <f t="shared" si="2"/>
        <v>160</v>
      </c>
      <c r="B165" s="15">
        <v>273</v>
      </c>
      <c r="C165" s="13" t="s">
        <v>389</v>
      </c>
      <c r="D165" s="14">
        <v>30000</v>
      </c>
      <c r="E165" s="15">
        <v>1</v>
      </c>
      <c r="F165" s="16">
        <v>30000</v>
      </c>
    </row>
    <row r="166" spans="1:6" s="4" customFormat="1" ht="12" customHeight="1">
      <c r="A166" s="12">
        <f t="shared" si="2"/>
        <v>161</v>
      </c>
      <c r="B166" s="15">
        <v>288</v>
      </c>
      <c r="C166" s="13" t="s">
        <v>404</v>
      </c>
      <c r="D166" s="14">
        <v>60000</v>
      </c>
      <c r="E166" s="15">
        <v>2</v>
      </c>
      <c r="F166" s="16">
        <v>30000</v>
      </c>
    </row>
    <row r="167" spans="1:6" s="4" customFormat="1" ht="12" customHeight="1">
      <c r="A167" s="12">
        <f t="shared" si="2"/>
        <v>162</v>
      </c>
      <c r="B167" s="15">
        <v>316</v>
      </c>
      <c r="C167" s="13" t="s">
        <v>432</v>
      </c>
      <c r="D167" s="14">
        <v>30000</v>
      </c>
      <c r="E167" s="15">
        <v>1</v>
      </c>
      <c r="F167" s="16">
        <v>30000</v>
      </c>
    </row>
    <row r="168" spans="1:6" s="4" customFormat="1" ht="12" customHeight="1">
      <c r="A168" s="12">
        <f t="shared" si="2"/>
        <v>163</v>
      </c>
      <c r="B168" s="15">
        <v>320</v>
      </c>
      <c r="C168" s="13" t="s">
        <v>436</v>
      </c>
      <c r="D168" s="14">
        <v>30000</v>
      </c>
      <c r="E168" s="15">
        <v>1</v>
      </c>
      <c r="F168" s="16">
        <v>30000</v>
      </c>
    </row>
    <row r="169" spans="1:6" s="4" customFormat="1" ht="12" customHeight="1">
      <c r="A169" s="12">
        <f t="shared" si="2"/>
        <v>164</v>
      </c>
      <c r="B169" s="15">
        <v>325</v>
      </c>
      <c r="C169" s="13" t="s">
        <v>441</v>
      </c>
      <c r="D169" s="14">
        <v>120000</v>
      </c>
      <c r="E169" s="15">
        <v>4</v>
      </c>
      <c r="F169" s="16">
        <v>30000</v>
      </c>
    </row>
    <row r="170" spans="1:6" s="4" customFormat="1" ht="12" customHeight="1">
      <c r="A170" s="12">
        <f t="shared" si="2"/>
        <v>165</v>
      </c>
      <c r="B170" s="15">
        <v>349</v>
      </c>
      <c r="C170" s="13" t="s">
        <v>465</v>
      </c>
      <c r="D170" s="14">
        <v>30000</v>
      </c>
      <c r="E170" s="15">
        <v>1</v>
      </c>
      <c r="F170" s="16">
        <v>30000</v>
      </c>
    </row>
    <row r="171" spans="1:6" s="4" customFormat="1" ht="12" customHeight="1">
      <c r="A171" s="12">
        <f t="shared" si="2"/>
        <v>166</v>
      </c>
      <c r="B171" s="15">
        <v>375</v>
      </c>
      <c r="C171" s="13" t="s">
        <v>491</v>
      </c>
      <c r="D171" s="14">
        <v>30000</v>
      </c>
      <c r="E171" s="15">
        <v>1</v>
      </c>
      <c r="F171" s="16">
        <v>30000</v>
      </c>
    </row>
    <row r="172" spans="1:6" s="4" customFormat="1" ht="12" customHeight="1">
      <c r="A172" s="12">
        <f t="shared" si="2"/>
        <v>167</v>
      </c>
      <c r="B172" s="15">
        <v>378</v>
      </c>
      <c r="C172" s="13" t="s">
        <v>494</v>
      </c>
      <c r="D172" s="14">
        <v>30000</v>
      </c>
      <c r="E172" s="15">
        <v>1</v>
      </c>
      <c r="F172" s="16">
        <v>30000</v>
      </c>
    </row>
    <row r="173" spans="1:6" s="4" customFormat="1" ht="12" customHeight="1">
      <c r="A173" s="12">
        <f t="shared" si="2"/>
        <v>168</v>
      </c>
      <c r="B173" s="15">
        <v>278</v>
      </c>
      <c r="C173" s="13" t="s">
        <v>394</v>
      </c>
      <c r="D173" s="14">
        <v>59927</v>
      </c>
      <c r="E173" s="15">
        <v>2</v>
      </c>
      <c r="F173" s="16">
        <v>29963.5</v>
      </c>
    </row>
    <row r="174" spans="1:6" s="4" customFormat="1" ht="12" customHeight="1">
      <c r="A174" s="12">
        <f t="shared" si="2"/>
        <v>169</v>
      </c>
      <c r="B174" s="15">
        <v>98</v>
      </c>
      <c r="C174" s="13" t="s">
        <v>216</v>
      </c>
      <c r="D174" s="14">
        <v>149470</v>
      </c>
      <c r="E174" s="15">
        <v>5</v>
      </c>
      <c r="F174" s="16">
        <v>29894</v>
      </c>
    </row>
    <row r="175" spans="1:6" s="4" customFormat="1" ht="12" customHeight="1">
      <c r="A175" s="12">
        <f t="shared" si="2"/>
        <v>170</v>
      </c>
      <c r="B175" s="15">
        <v>28</v>
      </c>
      <c r="C175" s="13" t="s">
        <v>148</v>
      </c>
      <c r="D175" s="14">
        <v>179000</v>
      </c>
      <c r="E175" s="15">
        <v>6</v>
      </c>
      <c r="F175" s="16">
        <v>29833.333333333332</v>
      </c>
    </row>
    <row r="176" spans="1:6" s="4" customFormat="1" ht="12" customHeight="1">
      <c r="A176" s="12">
        <f t="shared" si="2"/>
        <v>171</v>
      </c>
      <c r="B176" s="15">
        <v>178</v>
      </c>
      <c r="C176" s="13" t="s">
        <v>296</v>
      </c>
      <c r="D176" s="14">
        <v>684000</v>
      </c>
      <c r="E176" s="15">
        <v>23</v>
      </c>
      <c r="F176" s="16">
        <v>29739.130434782608</v>
      </c>
    </row>
    <row r="177" spans="1:6" s="4" customFormat="1" ht="12" customHeight="1">
      <c r="A177" s="12">
        <f t="shared" si="2"/>
        <v>172</v>
      </c>
      <c r="B177" s="15">
        <v>60</v>
      </c>
      <c r="C177" s="13" t="s">
        <v>179</v>
      </c>
      <c r="D177" s="14">
        <v>148084</v>
      </c>
      <c r="E177" s="15">
        <v>5</v>
      </c>
      <c r="F177" s="16">
        <v>29616.8</v>
      </c>
    </row>
    <row r="178" spans="1:6" s="4" customFormat="1" ht="12" customHeight="1">
      <c r="A178" s="12">
        <f t="shared" si="2"/>
        <v>173</v>
      </c>
      <c r="B178" s="15">
        <v>352</v>
      </c>
      <c r="C178" s="13" t="s">
        <v>468</v>
      </c>
      <c r="D178" s="14">
        <v>148000</v>
      </c>
      <c r="E178" s="15">
        <v>5</v>
      </c>
      <c r="F178" s="16">
        <v>29600</v>
      </c>
    </row>
    <row r="179" spans="1:6" s="4" customFormat="1" ht="12" customHeight="1">
      <c r="A179" s="12">
        <f t="shared" si="2"/>
        <v>174</v>
      </c>
      <c r="B179" s="15">
        <v>81</v>
      </c>
      <c r="C179" s="13" t="s">
        <v>200</v>
      </c>
      <c r="D179" s="14">
        <v>324900</v>
      </c>
      <c r="E179" s="15">
        <v>11</v>
      </c>
      <c r="F179" s="16">
        <v>29536.363636363636</v>
      </c>
    </row>
    <row r="180" spans="1:6" s="4" customFormat="1" ht="12" customHeight="1">
      <c r="A180" s="12">
        <f t="shared" si="2"/>
        <v>175</v>
      </c>
      <c r="B180" s="15">
        <v>251</v>
      </c>
      <c r="C180" s="13" t="s">
        <v>368</v>
      </c>
      <c r="D180" s="14">
        <v>914716</v>
      </c>
      <c r="E180" s="15">
        <v>31</v>
      </c>
      <c r="F180" s="16">
        <v>29506.967741935485</v>
      </c>
    </row>
    <row r="181" spans="1:6" s="4" customFormat="1" ht="12" customHeight="1">
      <c r="A181" s="12">
        <f t="shared" si="2"/>
        <v>176</v>
      </c>
      <c r="B181" s="15">
        <v>26</v>
      </c>
      <c r="C181" s="13" t="s">
        <v>146</v>
      </c>
      <c r="D181" s="14">
        <v>88200</v>
      </c>
      <c r="E181" s="15">
        <v>3</v>
      </c>
      <c r="F181" s="16">
        <v>29400</v>
      </c>
    </row>
    <row r="182" spans="1:6" s="4" customFormat="1" ht="12" customHeight="1">
      <c r="A182" s="12">
        <f t="shared" si="2"/>
        <v>177</v>
      </c>
      <c r="B182" s="15">
        <v>274</v>
      </c>
      <c r="C182" s="13" t="s">
        <v>390</v>
      </c>
      <c r="D182" s="14">
        <v>233700</v>
      </c>
      <c r="E182" s="15">
        <v>8</v>
      </c>
      <c r="F182" s="16">
        <v>29212.5</v>
      </c>
    </row>
    <row r="183" spans="1:6" s="4" customFormat="1" ht="12" customHeight="1">
      <c r="A183" s="12">
        <f t="shared" si="2"/>
        <v>178</v>
      </c>
      <c r="B183" s="15">
        <v>239</v>
      </c>
      <c r="C183" s="13" t="s">
        <v>357</v>
      </c>
      <c r="D183" s="14">
        <v>87600</v>
      </c>
      <c r="E183" s="15">
        <v>3</v>
      </c>
      <c r="F183" s="16">
        <v>29200</v>
      </c>
    </row>
    <row r="184" spans="1:6" s="4" customFormat="1" ht="12" customHeight="1">
      <c r="A184" s="12">
        <f t="shared" si="2"/>
        <v>179</v>
      </c>
      <c r="B184" s="15">
        <v>279</v>
      </c>
      <c r="C184" s="13" t="s">
        <v>395</v>
      </c>
      <c r="D184" s="14">
        <v>87100</v>
      </c>
      <c r="E184" s="15">
        <v>3</v>
      </c>
      <c r="F184" s="16">
        <v>29033.333333333332</v>
      </c>
    </row>
    <row r="185" spans="1:6" s="4" customFormat="1" ht="12" customHeight="1">
      <c r="A185" s="12">
        <f t="shared" si="2"/>
        <v>180</v>
      </c>
      <c r="B185" s="15">
        <v>336</v>
      </c>
      <c r="C185" s="13" t="s">
        <v>452</v>
      </c>
      <c r="D185" s="14">
        <v>87000</v>
      </c>
      <c r="E185" s="15">
        <v>3</v>
      </c>
      <c r="F185" s="16">
        <v>29000</v>
      </c>
    </row>
    <row r="186" spans="1:6" s="4" customFormat="1" ht="12" customHeight="1">
      <c r="A186" s="12">
        <f t="shared" si="2"/>
        <v>181</v>
      </c>
      <c r="B186" s="15">
        <v>293</v>
      </c>
      <c r="C186" s="13" t="s">
        <v>409</v>
      </c>
      <c r="D186" s="14">
        <v>550836</v>
      </c>
      <c r="E186" s="15">
        <v>19</v>
      </c>
      <c r="F186" s="16">
        <v>28991.36842105263</v>
      </c>
    </row>
    <row r="187" spans="1:6" s="4" customFormat="1" ht="12" customHeight="1">
      <c r="A187" s="12">
        <f t="shared" si="2"/>
        <v>182</v>
      </c>
      <c r="B187" s="15">
        <v>139</v>
      </c>
      <c r="C187" s="13" t="s">
        <v>257</v>
      </c>
      <c r="D187" s="14">
        <v>173786</v>
      </c>
      <c r="E187" s="15">
        <v>6</v>
      </c>
      <c r="F187" s="16">
        <v>28964.333333333332</v>
      </c>
    </row>
    <row r="188" spans="1:6" s="4" customFormat="1" ht="12" customHeight="1">
      <c r="A188" s="12">
        <f t="shared" si="2"/>
        <v>183</v>
      </c>
      <c r="B188" s="15">
        <v>11</v>
      </c>
      <c r="C188" s="13" t="s">
        <v>131</v>
      </c>
      <c r="D188" s="14">
        <v>260000</v>
      </c>
      <c r="E188" s="15">
        <v>9</v>
      </c>
      <c r="F188" s="16">
        <v>28888.88888888889</v>
      </c>
    </row>
    <row r="189" spans="1:6" s="4" customFormat="1" ht="12" customHeight="1">
      <c r="A189" s="12">
        <f t="shared" si="2"/>
        <v>184</v>
      </c>
      <c r="B189" s="15">
        <v>171</v>
      </c>
      <c r="C189" s="13" t="s">
        <v>289</v>
      </c>
      <c r="D189" s="14">
        <v>144300</v>
      </c>
      <c r="E189" s="15">
        <v>5</v>
      </c>
      <c r="F189" s="16">
        <v>28860</v>
      </c>
    </row>
    <row r="190" spans="1:6" s="4" customFormat="1" ht="12" customHeight="1">
      <c r="A190" s="12">
        <f t="shared" si="2"/>
        <v>185</v>
      </c>
      <c r="B190" s="15">
        <v>127</v>
      </c>
      <c r="C190" s="13" t="s">
        <v>245</v>
      </c>
      <c r="D190" s="14">
        <v>230000</v>
      </c>
      <c r="E190" s="15">
        <v>8</v>
      </c>
      <c r="F190" s="16">
        <v>28750</v>
      </c>
    </row>
    <row r="191" spans="1:6" s="4" customFormat="1" ht="12" customHeight="1">
      <c r="A191" s="12">
        <f t="shared" si="2"/>
        <v>186</v>
      </c>
      <c r="B191" s="15">
        <v>256</v>
      </c>
      <c r="C191" s="13" t="s">
        <v>373</v>
      </c>
      <c r="D191" s="14">
        <v>142798</v>
      </c>
      <c r="E191" s="15">
        <v>5</v>
      </c>
      <c r="F191" s="16">
        <v>28559.6</v>
      </c>
    </row>
    <row r="192" spans="1:6" s="4" customFormat="1" ht="12" customHeight="1">
      <c r="A192" s="12">
        <f t="shared" si="2"/>
        <v>187</v>
      </c>
      <c r="B192" s="15">
        <v>96</v>
      </c>
      <c r="C192" s="13" t="s">
        <v>214</v>
      </c>
      <c r="D192" s="14">
        <v>57000</v>
      </c>
      <c r="E192" s="15">
        <v>2</v>
      </c>
      <c r="F192" s="16">
        <v>28500</v>
      </c>
    </row>
    <row r="193" spans="1:6" s="4" customFormat="1" ht="12" customHeight="1">
      <c r="A193" s="12">
        <f t="shared" si="2"/>
        <v>188</v>
      </c>
      <c r="B193" s="15">
        <v>111</v>
      </c>
      <c r="C193" s="13" t="s">
        <v>229</v>
      </c>
      <c r="D193" s="14">
        <v>170000</v>
      </c>
      <c r="E193" s="15">
        <v>6</v>
      </c>
      <c r="F193" s="16">
        <v>28333.333333333332</v>
      </c>
    </row>
    <row r="194" spans="1:6" s="4" customFormat="1" ht="12" customHeight="1">
      <c r="A194" s="12">
        <f t="shared" si="2"/>
        <v>189</v>
      </c>
      <c r="B194" s="15">
        <v>131</v>
      </c>
      <c r="C194" s="13" t="s">
        <v>249</v>
      </c>
      <c r="D194" s="14">
        <v>247620</v>
      </c>
      <c r="E194" s="15">
        <v>9</v>
      </c>
      <c r="F194" s="16">
        <v>27513.333333333332</v>
      </c>
    </row>
    <row r="195" spans="1:6" s="4" customFormat="1" ht="12" customHeight="1">
      <c r="A195" s="12">
        <f t="shared" si="2"/>
        <v>190</v>
      </c>
      <c r="B195" s="15">
        <v>100</v>
      </c>
      <c r="C195" s="13" t="s">
        <v>218</v>
      </c>
      <c r="D195" s="14">
        <v>55000</v>
      </c>
      <c r="E195" s="15">
        <v>2</v>
      </c>
      <c r="F195" s="16">
        <v>27500</v>
      </c>
    </row>
    <row r="196" spans="1:6" s="4" customFormat="1" ht="12" customHeight="1">
      <c r="A196" s="12">
        <f t="shared" si="2"/>
        <v>191</v>
      </c>
      <c r="B196" s="15">
        <v>2</v>
      </c>
      <c r="C196" s="13" t="s">
        <v>122</v>
      </c>
      <c r="D196" s="14">
        <v>54315</v>
      </c>
      <c r="E196" s="15">
        <v>2</v>
      </c>
      <c r="F196" s="16">
        <v>27157.5</v>
      </c>
    </row>
    <row r="197" spans="1:6" s="4" customFormat="1" ht="12" customHeight="1">
      <c r="A197" s="12">
        <f t="shared" si="2"/>
        <v>192</v>
      </c>
      <c r="B197" s="15">
        <v>33</v>
      </c>
      <c r="C197" s="13" t="s">
        <v>152</v>
      </c>
      <c r="D197" s="14">
        <v>190000</v>
      </c>
      <c r="E197" s="15">
        <v>7</v>
      </c>
      <c r="F197" s="16">
        <v>27142.85714285714</v>
      </c>
    </row>
    <row r="198" spans="1:6" s="4" customFormat="1" ht="12" customHeight="1">
      <c r="A198" s="12">
        <f t="shared" si="2"/>
        <v>193</v>
      </c>
      <c r="B198" s="15">
        <v>151</v>
      </c>
      <c r="C198" s="13" t="s">
        <v>269</v>
      </c>
      <c r="D198" s="14">
        <v>54250</v>
      </c>
      <c r="E198" s="15">
        <v>2</v>
      </c>
      <c r="F198" s="16">
        <v>27125</v>
      </c>
    </row>
    <row r="199" spans="1:6" s="4" customFormat="1" ht="12" customHeight="1">
      <c r="A199" s="12">
        <f t="shared" si="2"/>
        <v>194</v>
      </c>
      <c r="B199" s="15">
        <v>31</v>
      </c>
      <c r="C199" s="13" t="s">
        <v>150</v>
      </c>
      <c r="D199" s="14">
        <v>27000</v>
      </c>
      <c r="E199" s="15">
        <v>1</v>
      </c>
      <c r="F199" s="16">
        <v>27000</v>
      </c>
    </row>
    <row r="200" spans="1:6" s="4" customFormat="1" ht="12" customHeight="1">
      <c r="A200" s="12">
        <f aca="true" t="shared" si="3" ref="A200:A263">A199+1</f>
        <v>195</v>
      </c>
      <c r="B200" s="15">
        <v>196</v>
      </c>
      <c r="C200" s="13" t="s">
        <v>314</v>
      </c>
      <c r="D200" s="14">
        <v>215047</v>
      </c>
      <c r="E200" s="15">
        <v>8</v>
      </c>
      <c r="F200" s="16">
        <v>26880.875</v>
      </c>
    </row>
    <row r="201" spans="1:6" s="4" customFormat="1" ht="12" customHeight="1">
      <c r="A201" s="12">
        <f t="shared" si="3"/>
        <v>196</v>
      </c>
      <c r="B201" s="15">
        <v>55</v>
      </c>
      <c r="C201" s="13" t="s">
        <v>174</v>
      </c>
      <c r="D201" s="14">
        <v>160000</v>
      </c>
      <c r="E201" s="15">
        <v>6</v>
      </c>
      <c r="F201" s="16">
        <v>26666.666666666668</v>
      </c>
    </row>
    <row r="202" spans="1:6" s="4" customFormat="1" ht="12" customHeight="1">
      <c r="A202" s="12">
        <f t="shared" si="3"/>
        <v>197</v>
      </c>
      <c r="B202" s="15">
        <v>257</v>
      </c>
      <c r="C202" s="13" t="s">
        <v>374</v>
      </c>
      <c r="D202" s="14">
        <v>52600</v>
      </c>
      <c r="E202" s="15">
        <v>2</v>
      </c>
      <c r="F202" s="16">
        <v>26300</v>
      </c>
    </row>
    <row r="203" spans="1:6" s="4" customFormat="1" ht="12" customHeight="1">
      <c r="A203" s="12">
        <f t="shared" si="3"/>
        <v>198</v>
      </c>
      <c r="B203" s="15">
        <v>155</v>
      </c>
      <c r="C203" s="13" t="s">
        <v>273</v>
      </c>
      <c r="D203" s="14">
        <v>210000</v>
      </c>
      <c r="E203" s="15">
        <v>8</v>
      </c>
      <c r="F203" s="16">
        <v>26250</v>
      </c>
    </row>
    <row r="204" spans="1:6" s="4" customFormat="1" ht="12" customHeight="1">
      <c r="A204" s="12">
        <f t="shared" si="3"/>
        <v>199</v>
      </c>
      <c r="B204" s="15">
        <v>122</v>
      </c>
      <c r="C204" s="13" t="s">
        <v>240</v>
      </c>
      <c r="D204" s="14">
        <v>288000</v>
      </c>
      <c r="E204" s="15">
        <v>11</v>
      </c>
      <c r="F204" s="16">
        <v>26181.81818181818</v>
      </c>
    </row>
    <row r="205" spans="1:6" s="4" customFormat="1" ht="12" customHeight="1">
      <c r="A205" s="12">
        <f t="shared" si="3"/>
        <v>200</v>
      </c>
      <c r="B205" s="15">
        <v>268</v>
      </c>
      <c r="C205" s="13" t="s">
        <v>384</v>
      </c>
      <c r="D205" s="14">
        <v>75179</v>
      </c>
      <c r="E205" s="15">
        <v>3</v>
      </c>
      <c r="F205" s="16">
        <v>25059.666666666668</v>
      </c>
    </row>
    <row r="206" spans="1:6" s="4" customFormat="1" ht="12" customHeight="1">
      <c r="A206" s="12">
        <f t="shared" si="3"/>
        <v>201</v>
      </c>
      <c r="B206" s="15">
        <v>7</v>
      </c>
      <c r="C206" s="13" t="s">
        <v>127</v>
      </c>
      <c r="D206" s="14">
        <v>100000</v>
      </c>
      <c r="E206" s="15">
        <v>4</v>
      </c>
      <c r="F206" s="16">
        <v>25000</v>
      </c>
    </row>
    <row r="207" spans="1:6" s="4" customFormat="1" ht="12" customHeight="1">
      <c r="A207" s="12">
        <f t="shared" si="3"/>
        <v>202</v>
      </c>
      <c r="B207" s="15">
        <v>38</v>
      </c>
      <c r="C207" s="13" t="s">
        <v>157</v>
      </c>
      <c r="D207" s="14">
        <v>25000</v>
      </c>
      <c r="E207" s="15">
        <v>1</v>
      </c>
      <c r="F207" s="16">
        <v>25000</v>
      </c>
    </row>
    <row r="208" spans="1:6" s="4" customFormat="1" ht="12" customHeight="1">
      <c r="A208" s="12">
        <f t="shared" si="3"/>
        <v>203</v>
      </c>
      <c r="B208" s="15">
        <v>43</v>
      </c>
      <c r="C208" s="13" t="s">
        <v>162</v>
      </c>
      <c r="D208" s="14">
        <v>50000</v>
      </c>
      <c r="E208" s="15">
        <v>2</v>
      </c>
      <c r="F208" s="16">
        <v>25000</v>
      </c>
    </row>
    <row r="209" spans="1:6" s="4" customFormat="1" ht="12" customHeight="1">
      <c r="A209" s="12">
        <f t="shared" si="3"/>
        <v>204</v>
      </c>
      <c r="B209" s="15">
        <v>90</v>
      </c>
      <c r="C209" s="13" t="s">
        <v>208</v>
      </c>
      <c r="D209" s="14">
        <v>25000</v>
      </c>
      <c r="E209" s="15">
        <v>1</v>
      </c>
      <c r="F209" s="16">
        <v>25000</v>
      </c>
    </row>
    <row r="210" spans="1:6" s="4" customFormat="1" ht="12" customHeight="1">
      <c r="A210" s="12">
        <f t="shared" si="3"/>
        <v>205</v>
      </c>
      <c r="B210" s="15">
        <v>110</v>
      </c>
      <c r="C210" s="13" t="s">
        <v>228</v>
      </c>
      <c r="D210" s="14">
        <v>50000</v>
      </c>
      <c r="E210" s="15">
        <v>2</v>
      </c>
      <c r="F210" s="16">
        <v>25000</v>
      </c>
    </row>
    <row r="211" spans="1:6" s="4" customFormat="1" ht="12" customHeight="1">
      <c r="A211" s="12">
        <f t="shared" si="3"/>
        <v>206</v>
      </c>
      <c r="B211" s="15">
        <v>118</v>
      </c>
      <c r="C211" s="13" t="s">
        <v>236</v>
      </c>
      <c r="D211" s="14">
        <v>25000</v>
      </c>
      <c r="E211" s="15">
        <v>1</v>
      </c>
      <c r="F211" s="16">
        <v>25000</v>
      </c>
    </row>
    <row r="212" spans="1:6" s="4" customFormat="1" ht="12" customHeight="1">
      <c r="A212" s="12">
        <f t="shared" si="3"/>
        <v>207</v>
      </c>
      <c r="B212" s="15">
        <v>124</v>
      </c>
      <c r="C212" s="13" t="s">
        <v>242</v>
      </c>
      <c r="D212" s="14">
        <v>250000</v>
      </c>
      <c r="E212" s="15">
        <v>10</v>
      </c>
      <c r="F212" s="16">
        <v>25000</v>
      </c>
    </row>
    <row r="213" spans="1:6" s="4" customFormat="1" ht="12" customHeight="1">
      <c r="A213" s="12">
        <f t="shared" si="3"/>
        <v>208</v>
      </c>
      <c r="B213" s="15">
        <v>172</v>
      </c>
      <c r="C213" s="13" t="s">
        <v>290</v>
      </c>
      <c r="D213" s="14">
        <v>50000</v>
      </c>
      <c r="E213" s="15">
        <v>2</v>
      </c>
      <c r="F213" s="16">
        <v>25000</v>
      </c>
    </row>
    <row r="214" spans="1:6" s="4" customFormat="1" ht="12" customHeight="1">
      <c r="A214" s="12">
        <f t="shared" si="3"/>
        <v>209</v>
      </c>
      <c r="B214" s="15">
        <v>198</v>
      </c>
      <c r="C214" s="13" t="s">
        <v>316</v>
      </c>
      <c r="D214" s="14">
        <v>125000</v>
      </c>
      <c r="E214" s="15">
        <v>5</v>
      </c>
      <c r="F214" s="16">
        <v>25000</v>
      </c>
    </row>
    <row r="215" spans="1:6" s="4" customFormat="1" ht="12" customHeight="1">
      <c r="A215" s="12">
        <f t="shared" si="3"/>
        <v>210</v>
      </c>
      <c r="B215" s="15">
        <v>203</v>
      </c>
      <c r="C215" s="13" t="s">
        <v>321</v>
      </c>
      <c r="D215" s="14">
        <v>125000</v>
      </c>
      <c r="E215" s="15">
        <v>5</v>
      </c>
      <c r="F215" s="16">
        <v>25000</v>
      </c>
    </row>
    <row r="216" spans="1:6" s="4" customFormat="1" ht="12" customHeight="1">
      <c r="A216" s="12">
        <f t="shared" si="3"/>
        <v>211</v>
      </c>
      <c r="B216" s="15">
        <v>209</v>
      </c>
      <c r="C216" s="13" t="s">
        <v>327</v>
      </c>
      <c r="D216" s="14">
        <v>50000</v>
      </c>
      <c r="E216" s="15">
        <v>2</v>
      </c>
      <c r="F216" s="16">
        <v>25000</v>
      </c>
    </row>
    <row r="217" spans="1:6" s="4" customFormat="1" ht="12" customHeight="1">
      <c r="A217" s="12">
        <f t="shared" si="3"/>
        <v>212</v>
      </c>
      <c r="B217" s="15">
        <v>302</v>
      </c>
      <c r="C217" s="13" t="s">
        <v>418</v>
      </c>
      <c r="D217" s="14">
        <v>25000</v>
      </c>
      <c r="E217" s="15">
        <v>1</v>
      </c>
      <c r="F217" s="16">
        <v>25000</v>
      </c>
    </row>
    <row r="218" spans="1:6" s="4" customFormat="1" ht="12" customHeight="1">
      <c r="A218" s="12">
        <f t="shared" si="3"/>
        <v>213</v>
      </c>
      <c r="B218" s="15">
        <v>326</v>
      </c>
      <c r="C218" s="13" t="s">
        <v>442</v>
      </c>
      <c r="D218" s="14">
        <v>125000</v>
      </c>
      <c r="E218" s="15">
        <v>5</v>
      </c>
      <c r="F218" s="16">
        <v>25000</v>
      </c>
    </row>
    <row r="219" spans="1:6" s="4" customFormat="1" ht="12" customHeight="1">
      <c r="A219" s="12">
        <f t="shared" si="3"/>
        <v>214</v>
      </c>
      <c r="B219" s="15">
        <v>299</v>
      </c>
      <c r="C219" s="13" t="s">
        <v>415</v>
      </c>
      <c r="D219" s="14">
        <v>124860</v>
      </c>
      <c r="E219" s="15">
        <v>5</v>
      </c>
      <c r="F219" s="16">
        <v>24972</v>
      </c>
    </row>
    <row r="220" spans="1:6" s="4" customFormat="1" ht="12" customHeight="1">
      <c r="A220" s="12">
        <f t="shared" si="3"/>
        <v>215</v>
      </c>
      <c r="B220" s="15">
        <v>120</v>
      </c>
      <c r="C220" s="13" t="s">
        <v>238</v>
      </c>
      <c r="D220" s="14">
        <v>124800</v>
      </c>
      <c r="E220" s="15">
        <v>5</v>
      </c>
      <c r="F220" s="16">
        <v>24960</v>
      </c>
    </row>
    <row r="221" spans="1:6" s="4" customFormat="1" ht="12" customHeight="1">
      <c r="A221" s="12">
        <f t="shared" si="3"/>
        <v>216</v>
      </c>
      <c r="B221" s="15">
        <v>137</v>
      </c>
      <c r="C221" s="13" t="s">
        <v>255</v>
      </c>
      <c r="D221" s="14">
        <v>224406</v>
      </c>
      <c r="E221" s="15">
        <v>9</v>
      </c>
      <c r="F221" s="16">
        <v>24934</v>
      </c>
    </row>
    <row r="222" spans="1:6" s="4" customFormat="1" ht="12" customHeight="1">
      <c r="A222" s="12">
        <f t="shared" si="3"/>
        <v>217</v>
      </c>
      <c r="B222" s="15">
        <v>184</v>
      </c>
      <c r="C222" s="13" t="s">
        <v>302</v>
      </c>
      <c r="D222" s="14">
        <v>24898</v>
      </c>
      <c r="E222" s="15">
        <v>1</v>
      </c>
      <c r="F222" s="16">
        <v>24898</v>
      </c>
    </row>
    <row r="223" spans="1:6" s="4" customFormat="1" ht="12" customHeight="1">
      <c r="A223" s="12">
        <f t="shared" si="3"/>
        <v>218</v>
      </c>
      <c r="B223" s="15">
        <v>135</v>
      </c>
      <c r="C223" s="13" t="s">
        <v>253</v>
      </c>
      <c r="D223" s="14">
        <v>495000</v>
      </c>
      <c r="E223" s="15">
        <v>20</v>
      </c>
      <c r="F223" s="16">
        <v>24750</v>
      </c>
    </row>
    <row r="224" spans="1:6" s="4" customFormat="1" ht="12" customHeight="1">
      <c r="A224" s="12">
        <f t="shared" si="3"/>
        <v>219</v>
      </c>
      <c r="B224" s="15">
        <v>32</v>
      </c>
      <c r="C224" s="13" t="s">
        <v>151</v>
      </c>
      <c r="D224" s="14">
        <v>24600</v>
      </c>
      <c r="E224" s="15">
        <v>1</v>
      </c>
      <c r="F224" s="16">
        <v>24600</v>
      </c>
    </row>
    <row r="225" spans="1:6" s="4" customFormat="1" ht="12" customHeight="1">
      <c r="A225" s="12">
        <f t="shared" si="3"/>
        <v>220</v>
      </c>
      <c r="B225" s="15">
        <v>329</v>
      </c>
      <c r="C225" s="13" t="s">
        <v>445</v>
      </c>
      <c r="D225" s="14">
        <v>24310</v>
      </c>
      <c r="E225" s="15">
        <v>1</v>
      </c>
      <c r="F225" s="16">
        <v>24310</v>
      </c>
    </row>
    <row r="226" spans="1:6" s="4" customFormat="1" ht="12" customHeight="1">
      <c r="A226" s="12">
        <f t="shared" si="3"/>
        <v>221</v>
      </c>
      <c r="B226" s="15">
        <v>301</v>
      </c>
      <c r="C226" s="13" t="s">
        <v>417</v>
      </c>
      <c r="D226" s="14">
        <v>97000</v>
      </c>
      <c r="E226" s="15">
        <v>4</v>
      </c>
      <c r="F226" s="16">
        <v>24250</v>
      </c>
    </row>
    <row r="227" spans="1:6" s="4" customFormat="1" ht="12" customHeight="1">
      <c r="A227" s="12">
        <f t="shared" si="3"/>
        <v>222</v>
      </c>
      <c r="B227" s="15">
        <v>190</v>
      </c>
      <c r="C227" s="13" t="s">
        <v>308</v>
      </c>
      <c r="D227" s="14">
        <v>24000</v>
      </c>
      <c r="E227" s="15">
        <v>1</v>
      </c>
      <c r="F227" s="16">
        <v>24000</v>
      </c>
    </row>
    <row r="228" spans="1:6" s="4" customFormat="1" ht="12" customHeight="1">
      <c r="A228" s="12">
        <f t="shared" si="3"/>
        <v>223</v>
      </c>
      <c r="B228" s="15">
        <v>242</v>
      </c>
      <c r="C228" s="13" t="s">
        <v>360</v>
      </c>
      <c r="D228" s="14">
        <v>48000</v>
      </c>
      <c r="E228" s="15">
        <v>2</v>
      </c>
      <c r="F228" s="16">
        <v>24000</v>
      </c>
    </row>
    <row r="229" spans="1:6" s="4" customFormat="1" ht="12" customHeight="1">
      <c r="A229" s="12">
        <f t="shared" si="3"/>
        <v>224</v>
      </c>
      <c r="B229" s="15">
        <v>249</v>
      </c>
      <c r="C229" s="13" t="s">
        <v>366</v>
      </c>
      <c r="D229" s="14">
        <v>24000</v>
      </c>
      <c r="E229" s="15">
        <v>1</v>
      </c>
      <c r="F229" s="16">
        <v>24000</v>
      </c>
    </row>
    <row r="230" spans="1:6" s="4" customFormat="1" ht="12" customHeight="1">
      <c r="A230" s="12">
        <f t="shared" si="3"/>
        <v>225</v>
      </c>
      <c r="B230" s="15">
        <v>103</v>
      </c>
      <c r="C230" s="13" t="s">
        <v>221</v>
      </c>
      <c r="D230" s="14">
        <v>95000</v>
      </c>
      <c r="E230" s="15">
        <v>4</v>
      </c>
      <c r="F230" s="16">
        <v>23750</v>
      </c>
    </row>
    <row r="231" spans="1:6" s="4" customFormat="1" ht="12" customHeight="1">
      <c r="A231" s="12">
        <f t="shared" si="3"/>
        <v>226</v>
      </c>
      <c r="B231" s="15">
        <v>280</v>
      </c>
      <c r="C231" s="13" t="s">
        <v>396</v>
      </c>
      <c r="D231" s="14">
        <v>23542</v>
      </c>
      <c r="E231" s="15">
        <v>1</v>
      </c>
      <c r="F231" s="16">
        <v>23542</v>
      </c>
    </row>
    <row r="232" spans="1:6" s="4" customFormat="1" ht="12" customHeight="1">
      <c r="A232" s="12">
        <f t="shared" si="3"/>
        <v>227</v>
      </c>
      <c r="B232" s="15">
        <v>14</v>
      </c>
      <c r="C232" s="13" t="s">
        <v>134</v>
      </c>
      <c r="D232" s="14">
        <v>23500</v>
      </c>
      <c r="E232" s="15">
        <v>1</v>
      </c>
      <c r="F232" s="16">
        <v>23500</v>
      </c>
    </row>
    <row r="233" spans="1:6" s="4" customFormat="1" ht="12" customHeight="1">
      <c r="A233" s="12">
        <f t="shared" si="3"/>
        <v>228</v>
      </c>
      <c r="B233" s="15">
        <v>201</v>
      </c>
      <c r="C233" s="13" t="s">
        <v>319</v>
      </c>
      <c r="D233" s="14">
        <v>46900</v>
      </c>
      <c r="E233" s="15">
        <v>2</v>
      </c>
      <c r="F233" s="16">
        <v>23450</v>
      </c>
    </row>
    <row r="234" spans="1:6" s="4" customFormat="1" ht="12" customHeight="1">
      <c r="A234" s="12">
        <f t="shared" si="3"/>
        <v>229</v>
      </c>
      <c r="B234" s="15">
        <v>42</v>
      </c>
      <c r="C234" s="13" t="s">
        <v>161</v>
      </c>
      <c r="D234" s="14">
        <v>70000</v>
      </c>
      <c r="E234" s="15">
        <v>3</v>
      </c>
      <c r="F234" s="16">
        <v>23333.333333333332</v>
      </c>
    </row>
    <row r="235" spans="1:6" s="4" customFormat="1" ht="12" customHeight="1">
      <c r="A235" s="12">
        <f t="shared" si="3"/>
        <v>230</v>
      </c>
      <c r="B235" s="15">
        <v>319</v>
      </c>
      <c r="C235" s="13" t="s">
        <v>435</v>
      </c>
      <c r="D235" s="14">
        <v>160000</v>
      </c>
      <c r="E235" s="15">
        <v>7</v>
      </c>
      <c r="F235" s="16">
        <v>22857.14285714286</v>
      </c>
    </row>
    <row r="236" spans="1:6" s="4" customFormat="1" ht="12" customHeight="1">
      <c r="A236" s="12">
        <f t="shared" si="3"/>
        <v>231</v>
      </c>
      <c r="B236" s="15">
        <v>105</v>
      </c>
      <c r="C236" s="13" t="s">
        <v>223</v>
      </c>
      <c r="D236" s="14">
        <v>45700</v>
      </c>
      <c r="E236" s="15">
        <v>2</v>
      </c>
      <c r="F236" s="16">
        <v>22850</v>
      </c>
    </row>
    <row r="237" spans="1:6" s="4" customFormat="1" ht="12" customHeight="1">
      <c r="A237" s="12">
        <f t="shared" si="3"/>
        <v>232</v>
      </c>
      <c r="B237" s="15">
        <v>25</v>
      </c>
      <c r="C237" s="13" t="s">
        <v>145</v>
      </c>
      <c r="D237" s="14">
        <v>45646</v>
      </c>
      <c r="E237" s="15">
        <v>2</v>
      </c>
      <c r="F237" s="16">
        <v>22823</v>
      </c>
    </row>
    <row r="238" spans="1:6" s="4" customFormat="1" ht="12" customHeight="1">
      <c r="A238" s="12">
        <f t="shared" si="3"/>
        <v>233</v>
      </c>
      <c r="B238" s="15">
        <v>114</v>
      </c>
      <c r="C238" s="13" t="s">
        <v>232</v>
      </c>
      <c r="D238" s="14">
        <v>113000</v>
      </c>
      <c r="E238" s="15">
        <v>5</v>
      </c>
      <c r="F238" s="16">
        <v>22600</v>
      </c>
    </row>
    <row r="239" spans="1:6" s="4" customFormat="1" ht="12" customHeight="1">
      <c r="A239" s="12">
        <f t="shared" si="3"/>
        <v>234</v>
      </c>
      <c r="B239" s="15">
        <v>142</v>
      </c>
      <c r="C239" s="13" t="s">
        <v>260</v>
      </c>
      <c r="D239" s="14">
        <v>90098</v>
      </c>
      <c r="E239" s="15">
        <v>4</v>
      </c>
      <c r="F239" s="16">
        <v>22524.5</v>
      </c>
    </row>
    <row r="240" spans="1:6" s="4" customFormat="1" ht="12" customHeight="1">
      <c r="A240" s="12">
        <f t="shared" si="3"/>
        <v>235</v>
      </c>
      <c r="B240" s="15">
        <v>202</v>
      </c>
      <c r="C240" s="13" t="s">
        <v>320</v>
      </c>
      <c r="D240" s="14">
        <v>45000</v>
      </c>
      <c r="E240" s="15">
        <v>2</v>
      </c>
      <c r="F240" s="16">
        <v>22500</v>
      </c>
    </row>
    <row r="241" spans="1:6" s="4" customFormat="1" ht="12" customHeight="1">
      <c r="A241" s="12">
        <f t="shared" si="3"/>
        <v>236</v>
      </c>
      <c r="B241" s="15">
        <v>254</v>
      </c>
      <c r="C241" s="13" t="s">
        <v>371</v>
      </c>
      <c r="D241" s="14">
        <v>90000</v>
      </c>
      <c r="E241" s="15">
        <v>4</v>
      </c>
      <c r="F241" s="16">
        <v>22500</v>
      </c>
    </row>
    <row r="242" spans="1:6" s="4" customFormat="1" ht="12" customHeight="1">
      <c r="A242" s="12">
        <f t="shared" si="3"/>
        <v>237</v>
      </c>
      <c r="B242" s="15">
        <v>342</v>
      </c>
      <c r="C242" s="13" t="s">
        <v>458</v>
      </c>
      <c r="D242" s="14">
        <v>45000</v>
      </c>
      <c r="E242" s="15">
        <v>2</v>
      </c>
      <c r="F242" s="16">
        <v>22500</v>
      </c>
    </row>
    <row r="243" spans="1:6" s="4" customFormat="1" ht="12" customHeight="1">
      <c r="A243" s="12">
        <f t="shared" si="3"/>
        <v>238</v>
      </c>
      <c r="B243" s="15">
        <v>364</v>
      </c>
      <c r="C243" s="13" t="s">
        <v>480</v>
      </c>
      <c r="D243" s="14">
        <v>90000</v>
      </c>
      <c r="E243" s="15">
        <v>4</v>
      </c>
      <c r="F243" s="16">
        <v>22500</v>
      </c>
    </row>
    <row r="244" spans="1:6" s="4" customFormat="1" ht="12" customHeight="1">
      <c r="A244" s="12">
        <f t="shared" si="3"/>
        <v>239</v>
      </c>
      <c r="B244" s="15">
        <v>78</v>
      </c>
      <c r="C244" s="13" t="s">
        <v>197</v>
      </c>
      <c r="D244" s="14">
        <v>44952</v>
      </c>
      <c r="E244" s="15">
        <v>2</v>
      </c>
      <c r="F244" s="16">
        <v>22476</v>
      </c>
    </row>
    <row r="245" spans="1:6" s="4" customFormat="1" ht="12" customHeight="1">
      <c r="A245" s="12">
        <f t="shared" si="3"/>
        <v>240</v>
      </c>
      <c r="B245" s="15">
        <v>64</v>
      </c>
      <c r="C245" s="13" t="s">
        <v>183</v>
      </c>
      <c r="D245" s="14">
        <v>66968</v>
      </c>
      <c r="E245" s="15">
        <v>3</v>
      </c>
      <c r="F245" s="16">
        <v>22322.666666666668</v>
      </c>
    </row>
    <row r="246" spans="1:6" s="4" customFormat="1" ht="12" customHeight="1">
      <c r="A246" s="12">
        <f t="shared" si="3"/>
        <v>241</v>
      </c>
      <c r="B246" s="15">
        <v>102</v>
      </c>
      <c r="C246" s="13" t="s">
        <v>220</v>
      </c>
      <c r="D246" s="14">
        <v>88000</v>
      </c>
      <c r="E246" s="15">
        <v>4</v>
      </c>
      <c r="F246" s="16">
        <v>22000</v>
      </c>
    </row>
    <row r="247" spans="1:6" s="4" customFormat="1" ht="12" customHeight="1">
      <c r="A247" s="12">
        <f t="shared" si="3"/>
        <v>242</v>
      </c>
      <c r="B247" s="15">
        <v>136</v>
      </c>
      <c r="C247" s="13" t="s">
        <v>254</v>
      </c>
      <c r="D247" s="14">
        <v>65000</v>
      </c>
      <c r="E247" s="15">
        <v>3</v>
      </c>
      <c r="F247" s="16">
        <v>21666.666666666668</v>
      </c>
    </row>
    <row r="248" spans="1:6" s="4" customFormat="1" ht="12" customHeight="1">
      <c r="A248" s="12">
        <f t="shared" si="3"/>
        <v>243</v>
      </c>
      <c r="B248" s="15">
        <v>296</v>
      </c>
      <c r="C248" s="13" t="s">
        <v>412</v>
      </c>
      <c r="D248" s="14">
        <v>195000</v>
      </c>
      <c r="E248" s="15">
        <v>9</v>
      </c>
      <c r="F248" s="16">
        <v>21666.666666666668</v>
      </c>
    </row>
    <row r="249" spans="1:6" s="4" customFormat="1" ht="12" customHeight="1">
      <c r="A249" s="12">
        <f t="shared" si="3"/>
        <v>244</v>
      </c>
      <c r="B249" s="15">
        <v>9</v>
      </c>
      <c r="C249" s="13" t="s">
        <v>129</v>
      </c>
      <c r="D249" s="14">
        <v>43000</v>
      </c>
      <c r="E249" s="15">
        <v>2</v>
      </c>
      <c r="F249" s="16">
        <v>21500</v>
      </c>
    </row>
    <row r="250" spans="1:6" s="4" customFormat="1" ht="12" customHeight="1">
      <c r="A250" s="12">
        <f t="shared" si="3"/>
        <v>245</v>
      </c>
      <c r="B250" s="15">
        <v>150</v>
      </c>
      <c r="C250" s="13" t="s">
        <v>268</v>
      </c>
      <c r="D250" s="14">
        <v>86000</v>
      </c>
      <c r="E250" s="15">
        <v>4</v>
      </c>
      <c r="F250" s="16">
        <v>21500</v>
      </c>
    </row>
    <row r="251" spans="1:6" s="4" customFormat="1" ht="12" customHeight="1">
      <c r="A251" s="12">
        <f t="shared" si="3"/>
        <v>246</v>
      </c>
      <c r="B251" s="15">
        <v>311</v>
      </c>
      <c r="C251" s="13" t="s">
        <v>427</v>
      </c>
      <c r="D251" s="14">
        <v>150000</v>
      </c>
      <c r="E251" s="15">
        <v>7</v>
      </c>
      <c r="F251" s="16">
        <v>21428.571428571428</v>
      </c>
    </row>
    <row r="252" spans="1:6" s="4" customFormat="1" ht="12" customHeight="1">
      <c r="A252" s="12">
        <f t="shared" si="3"/>
        <v>247</v>
      </c>
      <c r="B252" s="15">
        <v>308</v>
      </c>
      <c r="C252" s="13" t="s">
        <v>424</v>
      </c>
      <c r="D252" s="14">
        <v>85000</v>
      </c>
      <c r="E252" s="15">
        <v>4</v>
      </c>
      <c r="F252" s="16">
        <v>21250</v>
      </c>
    </row>
    <row r="253" spans="1:6" s="4" customFormat="1" ht="12" customHeight="1">
      <c r="A253" s="12">
        <f t="shared" si="3"/>
        <v>248</v>
      </c>
      <c r="B253" s="15">
        <v>113</v>
      </c>
      <c r="C253" s="13" t="s">
        <v>231</v>
      </c>
      <c r="D253" s="14">
        <v>645136</v>
      </c>
      <c r="E253" s="15">
        <v>31</v>
      </c>
      <c r="F253" s="16">
        <v>20810.83870967742</v>
      </c>
    </row>
    <row r="254" spans="1:6" s="4" customFormat="1" ht="12" customHeight="1">
      <c r="A254" s="12">
        <f t="shared" si="3"/>
        <v>249</v>
      </c>
      <c r="B254" s="15">
        <v>348</v>
      </c>
      <c r="C254" s="13" t="s">
        <v>464</v>
      </c>
      <c r="D254" s="14">
        <v>61375</v>
      </c>
      <c r="E254" s="15">
        <v>3</v>
      </c>
      <c r="F254" s="16">
        <v>20458.333333333332</v>
      </c>
    </row>
    <row r="255" spans="1:6" s="4" customFormat="1" ht="12" customHeight="1">
      <c r="A255" s="12">
        <f t="shared" si="3"/>
        <v>250</v>
      </c>
      <c r="B255" s="15">
        <v>1</v>
      </c>
      <c r="C255" s="13" t="s">
        <v>121</v>
      </c>
      <c r="D255" s="14">
        <v>40000</v>
      </c>
      <c r="E255" s="15">
        <v>2</v>
      </c>
      <c r="F255" s="16">
        <v>20000</v>
      </c>
    </row>
    <row r="256" spans="1:6" s="4" customFormat="1" ht="12" customHeight="1">
      <c r="A256" s="12">
        <f t="shared" si="3"/>
        <v>251</v>
      </c>
      <c r="B256" s="15">
        <v>3</v>
      </c>
      <c r="C256" s="13" t="s">
        <v>123</v>
      </c>
      <c r="D256" s="14">
        <v>140000</v>
      </c>
      <c r="E256" s="15">
        <v>7</v>
      </c>
      <c r="F256" s="16">
        <v>20000</v>
      </c>
    </row>
    <row r="257" spans="1:6" s="4" customFormat="1" ht="12" customHeight="1">
      <c r="A257" s="12">
        <f t="shared" si="3"/>
        <v>252</v>
      </c>
      <c r="B257" s="15">
        <v>53</v>
      </c>
      <c r="C257" s="13" t="s">
        <v>172</v>
      </c>
      <c r="D257" s="14">
        <v>20000</v>
      </c>
      <c r="E257" s="15">
        <v>1</v>
      </c>
      <c r="F257" s="16">
        <v>20000</v>
      </c>
    </row>
    <row r="258" spans="1:6" s="4" customFormat="1" ht="12" customHeight="1">
      <c r="A258" s="12">
        <f t="shared" si="3"/>
        <v>253</v>
      </c>
      <c r="B258" s="15">
        <v>92</v>
      </c>
      <c r="C258" s="13" t="s">
        <v>210</v>
      </c>
      <c r="D258" s="14">
        <v>20000</v>
      </c>
      <c r="E258" s="15">
        <v>1</v>
      </c>
      <c r="F258" s="16">
        <v>20000</v>
      </c>
    </row>
    <row r="259" spans="1:6" s="4" customFormat="1" ht="12" customHeight="1">
      <c r="A259" s="12">
        <f t="shared" si="3"/>
        <v>254</v>
      </c>
      <c r="B259" s="15">
        <v>119</v>
      </c>
      <c r="C259" s="13" t="s">
        <v>237</v>
      </c>
      <c r="D259" s="14">
        <v>20000</v>
      </c>
      <c r="E259" s="15">
        <v>1</v>
      </c>
      <c r="F259" s="16">
        <v>20000</v>
      </c>
    </row>
    <row r="260" spans="1:6" s="4" customFormat="1" ht="12" customHeight="1">
      <c r="A260" s="12">
        <f t="shared" si="3"/>
        <v>255</v>
      </c>
      <c r="B260" s="15">
        <v>167</v>
      </c>
      <c r="C260" s="13" t="s">
        <v>285</v>
      </c>
      <c r="D260" s="14">
        <v>20000</v>
      </c>
      <c r="E260" s="15">
        <v>1</v>
      </c>
      <c r="F260" s="16">
        <v>20000</v>
      </c>
    </row>
    <row r="261" spans="1:6" s="4" customFormat="1" ht="12" customHeight="1">
      <c r="A261" s="12">
        <f t="shared" si="3"/>
        <v>256</v>
      </c>
      <c r="B261" s="15">
        <v>226</v>
      </c>
      <c r="C261" s="13" t="s">
        <v>344</v>
      </c>
      <c r="D261" s="14">
        <v>20000</v>
      </c>
      <c r="E261" s="15">
        <v>1</v>
      </c>
      <c r="F261" s="16">
        <v>20000</v>
      </c>
    </row>
    <row r="262" spans="1:6" s="4" customFormat="1" ht="12" customHeight="1">
      <c r="A262" s="12">
        <f t="shared" si="3"/>
        <v>257</v>
      </c>
      <c r="B262" s="15">
        <v>233</v>
      </c>
      <c r="C262" s="13" t="s">
        <v>351</v>
      </c>
      <c r="D262" s="14">
        <v>100000</v>
      </c>
      <c r="E262" s="15">
        <v>5</v>
      </c>
      <c r="F262" s="16">
        <v>20000</v>
      </c>
    </row>
    <row r="263" spans="1:6" s="4" customFormat="1" ht="12" customHeight="1">
      <c r="A263" s="12">
        <f t="shared" si="3"/>
        <v>258</v>
      </c>
      <c r="B263" s="15">
        <v>261</v>
      </c>
      <c r="C263" s="13" t="s">
        <v>378</v>
      </c>
      <c r="D263" s="14">
        <v>20000</v>
      </c>
      <c r="E263" s="15">
        <v>1</v>
      </c>
      <c r="F263" s="16">
        <v>20000</v>
      </c>
    </row>
    <row r="264" spans="1:6" s="4" customFormat="1" ht="12" customHeight="1">
      <c r="A264" s="12">
        <f aca="true" t="shared" si="4" ref="A264:A292">A263+1</f>
        <v>259</v>
      </c>
      <c r="B264" s="15">
        <v>283</v>
      </c>
      <c r="C264" s="13" t="s">
        <v>399</v>
      </c>
      <c r="D264" s="14">
        <v>20000</v>
      </c>
      <c r="E264" s="15">
        <v>1</v>
      </c>
      <c r="F264" s="16">
        <v>20000</v>
      </c>
    </row>
    <row r="265" spans="1:6" s="4" customFormat="1" ht="12" customHeight="1">
      <c r="A265" s="12">
        <f t="shared" si="4"/>
        <v>260</v>
      </c>
      <c r="B265" s="15">
        <v>291</v>
      </c>
      <c r="C265" s="13" t="s">
        <v>407</v>
      </c>
      <c r="D265" s="14">
        <v>20000</v>
      </c>
      <c r="E265" s="15">
        <v>1</v>
      </c>
      <c r="F265" s="16">
        <v>20000</v>
      </c>
    </row>
    <row r="266" spans="1:6" s="4" customFormat="1" ht="12" customHeight="1">
      <c r="A266" s="12">
        <f t="shared" si="4"/>
        <v>261</v>
      </c>
      <c r="B266" s="15">
        <v>294</v>
      </c>
      <c r="C266" s="13" t="s">
        <v>410</v>
      </c>
      <c r="D266" s="14">
        <v>60000</v>
      </c>
      <c r="E266" s="15">
        <v>3</v>
      </c>
      <c r="F266" s="16">
        <v>20000</v>
      </c>
    </row>
    <row r="267" spans="1:6" s="4" customFormat="1" ht="12" customHeight="1">
      <c r="A267" s="12">
        <f t="shared" si="4"/>
        <v>262</v>
      </c>
      <c r="B267" s="15">
        <v>306</v>
      </c>
      <c r="C267" s="13" t="s">
        <v>422</v>
      </c>
      <c r="D267" s="14">
        <v>40000</v>
      </c>
      <c r="E267" s="15">
        <v>2</v>
      </c>
      <c r="F267" s="16">
        <v>20000</v>
      </c>
    </row>
    <row r="268" spans="1:6" s="4" customFormat="1" ht="12" customHeight="1">
      <c r="A268" s="12">
        <f t="shared" si="4"/>
        <v>263</v>
      </c>
      <c r="B268" s="15">
        <v>317</v>
      </c>
      <c r="C268" s="13" t="s">
        <v>433</v>
      </c>
      <c r="D268" s="14">
        <v>40000</v>
      </c>
      <c r="E268" s="15">
        <v>2</v>
      </c>
      <c r="F268" s="16">
        <v>20000</v>
      </c>
    </row>
    <row r="269" spans="1:6" s="4" customFormat="1" ht="12" customHeight="1">
      <c r="A269" s="12">
        <f t="shared" si="4"/>
        <v>264</v>
      </c>
      <c r="B269" s="15">
        <v>331</v>
      </c>
      <c r="C269" s="13" t="s">
        <v>447</v>
      </c>
      <c r="D269" s="14">
        <v>20000</v>
      </c>
      <c r="E269" s="15">
        <v>1</v>
      </c>
      <c r="F269" s="16">
        <v>20000</v>
      </c>
    </row>
    <row r="270" spans="1:6" s="4" customFormat="1" ht="12" customHeight="1">
      <c r="A270" s="12">
        <f t="shared" si="4"/>
        <v>265</v>
      </c>
      <c r="B270" s="15">
        <v>332</v>
      </c>
      <c r="C270" s="13" t="s">
        <v>448</v>
      </c>
      <c r="D270" s="14">
        <v>20000</v>
      </c>
      <c r="E270" s="15">
        <v>1</v>
      </c>
      <c r="F270" s="16">
        <v>20000</v>
      </c>
    </row>
    <row r="271" spans="1:6" s="4" customFormat="1" ht="12" customHeight="1">
      <c r="A271" s="12">
        <f t="shared" si="4"/>
        <v>266</v>
      </c>
      <c r="B271" s="15">
        <v>346</v>
      </c>
      <c r="C271" s="13" t="s">
        <v>462</v>
      </c>
      <c r="D271" s="14">
        <v>40000</v>
      </c>
      <c r="E271" s="15">
        <v>2</v>
      </c>
      <c r="F271" s="16">
        <v>20000</v>
      </c>
    </row>
    <row r="272" spans="1:6" s="4" customFormat="1" ht="12" customHeight="1">
      <c r="A272" s="12">
        <f t="shared" si="4"/>
        <v>267</v>
      </c>
      <c r="B272" s="15">
        <v>357</v>
      </c>
      <c r="C272" s="13" t="s">
        <v>473</v>
      </c>
      <c r="D272" s="14">
        <v>60000</v>
      </c>
      <c r="E272" s="15">
        <v>3</v>
      </c>
      <c r="F272" s="16">
        <v>20000</v>
      </c>
    </row>
    <row r="273" spans="1:6" s="4" customFormat="1" ht="12" customHeight="1">
      <c r="A273" s="12">
        <f t="shared" si="4"/>
        <v>268</v>
      </c>
      <c r="B273" s="15">
        <v>244</v>
      </c>
      <c r="C273" s="13" t="s">
        <v>362</v>
      </c>
      <c r="D273" s="14">
        <v>39997</v>
      </c>
      <c r="E273" s="15">
        <v>2</v>
      </c>
      <c r="F273" s="16">
        <v>19998.5</v>
      </c>
    </row>
    <row r="274" spans="1:6" s="4" customFormat="1" ht="12" customHeight="1">
      <c r="A274" s="12">
        <f t="shared" si="4"/>
        <v>269</v>
      </c>
      <c r="B274" s="15">
        <v>370</v>
      </c>
      <c r="C274" s="13" t="s">
        <v>486</v>
      </c>
      <c r="D274" s="14">
        <v>19000</v>
      </c>
      <c r="E274" s="15">
        <v>1</v>
      </c>
      <c r="F274" s="16">
        <v>19000</v>
      </c>
    </row>
    <row r="275" spans="1:6" s="4" customFormat="1" ht="12" customHeight="1">
      <c r="A275" s="12">
        <f t="shared" si="4"/>
        <v>270</v>
      </c>
      <c r="B275" s="15">
        <v>213</v>
      </c>
      <c r="C275" s="13" t="s">
        <v>331</v>
      </c>
      <c r="D275" s="14">
        <v>56575</v>
      </c>
      <c r="E275" s="15">
        <v>3</v>
      </c>
      <c r="F275" s="16">
        <v>18858.333333333332</v>
      </c>
    </row>
    <row r="276" spans="1:6" s="4" customFormat="1" ht="12" customHeight="1">
      <c r="A276" s="12">
        <f t="shared" si="4"/>
        <v>271</v>
      </c>
      <c r="B276" s="15">
        <v>50</v>
      </c>
      <c r="C276" s="13" t="s">
        <v>169</v>
      </c>
      <c r="D276" s="14">
        <v>450000</v>
      </c>
      <c r="E276" s="15">
        <v>24</v>
      </c>
      <c r="F276" s="16">
        <v>18750</v>
      </c>
    </row>
    <row r="277" spans="1:6" s="4" customFormat="1" ht="12" customHeight="1">
      <c r="A277" s="12">
        <f t="shared" si="4"/>
        <v>272</v>
      </c>
      <c r="B277" s="15">
        <v>106</v>
      </c>
      <c r="C277" s="13" t="s">
        <v>224</v>
      </c>
      <c r="D277" s="14">
        <v>75000</v>
      </c>
      <c r="E277" s="15">
        <v>4</v>
      </c>
      <c r="F277" s="16">
        <v>18750</v>
      </c>
    </row>
    <row r="278" spans="1:6" s="4" customFormat="1" ht="12" customHeight="1">
      <c r="A278" s="12">
        <f t="shared" si="4"/>
        <v>273</v>
      </c>
      <c r="B278" s="15">
        <v>66</v>
      </c>
      <c r="C278" s="13" t="s">
        <v>185</v>
      </c>
      <c r="D278" s="14">
        <v>36000</v>
      </c>
      <c r="E278" s="15">
        <v>2</v>
      </c>
      <c r="F278" s="16">
        <v>18000</v>
      </c>
    </row>
    <row r="279" spans="1:6" s="4" customFormat="1" ht="12" customHeight="1">
      <c r="A279" s="12">
        <f t="shared" si="4"/>
        <v>274</v>
      </c>
      <c r="B279" s="15">
        <v>88</v>
      </c>
      <c r="C279" s="13" t="s">
        <v>206</v>
      </c>
      <c r="D279" s="14">
        <v>18000</v>
      </c>
      <c r="E279" s="15">
        <v>1</v>
      </c>
      <c r="F279" s="16">
        <v>18000</v>
      </c>
    </row>
    <row r="280" spans="1:6" s="4" customFormat="1" ht="12" customHeight="1">
      <c r="A280" s="12">
        <f t="shared" si="4"/>
        <v>275</v>
      </c>
      <c r="B280" s="15">
        <v>339</v>
      </c>
      <c r="C280" s="13" t="s">
        <v>455</v>
      </c>
      <c r="D280" s="14">
        <v>51273</v>
      </c>
      <c r="E280" s="15">
        <v>3</v>
      </c>
      <c r="F280" s="16">
        <v>17091</v>
      </c>
    </row>
    <row r="281" spans="1:6" s="4" customFormat="1" ht="12" customHeight="1">
      <c r="A281" s="12">
        <f t="shared" si="4"/>
        <v>276</v>
      </c>
      <c r="B281" s="15">
        <v>229</v>
      </c>
      <c r="C281" s="13" t="s">
        <v>347</v>
      </c>
      <c r="D281" s="14">
        <v>17000</v>
      </c>
      <c r="E281" s="15">
        <v>1</v>
      </c>
      <c r="F281" s="16">
        <v>17000</v>
      </c>
    </row>
    <row r="282" spans="1:6" s="4" customFormat="1" ht="12" customHeight="1">
      <c r="A282" s="12">
        <f t="shared" si="4"/>
        <v>277</v>
      </c>
      <c r="B282" s="15">
        <v>243</v>
      </c>
      <c r="C282" s="13" t="s">
        <v>361</v>
      </c>
      <c r="D282" s="14">
        <v>51000</v>
      </c>
      <c r="E282" s="15">
        <v>3</v>
      </c>
      <c r="F282" s="16">
        <v>17000</v>
      </c>
    </row>
    <row r="283" spans="1:6" s="4" customFormat="1" ht="12" customHeight="1">
      <c r="A283" s="12">
        <f t="shared" si="4"/>
        <v>278</v>
      </c>
      <c r="B283" s="15">
        <v>354</v>
      </c>
      <c r="C283" s="13" t="s">
        <v>470</v>
      </c>
      <c r="D283" s="14">
        <v>30000</v>
      </c>
      <c r="E283" s="15">
        <v>2</v>
      </c>
      <c r="F283" s="16">
        <v>15000</v>
      </c>
    </row>
    <row r="284" spans="1:6" s="4" customFormat="1" ht="12" customHeight="1">
      <c r="A284" s="12">
        <f t="shared" si="4"/>
        <v>279</v>
      </c>
      <c r="B284" s="15">
        <v>367</v>
      </c>
      <c r="C284" s="13" t="s">
        <v>483</v>
      </c>
      <c r="D284" s="14">
        <v>73000</v>
      </c>
      <c r="E284" s="15">
        <v>5</v>
      </c>
      <c r="F284" s="16">
        <v>14600</v>
      </c>
    </row>
    <row r="285" spans="1:6" s="4" customFormat="1" ht="12" customHeight="1">
      <c r="A285" s="12">
        <f t="shared" si="4"/>
        <v>280</v>
      </c>
      <c r="B285" s="15">
        <v>353</v>
      </c>
      <c r="C285" s="13" t="s">
        <v>469</v>
      </c>
      <c r="D285" s="14">
        <v>56520</v>
      </c>
      <c r="E285" s="15">
        <v>4</v>
      </c>
      <c r="F285" s="16">
        <v>14130</v>
      </c>
    </row>
    <row r="286" spans="1:6" s="4" customFormat="1" ht="12" customHeight="1">
      <c r="A286" s="12">
        <f t="shared" si="4"/>
        <v>281</v>
      </c>
      <c r="B286" s="15">
        <v>41</v>
      </c>
      <c r="C286" s="13" t="s">
        <v>160</v>
      </c>
      <c r="D286" s="14">
        <v>14000</v>
      </c>
      <c r="E286" s="15">
        <v>1</v>
      </c>
      <c r="F286" s="16">
        <v>14000</v>
      </c>
    </row>
    <row r="287" spans="1:6" s="4" customFormat="1" ht="12" customHeight="1">
      <c r="A287" s="12">
        <f t="shared" si="4"/>
        <v>282</v>
      </c>
      <c r="B287" s="15">
        <v>68</v>
      </c>
      <c r="C287" s="13" t="s">
        <v>187</v>
      </c>
      <c r="D287" s="14">
        <v>14000</v>
      </c>
      <c r="E287" s="15">
        <v>1</v>
      </c>
      <c r="F287" s="16">
        <v>14000</v>
      </c>
    </row>
    <row r="288" spans="1:6" s="4" customFormat="1" ht="12" customHeight="1">
      <c r="A288" s="12">
        <f t="shared" si="4"/>
        <v>283</v>
      </c>
      <c r="B288" s="15">
        <v>363</v>
      </c>
      <c r="C288" s="13" t="s">
        <v>479</v>
      </c>
      <c r="D288" s="14">
        <v>13000</v>
      </c>
      <c r="E288" s="15">
        <v>1</v>
      </c>
      <c r="F288" s="16">
        <v>13000</v>
      </c>
    </row>
    <row r="289" spans="1:6" s="4" customFormat="1" ht="12" customHeight="1">
      <c r="A289" s="12">
        <f t="shared" si="4"/>
        <v>284</v>
      </c>
      <c r="B289" s="15">
        <v>330</v>
      </c>
      <c r="C289" s="13" t="s">
        <v>446</v>
      </c>
      <c r="D289" s="14">
        <v>25000</v>
      </c>
      <c r="E289" s="15">
        <v>2</v>
      </c>
      <c r="F289" s="16">
        <v>12500</v>
      </c>
    </row>
    <row r="290" spans="1:6" s="4" customFormat="1" ht="12" customHeight="1">
      <c r="A290" s="12">
        <f t="shared" si="4"/>
        <v>285</v>
      </c>
      <c r="B290" s="15">
        <v>46</v>
      </c>
      <c r="C290" s="13" t="s">
        <v>165</v>
      </c>
      <c r="D290" s="14">
        <v>10000</v>
      </c>
      <c r="E290" s="15">
        <v>1</v>
      </c>
      <c r="F290" s="16">
        <v>10000</v>
      </c>
    </row>
    <row r="291" spans="1:6" s="4" customFormat="1" ht="12" customHeight="1">
      <c r="A291" s="12">
        <f t="shared" si="4"/>
        <v>286</v>
      </c>
      <c r="B291" s="15">
        <v>289</v>
      </c>
      <c r="C291" s="13" t="s">
        <v>405</v>
      </c>
      <c r="D291" s="14">
        <v>20000</v>
      </c>
      <c r="E291" s="15">
        <v>2</v>
      </c>
      <c r="F291" s="16">
        <v>10000</v>
      </c>
    </row>
    <row r="292" spans="1:6" s="4" customFormat="1" ht="12" customHeight="1">
      <c r="A292" s="12">
        <f t="shared" si="4"/>
        <v>287</v>
      </c>
      <c r="B292" s="15">
        <v>344</v>
      </c>
      <c r="C292" s="13" t="s">
        <v>460</v>
      </c>
      <c r="D292" s="14">
        <v>40000</v>
      </c>
      <c r="E292" s="15">
        <v>4</v>
      </c>
      <c r="F292" s="16">
        <v>10000</v>
      </c>
    </row>
    <row r="293" spans="1:6" s="4" customFormat="1" ht="12" customHeight="1">
      <c r="A293" s="128" t="s">
        <v>4</v>
      </c>
      <c r="B293" s="113" t="s">
        <v>4</v>
      </c>
      <c r="C293" s="139" t="s">
        <v>3</v>
      </c>
      <c r="D293" s="147">
        <f>SUM(D6:D292)</f>
        <v>38539385</v>
      </c>
      <c r="E293" s="129">
        <f>SUM(E6:E292)</f>
        <v>1222</v>
      </c>
      <c r="F293" s="152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7874015748031497" right="0.5905511811023623" top="0.7086614173228347" bottom="0.7874015748031497" header="0.5118110236220472" footer="0.5118110236220472"/>
  <pageSetup firstPageNumber="32" useFirstPageNumber="1" horizontalDpi="1200" verticalDpi="12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9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6.25" customHeight="1">
      <c r="A1" s="191" t="s">
        <v>110</v>
      </c>
      <c r="B1" s="191"/>
      <c r="C1" s="191"/>
      <c r="D1" s="191"/>
      <c r="E1" s="191"/>
      <c r="F1" s="191"/>
      <c r="G1" s="2"/>
    </row>
    <row r="2" ht="18.75" customHeight="1"/>
    <row r="3" spans="1:6" ht="21" customHeight="1">
      <c r="A3" s="193" t="s">
        <v>14</v>
      </c>
      <c r="B3" s="195" t="s">
        <v>1</v>
      </c>
      <c r="C3" s="195" t="s">
        <v>0</v>
      </c>
      <c r="D3" s="216" t="s">
        <v>89</v>
      </c>
      <c r="E3" s="217"/>
      <c r="F3" s="218"/>
    </row>
    <row r="4" spans="1:6" ht="19.5">
      <c r="A4" s="194"/>
      <c r="B4" s="196"/>
      <c r="C4" s="196"/>
      <c r="D4" s="131" t="s">
        <v>74</v>
      </c>
      <c r="E4" s="132" t="s">
        <v>75</v>
      </c>
      <c r="F4" s="122" t="s">
        <v>76</v>
      </c>
    </row>
    <row r="5" spans="1:6" s="4" customFormat="1" ht="12" customHeight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46">
        <v>6</v>
      </c>
    </row>
    <row r="6" spans="1:6" s="4" customFormat="1" ht="12" customHeight="1">
      <c r="A6" s="12">
        <v>1</v>
      </c>
      <c r="B6" s="15">
        <v>275</v>
      </c>
      <c r="C6" s="13" t="s">
        <v>391</v>
      </c>
      <c r="D6" s="14">
        <v>102000</v>
      </c>
      <c r="E6" s="15">
        <v>2</v>
      </c>
      <c r="F6" s="16">
        <v>51000</v>
      </c>
    </row>
    <row r="7" spans="1:6" s="4" customFormat="1" ht="12" customHeight="1">
      <c r="A7" s="12">
        <f>A6+1</f>
        <v>2</v>
      </c>
      <c r="B7" s="15">
        <v>40</v>
      </c>
      <c r="C7" s="13" t="s">
        <v>159</v>
      </c>
      <c r="D7" s="14">
        <v>50000</v>
      </c>
      <c r="E7" s="15">
        <v>1</v>
      </c>
      <c r="F7" s="16">
        <v>50000</v>
      </c>
    </row>
    <row r="8" spans="1:6" s="4" customFormat="1" ht="12" customHeight="1">
      <c r="A8" s="12">
        <f aca="true" t="shared" si="0" ref="A8:A71">A7+1</f>
        <v>3</v>
      </c>
      <c r="B8" s="15">
        <v>91</v>
      </c>
      <c r="C8" s="13" t="s">
        <v>209</v>
      </c>
      <c r="D8" s="14">
        <v>50000</v>
      </c>
      <c r="E8" s="15">
        <v>1</v>
      </c>
      <c r="F8" s="16">
        <v>50000</v>
      </c>
    </row>
    <row r="9" spans="1:6" s="4" customFormat="1" ht="12" customHeight="1">
      <c r="A9" s="12">
        <f t="shared" si="0"/>
        <v>4</v>
      </c>
      <c r="B9" s="15">
        <v>126</v>
      </c>
      <c r="C9" s="13" t="s">
        <v>244</v>
      </c>
      <c r="D9" s="14">
        <v>50000</v>
      </c>
      <c r="E9" s="15">
        <v>1</v>
      </c>
      <c r="F9" s="16">
        <v>50000</v>
      </c>
    </row>
    <row r="10" spans="1:6" s="4" customFormat="1" ht="12" customHeight="1">
      <c r="A10" s="12">
        <f t="shared" si="0"/>
        <v>5</v>
      </c>
      <c r="B10" s="15">
        <v>227</v>
      </c>
      <c r="C10" s="13" t="s">
        <v>345</v>
      </c>
      <c r="D10" s="14">
        <v>50000</v>
      </c>
      <c r="E10" s="15">
        <v>1</v>
      </c>
      <c r="F10" s="16">
        <v>50000</v>
      </c>
    </row>
    <row r="11" spans="1:6" s="4" customFormat="1" ht="12" customHeight="1">
      <c r="A11" s="12">
        <f t="shared" si="0"/>
        <v>6</v>
      </c>
      <c r="B11" s="15">
        <v>252</v>
      </c>
      <c r="C11" s="13" t="s">
        <v>369</v>
      </c>
      <c r="D11" s="14">
        <v>50000</v>
      </c>
      <c r="E11" s="15">
        <v>1</v>
      </c>
      <c r="F11" s="16">
        <v>50000</v>
      </c>
    </row>
    <row r="12" spans="1:6" s="4" customFormat="1" ht="12" customHeight="1">
      <c r="A12" s="12">
        <f t="shared" si="0"/>
        <v>7</v>
      </c>
      <c r="B12" s="15">
        <v>276</v>
      </c>
      <c r="C12" s="13" t="s">
        <v>392</v>
      </c>
      <c r="D12" s="14">
        <v>250000</v>
      </c>
      <c r="E12" s="15">
        <v>5</v>
      </c>
      <c r="F12" s="16">
        <v>50000</v>
      </c>
    </row>
    <row r="13" spans="1:6" s="4" customFormat="1" ht="12" customHeight="1">
      <c r="A13" s="12">
        <f t="shared" si="0"/>
        <v>8</v>
      </c>
      <c r="B13" s="15">
        <v>305</v>
      </c>
      <c r="C13" s="13" t="s">
        <v>421</v>
      </c>
      <c r="D13" s="14">
        <v>49900</v>
      </c>
      <c r="E13" s="15">
        <v>1</v>
      </c>
      <c r="F13" s="16">
        <v>49900</v>
      </c>
    </row>
    <row r="14" spans="1:6" s="4" customFormat="1" ht="12" customHeight="1">
      <c r="A14" s="12">
        <f t="shared" si="0"/>
        <v>9</v>
      </c>
      <c r="B14" s="15">
        <v>87</v>
      </c>
      <c r="C14" s="13" t="s">
        <v>205</v>
      </c>
      <c r="D14" s="14">
        <v>49000</v>
      </c>
      <c r="E14" s="15">
        <v>1</v>
      </c>
      <c r="F14" s="16">
        <v>49000</v>
      </c>
    </row>
    <row r="15" spans="1:6" s="4" customFormat="1" ht="12" customHeight="1">
      <c r="A15" s="12">
        <f t="shared" si="0"/>
        <v>10</v>
      </c>
      <c r="B15" s="15">
        <v>21</v>
      </c>
      <c r="C15" s="13" t="s">
        <v>141</v>
      </c>
      <c r="D15" s="14">
        <v>538011</v>
      </c>
      <c r="E15" s="15">
        <v>11</v>
      </c>
      <c r="F15" s="16">
        <v>48910.09090909091</v>
      </c>
    </row>
    <row r="16" spans="1:6" s="4" customFormat="1" ht="12" customHeight="1">
      <c r="A16" s="12">
        <f t="shared" si="0"/>
        <v>11</v>
      </c>
      <c r="B16" s="15">
        <v>218</v>
      </c>
      <c r="C16" s="13" t="s">
        <v>336</v>
      </c>
      <c r="D16" s="14">
        <v>439550</v>
      </c>
      <c r="E16" s="15">
        <v>9</v>
      </c>
      <c r="F16" s="16">
        <v>48838.88888888889</v>
      </c>
    </row>
    <row r="17" spans="1:6" s="4" customFormat="1" ht="12" customHeight="1">
      <c r="A17" s="12">
        <f t="shared" si="0"/>
        <v>12</v>
      </c>
      <c r="B17" s="15">
        <v>195</v>
      </c>
      <c r="C17" s="13" t="s">
        <v>313</v>
      </c>
      <c r="D17" s="14">
        <v>96600</v>
      </c>
      <c r="E17" s="15">
        <v>2</v>
      </c>
      <c r="F17" s="16">
        <v>48300</v>
      </c>
    </row>
    <row r="18" spans="1:6" s="4" customFormat="1" ht="12" customHeight="1">
      <c r="A18" s="12">
        <f t="shared" si="0"/>
        <v>13</v>
      </c>
      <c r="B18" s="15">
        <v>168</v>
      </c>
      <c r="C18" s="13" t="s">
        <v>286</v>
      </c>
      <c r="D18" s="14">
        <v>1139507</v>
      </c>
      <c r="E18" s="15">
        <v>24</v>
      </c>
      <c r="F18" s="16">
        <v>47479.458333333336</v>
      </c>
    </row>
    <row r="19" spans="1:6" s="4" customFormat="1" ht="12" customHeight="1">
      <c r="A19" s="12">
        <f t="shared" si="0"/>
        <v>14</v>
      </c>
      <c r="B19" s="15">
        <v>65</v>
      </c>
      <c r="C19" s="13" t="s">
        <v>184</v>
      </c>
      <c r="D19" s="14">
        <v>188000</v>
      </c>
      <c r="E19" s="15">
        <v>4</v>
      </c>
      <c r="F19" s="16">
        <v>47000</v>
      </c>
    </row>
    <row r="20" spans="1:6" s="4" customFormat="1" ht="12" customHeight="1">
      <c r="A20" s="12">
        <f t="shared" si="0"/>
        <v>15</v>
      </c>
      <c r="B20" s="15">
        <v>379</v>
      </c>
      <c r="C20" s="13" t="s">
        <v>106</v>
      </c>
      <c r="D20" s="14">
        <v>748137</v>
      </c>
      <c r="E20" s="15">
        <v>16</v>
      </c>
      <c r="F20" s="16">
        <v>46758.5625</v>
      </c>
    </row>
    <row r="21" spans="1:6" s="4" customFormat="1" ht="12" customHeight="1">
      <c r="A21" s="12">
        <f t="shared" si="0"/>
        <v>16</v>
      </c>
      <c r="B21" s="15">
        <v>282</v>
      </c>
      <c r="C21" s="13" t="s">
        <v>398</v>
      </c>
      <c r="D21" s="14">
        <v>46657</v>
      </c>
      <c r="E21" s="15">
        <v>1</v>
      </c>
      <c r="F21" s="16">
        <v>46657</v>
      </c>
    </row>
    <row r="22" spans="1:6" s="4" customFormat="1" ht="12" customHeight="1">
      <c r="A22" s="12">
        <f t="shared" si="0"/>
        <v>17</v>
      </c>
      <c r="B22" s="15">
        <v>15</v>
      </c>
      <c r="C22" s="13" t="s">
        <v>135</v>
      </c>
      <c r="D22" s="14">
        <v>138399</v>
      </c>
      <c r="E22" s="15">
        <v>3</v>
      </c>
      <c r="F22" s="16">
        <v>46133</v>
      </c>
    </row>
    <row r="23" spans="1:6" s="4" customFormat="1" ht="12" customHeight="1">
      <c r="A23" s="12">
        <f t="shared" si="0"/>
        <v>18</v>
      </c>
      <c r="B23" s="15">
        <v>153</v>
      </c>
      <c r="C23" s="13" t="s">
        <v>271</v>
      </c>
      <c r="D23" s="14">
        <v>92000</v>
      </c>
      <c r="E23" s="15">
        <v>2</v>
      </c>
      <c r="F23" s="16">
        <v>46000</v>
      </c>
    </row>
    <row r="24" spans="1:6" s="4" customFormat="1" ht="12" customHeight="1">
      <c r="A24" s="12">
        <f t="shared" si="0"/>
        <v>19</v>
      </c>
      <c r="B24" s="15">
        <v>94</v>
      </c>
      <c r="C24" s="13" t="s">
        <v>212</v>
      </c>
      <c r="D24" s="14">
        <v>90000</v>
      </c>
      <c r="E24" s="15">
        <v>2</v>
      </c>
      <c r="F24" s="16">
        <v>45000</v>
      </c>
    </row>
    <row r="25" spans="1:6" s="4" customFormat="1" ht="12" customHeight="1">
      <c r="A25" s="12">
        <f t="shared" si="0"/>
        <v>20</v>
      </c>
      <c r="B25" s="15">
        <v>169</v>
      </c>
      <c r="C25" s="13" t="s">
        <v>287</v>
      </c>
      <c r="D25" s="14">
        <v>45000</v>
      </c>
      <c r="E25" s="15">
        <v>1</v>
      </c>
      <c r="F25" s="16">
        <v>45000</v>
      </c>
    </row>
    <row r="26" spans="1:6" s="4" customFormat="1" ht="12" customHeight="1">
      <c r="A26" s="12">
        <f t="shared" si="0"/>
        <v>21</v>
      </c>
      <c r="B26" s="15">
        <v>37</v>
      </c>
      <c r="C26" s="13" t="s">
        <v>156</v>
      </c>
      <c r="D26" s="14">
        <v>223000</v>
      </c>
      <c r="E26" s="15">
        <v>5</v>
      </c>
      <c r="F26" s="16">
        <v>44600</v>
      </c>
    </row>
    <row r="27" spans="1:6" s="4" customFormat="1" ht="12" customHeight="1">
      <c r="A27" s="12">
        <f t="shared" si="0"/>
        <v>22</v>
      </c>
      <c r="B27" s="15">
        <v>266</v>
      </c>
      <c r="C27" s="13" t="s">
        <v>383</v>
      </c>
      <c r="D27" s="14">
        <v>133600</v>
      </c>
      <c r="E27" s="15">
        <v>3</v>
      </c>
      <c r="F27" s="16">
        <v>44533.333333333336</v>
      </c>
    </row>
    <row r="28" spans="1:6" s="4" customFormat="1" ht="12" customHeight="1">
      <c r="A28" s="12">
        <f t="shared" si="0"/>
        <v>23</v>
      </c>
      <c r="B28" s="15">
        <v>165</v>
      </c>
      <c r="C28" s="13" t="s">
        <v>283</v>
      </c>
      <c r="D28" s="14">
        <v>87800</v>
      </c>
      <c r="E28" s="15">
        <v>2</v>
      </c>
      <c r="F28" s="16">
        <v>43900</v>
      </c>
    </row>
    <row r="29" spans="1:6" s="4" customFormat="1" ht="12" customHeight="1">
      <c r="A29" s="12">
        <f t="shared" si="0"/>
        <v>24</v>
      </c>
      <c r="B29" s="15">
        <v>177</v>
      </c>
      <c r="C29" s="13" t="s">
        <v>295</v>
      </c>
      <c r="D29" s="14">
        <v>301677</v>
      </c>
      <c r="E29" s="15">
        <v>7</v>
      </c>
      <c r="F29" s="16">
        <v>43096.71428571428</v>
      </c>
    </row>
    <row r="30" spans="1:6" s="4" customFormat="1" ht="12" customHeight="1">
      <c r="A30" s="12">
        <f t="shared" si="0"/>
        <v>25</v>
      </c>
      <c r="B30" s="15">
        <v>186</v>
      </c>
      <c r="C30" s="13" t="s">
        <v>304</v>
      </c>
      <c r="D30" s="14">
        <v>85500</v>
      </c>
      <c r="E30" s="15">
        <v>2</v>
      </c>
      <c r="F30" s="16">
        <v>42750</v>
      </c>
    </row>
    <row r="31" spans="1:6" s="4" customFormat="1" ht="12" customHeight="1">
      <c r="A31" s="12">
        <f t="shared" si="0"/>
        <v>26</v>
      </c>
      <c r="B31" s="15">
        <v>258</v>
      </c>
      <c r="C31" s="13" t="s">
        <v>375</v>
      </c>
      <c r="D31" s="14">
        <v>128000</v>
      </c>
      <c r="E31" s="15">
        <v>3</v>
      </c>
      <c r="F31" s="16">
        <v>42666.666666666664</v>
      </c>
    </row>
    <row r="32" spans="1:6" s="4" customFormat="1" ht="12" customHeight="1">
      <c r="A32" s="12">
        <f t="shared" si="0"/>
        <v>27</v>
      </c>
      <c r="B32" s="15">
        <v>374</v>
      </c>
      <c r="C32" s="13" t="s">
        <v>490</v>
      </c>
      <c r="D32" s="14">
        <v>85058</v>
      </c>
      <c r="E32" s="15">
        <v>2</v>
      </c>
      <c r="F32" s="16">
        <v>42529</v>
      </c>
    </row>
    <row r="33" spans="1:6" s="4" customFormat="1" ht="12" customHeight="1">
      <c r="A33" s="12">
        <f t="shared" si="0"/>
        <v>28</v>
      </c>
      <c r="B33" s="15">
        <v>79</v>
      </c>
      <c r="C33" s="13" t="s">
        <v>198</v>
      </c>
      <c r="D33" s="14">
        <v>127458</v>
      </c>
      <c r="E33" s="15">
        <v>3</v>
      </c>
      <c r="F33" s="16">
        <v>42486</v>
      </c>
    </row>
    <row r="34" spans="1:6" s="4" customFormat="1" ht="12" customHeight="1">
      <c r="A34" s="12">
        <f t="shared" si="0"/>
        <v>29</v>
      </c>
      <c r="B34" s="15">
        <v>52</v>
      </c>
      <c r="C34" s="13" t="s">
        <v>171</v>
      </c>
      <c r="D34" s="14">
        <v>337000</v>
      </c>
      <c r="E34" s="15">
        <v>8</v>
      </c>
      <c r="F34" s="16">
        <v>42125</v>
      </c>
    </row>
    <row r="35" spans="1:6" s="4" customFormat="1" ht="12" customHeight="1">
      <c r="A35" s="12">
        <f t="shared" si="0"/>
        <v>30</v>
      </c>
      <c r="B35" s="15">
        <v>345</v>
      </c>
      <c r="C35" s="13" t="s">
        <v>461</v>
      </c>
      <c r="D35" s="14">
        <v>167844</v>
      </c>
      <c r="E35" s="15">
        <v>4</v>
      </c>
      <c r="F35" s="16">
        <v>41961</v>
      </c>
    </row>
    <row r="36" spans="1:6" s="4" customFormat="1" ht="12" customHeight="1">
      <c r="A36" s="12">
        <f t="shared" si="0"/>
        <v>31</v>
      </c>
      <c r="B36" s="15">
        <v>214</v>
      </c>
      <c r="C36" s="13" t="s">
        <v>332</v>
      </c>
      <c r="D36" s="14">
        <v>125788</v>
      </c>
      <c r="E36" s="15">
        <v>3</v>
      </c>
      <c r="F36" s="16">
        <v>41929.333333333336</v>
      </c>
    </row>
    <row r="37" spans="1:6" s="4" customFormat="1" ht="12" customHeight="1">
      <c r="A37" s="12">
        <f t="shared" si="0"/>
        <v>32</v>
      </c>
      <c r="B37" s="15">
        <v>13</v>
      </c>
      <c r="C37" s="13" t="s">
        <v>133</v>
      </c>
      <c r="D37" s="14">
        <v>123775</v>
      </c>
      <c r="E37" s="15">
        <v>3</v>
      </c>
      <c r="F37" s="16">
        <v>41258.333333333336</v>
      </c>
    </row>
    <row r="38" spans="1:6" s="4" customFormat="1" ht="12" customHeight="1">
      <c r="A38" s="12">
        <f t="shared" si="0"/>
        <v>33</v>
      </c>
      <c r="B38" s="15">
        <v>234</v>
      </c>
      <c r="C38" s="13" t="s">
        <v>352</v>
      </c>
      <c r="D38" s="14">
        <v>82200</v>
      </c>
      <c r="E38" s="15">
        <v>2</v>
      </c>
      <c r="F38" s="16">
        <v>41100</v>
      </c>
    </row>
    <row r="39" spans="1:6" s="4" customFormat="1" ht="12" customHeight="1">
      <c r="A39" s="12">
        <f t="shared" si="0"/>
        <v>34</v>
      </c>
      <c r="B39" s="15">
        <v>30</v>
      </c>
      <c r="C39" s="13" t="s">
        <v>149</v>
      </c>
      <c r="D39" s="14">
        <v>1017692</v>
      </c>
      <c r="E39" s="15">
        <v>25</v>
      </c>
      <c r="F39" s="16">
        <v>40707.68</v>
      </c>
    </row>
    <row r="40" spans="1:6" s="4" customFormat="1" ht="12" customHeight="1">
      <c r="A40" s="12">
        <f t="shared" si="0"/>
        <v>35</v>
      </c>
      <c r="B40" s="15">
        <v>123</v>
      </c>
      <c r="C40" s="13" t="s">
        <v>241</v>
      </c>
      <c r="D40" s="14">
        <v>121000</v>
      </c>
      <c r="E40" s="15">
        <v>3</v>
      </c>
      <c r="F40" s="16">
        <v>40333.333333333336</v>
      </c>
    </row>
    <row r="41" spans="1:6" s="4" customFormat="1" ht="12" customHeight="1">
      <c r="A41" s="12">
        <f t="shared" si="0"/>
        <v>36</v>
      </c>
      <c r="B41" s="15">
        <v>6</v>
      </c>
      <c r="C41" s="13" t="s">
        <v>126</v>
      </c>
      <c r="D41" s="14">
        <v>200000</v>
      </c>
      <c r="E41" s="15">
        <v>5</v>
      </c>
      <c r="F41" s="16">
        <v>40000</v>
      </c>
    </row>
    <row r="42" spans="1:6" s="4" customFormat="1" ht="12" customHeight="1">
      <c r="A42" s="12">
        <f t="shared" si="0"/>
        <v>37</v>
      </c>
      <c r="B42" s="15">
        <v>12</v>
      </c>
      <c r="C42" s="13" t="s">
        <v>132</v>
      </c>
      <c r="D42" s="14">
        <v>40000</v>
      </c>
      <c r="E42" s="15">
        <v>1</v>
      </c>
      <c r="F42" s="16">
        <v>40000</v>
      </c>
    </row>
    <row r="43" spans="1:6" s="4" customFormat="1" ht="12" customHeight="1">
      <c r="A43" s="12">
        <f t="shared" si="0"/>
        <v>38</v>
      </c>
      <c r="B43" s="15">
        <v>18</v>
      </c>
      <c r="C43" s="13" t="s">
        <v>138</v>
      </c>
      <c r="D43" s="14">
        <v>80000</v>
      </c>
      <c r="E43" s="15">
        <v>2</v>
      </c>
      <c r="F43" s="16">
        <v>40000</v>
      </c>
    </row>
    <row r="44" spans="1:6" s="4" customFormat="1" ht="12" customHeight="1">
      <c r="A44" s="12">
        <f t="shared" si="0"/>
        <v>39</v>
      </c>
      <c r="B44" s="15">
        <v>61</v>
      </c>
      <c r="C44" s="13" t="s">
        <v>180</v>
      </c>
      <c r="D44" s="14">
        <v>40000</v>
      </c>
      <c r="E44" s="15">
        <v>1</v>
      </c>
      <c r="F44" s="16">
        <v>40000</v>
      </c>
    </row>
    <row r="45" spans="1:6" s="4" customFormat="1" ht="12" customHeight="1">
      <c r="A45" s="12">
        <f t="shared" si="0"/>
        <v>40</v>
      </c>
      <c r="B45" s="15">
        <v>69</v>
      </c>
      <c r="C45" s="13" t="s">
        <v>188</v>
      </c>
      <c r="D45" s="14">
        <v>40000</v>
      </c>
      <c r="E45" s="15">
        <v>1</v>
      </c>
      <c r="F45" s="16">
        <v>40000</v>
      </c>
    </row>
    <row r="46" spans="1:6" s="4" customFormat="1" ht="12" customHeight="1">
      <c r="A46" s="12">
        <f t="shared" si="0"/>
        <v>41</v>
      </c>
      <c r="B46" s="15">
        <v>84</v>
      </c>
      <c r="C46" s="13" t="s">
        <v>202</v>
      </c>
      <c r="D46" s="14">
        <v>80000</v>
      </c>
      <c r="E46" s="15">
        <v>2</v>
      </c>
      <c r="F46" s="16">
        <v>40000</v>
      </c>
    </row>
    <row r="47" spans="1:6" s="4" customFormat="1" ht="12" customHeight="1">
      <c r="A47" s="12">
        <f t="shared" si="0"/>
        <v>42</v>
      </c>
      <c r="B47" s="15">
        <v>107</v>
      </c>
      <c r="C47" s="13" t="s">
        <v>225</v>
      </c>
      <c r="D47" s="14">
        <v>120000</v>
      </c>
      <c r="E47" s="15">
        <v>3</v>
      </c>
      <c r="F47" s="16">
        <v>40000</v>
      </c>
    </row>
    <row r="48" spans="1:6" s="4" customFormat="1" ht="12" customHeight="1">
      <c r="A48" s="12">
        <f t="shared" si="0"/>
        <v>43</v>
      </c>
      <c r="B48" s="15">
        <v>121</v>
      </c>
      <c r="C48" s="13" t="s">
        <v>239</v>
      </c>
      <c r="D48" s="14">
        <v>200000</v>
      </c>
      <c r="E48" s="15">
        <v>5</v>
      </c>
      <c r="F48" s="16">
        <v>40000</v>
      </c>
    </row>
    <row r="49" spans="1:6" s="4" customFormat="1" ht="12" customHeight="1">
      <c r="A49" s="12">
        <f t="shared" si="0"/>
        <v>44</v>
      </c>
      <c r="B49" s="15">
        <v>129</v>
      </c>
      <c r="C49" s="13" t="s">
        <v>247</v>
      </c>
      <c r="D49" s="14">
        <v>120000</v>
      </c>
      <c r="E49" s="15">
        <v>3</v>
      </c>
      <c r="F49" s="16">
        <v>40000</v>
      </c>
    </row>
    <row r="50" spans="1:6" s="4" customFormat="1" ht="12" customHeight="1">
      <c r="A50" s="12">
        <f t="shared" si="0"/>
        <v>45</v>
      </c>
      <c r="B50" s="15">
        <v>134</v>
      </c>
      <c r="C50" s="13" t="s">
        <v>252</v>
      </c>
      <c r="D50" s="14">
        <v>40000</v>
      </c>
      <c r="E50" s="15">
        <v>1</v>
      </c>
      <c r="F50" s="16">
        <v>40000</v>
      </c>
    </row>
    <row r="51" spans="1:6" s="4" customFormat="1" ht="12" customHeight="1">
      <c r="A51" s="12">
        <f t="shared" si="0"/>
        <v>46</v>
      </c>
      <c r="B51" s="15">
        <v>147</v>
      </c>
      <c r="C51" s="13" t="s">
        <v>265</v>
      </c>
      <c r="D51" s="14">
        <v>40000</v>
      </c>
      <c r="E51" s="15">
        <v>1</v>
      </c>
      <c r="F51" s="16">
        <v>40000</v>
      </c>
    </row>
    <row r="52" spans="1:6" s="4" customFormat="1" ht="12" customHeight="1">
      <c r="A52" s="12">
        <f t="shared" si="0"/>
        <v>47</v>
      </c>
      <c r="B52" s="15">
        <v>156</v>
      </c>
      <c r="C52" s="13" t="s">
        <v>274</v>
      </c>
      <c r="D52" s="14">
        <v>160000</v>
      </c>
      <c r="E52" s="15">
        <v>4</v>
      </c>
      <c r="F52" s="16">
        <v>40000</v>
      </c>
    </row>
    <row r="53" spans="1:6" s="4" customFormat="1" ht="12" customHeight="1">
      <c r="A53" s="12">
        <f t="shared" si="0"/>
        <v>48</v>
      </c>
      <c r="B53" s="15">
        <v>157</v>
      </c>
      <c r="C53" s="13" t="s">
        <v>275</v>
      </c>
      <c r="D53" s="14">
        <v>120000</v>
      </c>
      <c r="E53" s="15">
        <v>3</v>
      </c>
      <c r="F53" s="16">
        <v>40000</v>
      </c>
    </row>
    <row r="54" spans="1:6" s="4" customFormat="1" ht="12" customHeight="1">
      <c r="A54" s="12">
        <f t="shared" si="0"/>
        <v>49</v>
      </c>
      <c r="B54" s="15">
        <v>163</v>
      </c>
      <c r="C54" s="13" t="s">
        <v>281</v>
      </c>
      <c r="D54" s="14">
        <v>80000</v>
      </c>
      <c r="E54" s="15">
        <v>2</v>
      </c>
      <c r="F54" s="16">
        <v>40000</v>
      </c>
    </row>
    <row r="55" spans="1:6" s="4" customFormat="1" ht="12" customHeight="1">
      <c r="A55" s="12">
        <f t="shared" si="0"/>
        <v>50</v>
      </c>
      <c r="B55" s="15">
        <v>164</v>
      </c>
      <c r="C55" s="13" t="s">
        <v>282</v>
      </c>
      <c r="D55" s="14">
        <v>80000</v>
      </c>
      <c r="E55" s="15">
        <v>2</v>
      </c>
      <c r="F55" s="16">
        <v>40000</v>
      </c>
    </row>
    <row r="56" spans="1:6" s="4" customFormat="1" ht="12" customHeight="1">
      <c r="A56" s="12">
        <f t="shared" si="0"/>
        <v>51</v>
      </c>
      <c r="B56" s="15">
        <v>200</v>
      </c>
      <c r="C56" s="13" t="s">
        <v>318</v>
      </c>
      <c r="D56" s="14">
        <v>40000</v>
      </c>
      <c r="E56" s="15">
        <v>1</v>
      </c>
      <c r="F56" s="16">
        <v>40000</v>
      </c>
    </row>
    <row r="57" spans="1:6" s="4" customFormat="1" ht="12" customHeight="1">
      <c r="A57" s="12">
        <f t="shared" si="0"/>
        <v>52</v>
      </c>
      <c r="B57" s="15">
        <v>210</v>
      </c>
      <c r="C57" s="13" t="s">
        <v>328</v>
      </c>
      <c r="D57" s="14">
        <v>160000</v>
      </c>
      <c r="E57" s="15">
        <v>4</v>
      </c>
      <c r="F57" s="16">
        <v>40000</v>
      </c>
    </row>
    <row r="58" spans="1:6" s="4" customFormat="1" ht="12" customHeight="1">
      <c r="A58" s="12">
        <f t="shared" si="0"/>
        <v>53</v>
      </c>
      <c r="B58" s="15">
        <v>216</v>
      </c>
      <c r="C58" s="13" t="s">
        <v>334</v>
      </c>
      <c r="D58" s="14">
        <v>40000</v>
      </c>
      <c r="E58" s="15">
        <v>1</v>
      </c>
      <c r="F58" s="16">
        <v>40000</v>
      </c>
    </row>
    <row r="59" spans="1:6" s="4" customFormat="1" ht="12" customHeight="1">
      <c r="A59" s="12">
        <f t="shared" si="0"/>
        <v>54</v>
      </c>
      <c r="B59" s="15">
        <v>245</v>
      </c>
      <c r="C59" s="13" t="s">
        <v>363</v>
      </c>
      <c r="D59" s="14">
        <v>80000</v>
      </c>
      <c r="E59" s="15">
        <v>2</v>
      </c>
      <c r="F59" s="16">
        <v>40000</v>
      </c>
    </row>
    <row r="60" spans="1:6" s="4" customFormat="1" ht="12" customHeight="1">
      <c r="A60" s="12">
        <f t="shared" si="0"/>
        <v>55</v>
      </c>
      <c r="B60" s="15">
        <v>262</v>
      </c>
      <c r="C60" s="13" t="s">
        <v>379</v>
      </c>
      <c r="D60" s="14">
        <v>40000</v>
      </c>
      <c r="E60" s="15">
        <v>1</v>
      </c>
      <c r="F60" s="16">
        <v>40000</v>
      </c>
    </row>
    <row r="61" spans="1:6" s="4" customFormat="1" ht="12" customHeight="1">
      <c r="A61" s="12">
        <f t="shared" si="0"/>
        <v>56</v>
      </c>
      <c r="B61" s="15">
        <v>264</v>
      </c>
      <c r="C61" s="13" t="s">
        <v>381</v>
      </c>
      <c r="D61" s="14">
        <v>80000</v>
      </c>
      <c r="E61" s="15">
        <v>2</v>
      </c>
      <c r="F61" s="16">
        <v>40000</v>
      </c>
    </row>
    <row r="62" spans="1:6" s="4" customFormat="1" ht="12" customHeight="1">
      <c r="A62" s="12">
        <f t="shared" si="0"/>
        <v>57</v>
      </c>
      <c r="B62" s="15">
        <v>298</v>
      </c>
      <c r="C62" s="13" t="s">
        <v>414</v>
      </c>
      <c r="D62" s="14">
        <v>40000</v>
      </c>
      <c r="E62" s="15">
        <v>1</v>
      </c>
      <c r="F62" s="16">
        <v>40000</v>
      </c>
    </row>
    <row r="63" spans="1:6" s="4" customFormat="1" ht="12" customHeight="1">
      <c r="A63" s="12">
        <f t="shared" si="0"/>
        <v>58</v>
      </c>
      <c r="B63" s="15">
        <v>310</v>
      </c>
      <c r="C63" s="13" t="s">
        <v>426</v>
      </c>
      <c r="D63" s="14">
        <v>80000</v>
      </c>
      <c r="E63" s="15">
        <v>2</v>
      </c>
      <c r="F63" s="16">
        <v>40000</v>
      </c>
    </row>
    <row r="64" spans="1:6" s="4" customFormat="1" ht="12" customHeight="1">
      <c r="A64" s="12">
        <f t="shared" si="0"/>
        <v>59</v>
      </c>
      <c r="B64" s="15">
        <v>334</v>
      </c>
      <c r="C64" s="13" t="s">
        <v>450</v>
      </c>
      <c r="D64" s="14">
        <v>40000</v>
      </c>
      <c r="E64" s="15">
        <v>1</v>
      </c>
      <c r="F64" s="16">
        <v>40000</v>
      </c>
    </row>
    <row r="65" spans="1:6" s="4" customFormat="1" ht="12" customHeight="1">
      <c r="A65" s="12">
        <f t="shared" si="0"/>
        <v>60</v>
      </c>
      <c r="B65" s="15">
        <v>362</v>
      </c>
      <c r="C65" s="13" t="s">
        <v>478</v>
      </c>
      <c r="D65" s="14">
        <v>40000</v>
      </c>
      <c r="E65" s="15">
        <v>1</v>
      </c>
      <c r="F65" s="16">
        <v>40000</v>
      </c>
    </row>
    <row r="66" spans="1:6" s="4" customFormat="1" ht="12" customHeight="1">
      <c r="A66" s="12">
        <f t="shared" si="0"/>
        <v>61</v>
      </c>
      <c r="B66" s="15">
        <v>365</v>
      </c>
      <c r="C66" s="13" t="s">
        <v>481</v>
      </c>
      <c r="D66" s="14">
        <v>80000</v>
      </c>
      <c r="E66" s="15">
        <v>2</v>
      </c>
      <c r="F66" s="16">
        <v>40000</v>
      </c>
    </row>
    <row r="67" spans="1:6" s="4" customFormat="1" ht="12" customHeight="1">
      <c r="A67" s="12">
        <f t="shared" si="0"/>
        <v>62</v>
      </c>
      <c r="B67" s="15">
        <v>366</v>
      </c>
      <c r="C67" s="13" t="s">
        <v>482</v>
      </c>
      <c r="D67" s="14">
        <v>40000</v>
      </c>
      <c r="E67" s="15">
        <v>1</v>
      </c>
      <c r="F67" s="16">
        <v>40000</v>
      </c>
    </row>
    <row r="68" spans="1:6" s="4" customFormat="1" ht="12" customHeight="1">
      <c r="A68" s="12">
        <f t="shared" si="0"/>
        <v>63</v>
      </c>
      <c r="B68" s="15">
        <v>376</v>
      </c>
      <c r="C68" s="13" t="s">
        <v>492</v>
      </c>
      <c r="D68" s="14">
        <v>40000</v>
      </c>
      <c r="E68" s="15">
        <v>1</v>
      </c>
      <c r="F68" s="16">
        <v>40000</v>
      </c>
    </row>
    <row r="69" spans="1:6" s="4" customFormat="1" ht="12" customHeight="1">
      <c r="A69" s="12">
        <f t="shared" si="0"/>
        <v>64</v>
      </c>
      <c r="B69" s="15">
        <v>269</v>
      </c>
      <c r="C69" s="13" t="s">
        <v>385</v>
      </c>
      <c r="D69" s="14">
        <v>119985</v>
      </c>
      <c r="E69" s="15">
        <v>3</v>
      </c>
      <c r="F69" s="16">
        <v>39995</v>
      </c>
    </row>
    <row r="70" spans="1:6" s="4" customFormat="1" ht="12" customHeight="1">
      <c r="A70" s="12">
        <f t="shared" si="0"/>
        <v>65</v>
      </c>
      <c r="B70" s="15">
        <v>175</v>
      </c>
      <c r="C70" s="13" t="s">
        <v>293</v>
      </c>
      <c r="D70" s="14">
        <v>79617</v>
      </c>
      <c r="E70" s="15">
        <v>2</v>
      </c>
      <c r="F70" s="16">
        <v>39808.5</v>
      </c>
    </row>
    <row r="71" spans="1:6" s="4" customFormat="1" ht="12" customHeight="1">
      <c r="A71" s="12">
        <f t="shared" si="0"/>
        <v>66</v>
      </c>
      <c r="B71" s="15">
        <v>240</v>
      </c>
      <c r="C71" s="13" t="s">
        <v>358</v>
      </c>
      <c r="D71" s="14">
        <v>79500</v>
      </c>
      <c r="E71" s="15">
        <v>2</v>
      </c>
      <c r="F71" s="16">
        <v>39750</v>
      </c>
    </row>
    <row r="72" spans="1:6" s="4" customFormat="1" ht="12" customHeight="1">
      <c r="A72" s="12">
        <f aca="true" t="shared" si="1" ref="A72:A135">A71+1</f>
        <v>67</v>
      </c>
      <c r="B72" s="15">
        <v>255</v>
      </c>
      <c r="C72" s="13" t="s">
        <v>372</v>
      </c>
      <c r="D72" s="14">
        <v>198000</v>
      </c>
      <c r="E72" s="15">
        <v>5</v>
      </c>
      <c r="F72" s="16">
        <v>39600</v>
      </c>
    </row>
    <row r="73" spans="1:6" s="4" customFormat="1" ht="12" customHeight="1">
      <c r="A73" s="12">
        <f t="shared" si="1"/>
        <v>68</v>
      </c>
      <c r="B73" s="15">
        <v>359</v>
      </c>
      <c r="C73" s="13" t="s">
        <v>475</v>
      </c>
      <c r="D73" s="14">
        <v>512600</v>
      </c>
      <c r="E73" s="15">
        <v>13</v>
      </c>
      <c r="F73" s="16">
        <v>39430.769230769234</v>
      </c>
    </row>
    <row r="74" spans="1:6" s="4" customFormat="1" ht="12" customHeight="1">
      <c r="A74" s="12">
        <f t="shared" si="1"/>
        <v>69</v>
      </c>
      <c r="B74" s="15">
        <v>188</v>
      </c>
      <c r="C74" s="13" t="s">
        <v>306</v>
      </c>
      <c r="D74" s="14">
        <v>39175</v>
      </c>
      <c r="E74" s="15">
        <v>1</v>
      </c>
      <c r="F74" s="16">
        <v>39175</v>
      </c>
    </row>
    <row r="75" spans="1:6" s="4" customFormat="1" ht="12" customHeight="1">
      <c r="A75" s="12">
        <f t="shared" si="1"/>
        <v>70</v>
      </c>
      <c r="B75" s="15">
        <v>246</v>
      </c>
      <c r="C75" s="13" t="s">
        <v>364</v>
      </c>
      <c r="D75" s="14">
        <v>270000</v>
      </c>
      <c r="E75" s="15">
        <v>7</v>
      </c>
      <c r="F75" s="16">
        <v>38571.42857142857</v>
      </c>
    </row>
    <row r="76" spans="1:6" s="4" customFormat="1" ht="12" customHeight="1">
      <c r="A76" s="12">
        <f t="shared" si="1"/>
        <v>71</v>
      </c>
      <c r="B76" s="15">
        <v>355</v>
      </c>
      <c r="C76" s="13" t="s">
        <v>471</v>
      </c>
      <c r="D76" s="14">
        <v>77000</v>
      </c>
      <c r="E76" s="15">
        <v>2</v>
      </c>
      <c r="F76" s="16">
        <v>38500</v>
      </c>
    </row>
    <row r="77" spans="1:6" s="4" customFormat="1" ht="12" customHeight="1">
      <c r="A77" s="12">
        <f t="shared" si="1"/>
        <v>72</v>
      </c>
      <c r="B77" s="15">
        <v>145</v>
      </c>
      <c r="C77" s="13" t="s">
        <v>263</v>
      </c>
      <c r="D77" s="14">
        <v>192200</v>
      </c>
      <c r="E77" s="15">
        <v>5</v>
      </c>
      <c r="F77" s="16">
        <v>38440</v>
      </c>
    </row>
    <row r="78" spans="1:6" s="4" customFormat="1" ht="12" customHeight="1">
      <c r="A78" s="12">
        <f t="shared" si="1"/>
        <v>73</v>
      </c>
      <c r="B78" s="15">
        <v>217</v>
      </c>
      <c r="C78" s="13" t="s">
        <v>335</v>
      </c>
      <c r="D78" s="14">
        <v>190000</v>
      </c>
      <c r="E78" s="15">
        <v>5</v>
      </c>
      <c r="F78" s="16">
        <v>38000</v>
      </c>
    </row>
    <row r="79" spans="1:6" s="4" customFormat="1" ht="12" customHeight="1">
      <c r="A79" s="12">
        <f t="shared" si="1"/>
        <v>74</v>
      </c>
      <c r="B79" s="15">
        <v>10</v>
      </c>
      <c r="C79" s="13" t="s">
        <v>130</v>
      </c>
      <c r="D79" s="14">
        <v>37828</v>
      </c>
      <c r="E79" s="15">
        <v>1</v>
      </c>
      <c r="F79" s="16">
        <v>37828</v>
      </c>
    </row>
    <row r="80" spans="1:6" s="4" customFormat="1" ht="12" customHeight="1">
      <c r="A80" s="12">
        <f t="shared" si="1"/>
        <v>75</v>
      </c>
      <c r="B80" s="15">
        <v>149</v>
      </c>
      <c r="C80" s="13" t="s">
        <v>267</v>
      </c>
      <c r="D80" s="14">
        <v>150000</v>
      </c>
      <c r="E80" s="15">
        <v>4</v>
      </c>
      <c r="F80" s="16">
        <v>37500</v>
      </c>
    </row>
    <row r="81" spans="1:6" s="4" customFormat="1" ht="12" customHeight="1">
      <c r="A81" s="12">
        <f t="shared" si="1"/>
        <v>76</v>
      </c>
      <c r="B81" s="15">
        <v>337</v>
      </c>
      <c r="C81" s="13" t="s">
        <v>453</v>
      </c>
      <c r="D81" s="14">
        <v>75000</v>
      </c>
      <c r="E81" s="15">
        <v>2</v>
      </c>
      <c r="F81" s="16">
        <v>37500</v>
      </c>
    </row>
    <row r="82" spans="1:6" s="4" customFormat="1" ht="12" customHeight="1">
      <c r="A82" s="12">
        <f t="shared" si="1"/>
        <v>77</v>
      </c>
      <c r="B82" s="15">
        <v>356</v>
      </c>
      <c r="C82" s="13" t="s">
        <v>472</v>
      </c>
      <c r="D82" s="14">
        <v>150000</v>
      </c>
      <c r="E82" s="15">
        <v>4</v>
      </c>
      <c r="F82" s="16">
        <v>37500</v>
      </c>
    </row>
    <row r="83" spans="1:6" s="4" customFormat="1" ht="12" customHeight="1">
      <c r="A83" s="12">
        <f t="shared" si="1"/>
        <v>78</v>
      </c>
      <c r="B83" s="15">
        <v>360</v>
      </c>
      <c r="C83" s="13" t="s">
        <v>476</v>
      </c>
      <c r="D83" s="14">
        <v>75000</v>
      </c>
      <c r="E83" s="15">
        <v>2</v>
      </c>
      <c r="F83" s="16">
        <v>37500</v>
      </c>
    </row>
    <row r="84" spans="1:6" s="4" customFormat="1" ht="12" customHeight="1">
      <c r="A84" s="12">
        <f t="shared" si="1"/>
        <v>79</v>
      </c>
      <c r="B84" s="15">
        <v>19</v>
      </c>
      <c r="C84" s="13" t="s">
        <v>139</v>
      </c>
      <c r="D84" s="14">
        <v>298208</v>
      </c>
      <c r="E84" s="15">
        <v>8</v>
      </c>
      <c r="F84" s="16">
        <v>37276</v>
      </c>
    </row>
    <row r="85" spans="1:6" s="4" customFormat="1" ht="12" customHeight="1">
      <c r="A85" s="12">
        <f t="shared" si="1"/>
        <v>80</v>
      </c>
      <c r="B85" s="15">
        <v>187</v>
      </c>
      <c r="C85" s="13" t="s">
        <v>305</v>
      </c>
      <c r="D85" s="14">
        <v>111400</v>
      </c>
      <c r="E85" s="15">
        <v>3</v>
      </c>
      <c r="F85" s="16">
        <v>37133.333333333336</v>
      </c>
    </row>
    <row r="86" spans="1:6" s="4" customFormat="1" ht="12" customHeight="1">
      <c r="A86" s="12">
        <f t="shared" si="1"/>
        <v>81</v>
      </c>
      <c r="B86" s="15">
        <v>231</v>
      </c>
      <c r="C86" s="13" t="s">
        <v>349</v>
      </c>
      <c r="D86" s="14">
        <v>445596</v>
      </c>
      <c r="E86" s="15">
        <v>12</v>
      </c>
      <c r="F86" s="16">
        <v>37133</v>
      </c>
    </row>
    <row r="87" spans="1:6" s="4" customFormat="1" ht="12" customHeight="1">
      <c r="A87" s="12">
        <f t="shared" si="1"/>
        <v>82</v>
      </c>
      <c r="B87" s="15">
        <v>125</v>
      </c>
      <c r="C87" s="13" t="s">
        <v>243</v>
      </c>
      <c r="D87" s="14">
        <v>259000</v>
      </c>
      <c r="E87" s="15">
        <v>7</v>
      </c>
      <c r="F87" s="16">
        <v>37000</v>
      </c>
    </row>
    <row r="88" spans="1:6" s="4" customFormat="1" ht="12" customHeight="1">
      <c r="A88" s="12">
        <f t="shared" si="1"/>
        <v>83</v>
      </c>
      <c r="B88" s="15">
        <v>271</v>
      </c>
      <c r="C88" s="13" t="s">
        <v>387</v>
      </c>
      <c r="D88" s="14">
        <v>403000</v>
      </c>
      <c r="E88" s="15">
        <v>11</v>
      </c>
      <c r="F88" s="16">
        <v>36636.36363636364</v>
      </c>
    </row>
    <row r="89" spans="1:6" s="4" customFormat="1" ht="12" customHeight="1">
      <c r="A89" s="12">
        <f t="shared" si="1"/>
        <v>84</v>
      </c>
      <c r="B89" s="15">
        <v>232</v>
      </c>
      <c r="C89" s="13" t="s">
        <v>350</v>
      </c>
      <c r="D89" s="14">
        <v>109450</v>
      </c>
      <c r="E89" s="15">
        <v>3</v>
      </c>
      <c r="F89" s="16">
        <v>36483.333333333336</v>
      </c>
    </row>
    <row r="90" spans="1:6" s="4" customFormat="1" ht="12" customHeight="1">
      <c r="A90" s="12">
        <f t="shared" si="1"/>
        <v>85</v>
      </c>
      <c r="B90" s="15">
        <v>161</v>
      </c>
      <c r="C90" s="13" t="s">
        <v>279</v>
      </c>
      <c r="D90" s="14">
        <v>182200</v>
      </c>
      <c r="E90" s="15">
        <v>5</v>
      </c>
      <c r="F90" s="16">
        <v>36440</v>
      </c>
    </row>
    <row r="91" spans="1:6" s="4" customFormat="1" ht="12" customHeight="1">
      <c r="A91" s="12">
        <f t="shared" si="1"/>
        <v>86</v>
      </c>
      <c r="B91" s="15">
        <v>191</v>
      </c>
      <c r="C91" s="13" t="s">
        <v>309</v>
      </c>
      <c r="D91" s="14">
        <v>144479</v>
      </c>
      <c r="E91" s="15">
        <v>4</v>
      </c>
      <c r="F91" s="16">
        <v>36119.75</v>
      </c>
    </row>
    <row r="92" spans="1:6" s="4" customFormat="1" ht="12" customHeight="1">
      <c r="A92" s="12">
        <f t="shared" si="1"/>
        <v>87</v>
      </c>
      <c r="B92" s="15">
        <v>159</v>
      </c>
      <c r="C92" s="13" t="s">
        <v>277</v>
      </c>
      <c r="D92" s="14">
        <v>108000</v>
      </c>
      <c r="E92" s="15">
        <v>3</v>
      </c>
      <c r="F92" s="16">
        <v>36000</v>
      </c>
    </row>
    <row r="93" spans="1:6" s="4" customFormat="1" ht="12" customHeight="1">
      <c r="A93" s="12">
        <f t="shared" si="1"/>
        <v>88</v>
      </c>
      <c r="B93" s="15">
        <v>208</v>
      </c>
      <c r="C93" s="13" t="s">
        <v>326</v>
      </c>
      <c r="D93" s="14">
        <v>180000</v>
      </c>
      <c r="E93" s="15">
        <v>5</v>
      </c>
      <c r="F93" s="16">
        <v>36000</v>
      </c>
    </row>
    <row r="94" spans="1:6" s="4" customFormat="1" ht="12" customHeight="1">
      <c r="A94" s="12">
        <f t="shared" si="1"/>
        <v>89</v>
      </c>
      <c r="B94" s="15">
        <v>324</v>
      </c>
      <c r="C94" s="13" t="s">
        <v>440</v>
      </c>
      <c r="D94" s="14">
        <v>503295</v>
      </c>
      <c r="E94" s="15">
        <v>14</v>
      </c>
      <c r="F94" s="16">
        <v>35949.642857142855</v>
      </c>
    </row>
    <row r="95" spans="1:6" s="4" customFormat="1" ht="12" customHeight="1">
      <c r="A95" s="12">
        <f t="shared" si="1"/>
        <v>90</v>
      </c>
      <c r="B95" s="15">
        <v>75</v>
      </c>
      <c r="C95" s="13" t="s">
        <v>194</v>
      </c>
      <c r="D95" s="14">
        <v>179000</v>
      </c>
      <c r="E95" s="15">
        <v>5</v>
      </c>
      <c r="F95" s="16">
        <v>35800</v>
      </c>
    </row>
    <row r="96" spans="1:6" s="4" customFormat="1" ht="12" customHeight="1">
      <c r="A96" s="12">
        <f t="shared" si="1"/>
        <v>91</v>
      </c>
      <c r="B96" s="15">
        <v>45</v>
      </c>
      <c r="C96" s="13" t="s">
        <v>164</v>
      </c>
      <c r="D96" s="14">
        <v>320200</v>
      </c>
      <c r="E96" s="15">
        <v>9</v>
      </c>
      <c r="F96" s="16">
        <v>35577.77777777778</v>
      </c>
    </row>
    <row r="97" spans="1:6" s="4" customFormat="1" ht="12" customHeight="1">
      <c r="A97" s="12">
        <f t="shared" si="1"/>
        <v>92</v>
      </c>
      <c r="B97" s="15">
        <v>215</v>
      </c>
      <c r="C97" s="13" t="s">
        <v>333</v>
      </c>
      <c r="D97" s="14">
        <v>350947</v>
      </c>
      <c r="E97" s="15">
        <v>10</v>
      </c>
      <c r="F97" s="16">
        <v>35094.7</v>
      </c>
    </row>
    <row r="98" spans="1:6" s="4" customFormat="1" ht="12" customHeight="1">
      <c r="A98" s="12">
        <f t="shared" si="1"/>
        <v>93</v>
      </c>
      <c r="B98" s="15">
        <v>300</v>
      </c>
      <c r="C98" s="13" t="s">
        <v>416</v>
      </c>
      <c r="D98" s="14">
        <v>420500</v>
      </c>
      <c r="E98" s="15">
        <v>12</v>
      </c>
      <c r="F98" s="16">
        <v>35041.666666666664</v>
      </c>
    </row>
    <row r="99" spans="1:6" s="4" customFormat="1" ht="12" customHeight="1">
      <c r="A99" s="12">
        <f t="shared" si="1"/>
        <v>94</v>
      </c>
      <c r="B99" s="15">
        <v>313</v>
      </c>
      <c r="C99" s="13" t="s">
        <v>429</v>
      </c>
      <c r="D99" s="14">
        <v>140135</v>
      </c>
      <c r="E99" s="15">
        <v>4</v>
      </c>
      <c r="F99" s="16">
        <v>35033.75</v>
      </c>
    </row>
    <row r="100" spans="1:6" s="4" customFormat="1" ht="12" customHeight="1">
      <c r="A100" s="12">
        <f t="shared" si="1"/>
        <v>95</v>
      </c>
      <c r="B100" s="15">
        <v>17</v>
      </c>
      <c r="C100" s="13" t="s">
        <v>137</v>
      </c>
      <c r="D100" s="14">
        <v>35000</v>
      </c>
      <c r="E100" s="15">
        <v>1</v>
      </c>
      <c r="F100" s="16">
        <v>35000</v>
      </c>
    </row>
    <row r="101" spans="1:6" s="4" customFormat="1" ht="12" customHeight="1">
      <c r="A101" s="12">
        <f t="shared" si="1"/>
        <v>96</v>
      </c>
      <c r="B101" s="15">
        <v>62</v>
      </c>
      <c r="C101" s="13" t="s">
        <v>181</v>
      </c>
      <c r="D101" s="14">
        <v>105000</v>
      </c>
      <c r="E101" s="15">
        <v>3</v>
      </c>
      <c r="F101" s="16">
        <v>35000</v>
      </c>
    </row>
    <row r="102" spans="1:6" s="4" customFormat="1" ht="12" customHeight="1">
      <c r="A102" s="12">
        <f t="shared" si="1"/>
        <v>97</v>
      </c>
      <c r="B102" s="15">
        <v>108</v>
      </c>
      <c r="C102" s="13" t="s">
        <v>226</v>
      </c>
      <c r="D102" s="14">
        <v>175000</v>
      </c>
      <c r="E102" s="15">
        <v>5</v>
      </c>
      <c r="F102" s="16">
        <v>35000</v>
      </c>
    </row>
    <row r="103" spans="1:6" s="4" customFormat="1" ht="12" customHeight="1">
      <c r="A103" s="12">
        <f t="shared" si="1"/>
        <v>98</v>
      </c>
      <c r="B103" s="15">
        <v>148</v>
      </c>
      <c r="C103" s="13" t="s">
        <v>266</v>
      </c>
      <c r="D103" s="14">
        <v>105000</v>
      </c>
      <c r="E103" s="15">
        <v>3</v>
      </c>
      <c r="F103" s="16">
        <v>35000</v>
      </c>
    </row>
    <row r="104" spans="1:6" s="4" customFormat="1" ht="12" customHeight="1">
      <c r="A104" s="12">
        <f t="shared" si="1"/>
        <v>99</v>
      </c>
      <c r="B104" s="15">
        <v>206</v>
      </c>
      <c r="C104" s="13" t="s">
        <v>324</v>
      </c>
      <c r="D104" s="14">
        <v>70000</v>
      </c>
      <c r="E104" s="15">
        <v>2</v>
      </c>
      <c r="F104" s="16">
        <v>35000</v>
      </c>
    </row>
    <row r="105" spans="1:6" s="4" customFormat="1" ht="12" customHeight="1">
      <c r="A105" s="12">
        <f t="shared" si="1"/>
        <v>100</v>
      </c>
      <c r="B105" s="15">
        <v>307</v>
      </c>
      <c r="C105" s="13" t="s">
        <v>423</v>
      </c>
      <c r="D105" s="14">
        <v>35000</v>
      </c>
      <c r="E105" s="15">
        <v>1</v>
      </c>
      <c r="F105" s="16">
        <v>35000</v>
      </c>
    </row>
    <row r="106" spans="1:6" s="4" customFormat="1" ht="12" customHeight="1">
      <c r="A106" s="12">
        <f t="shared" si="1"/>
        <v>101</v>
      </c>
      <c r="B106" s="15">
        <v>361</v>
      </c>
      <c r="C106" s="13" t="s">
        <v>477</v>
      </c>
      <c r="D106" s="14">
        <v>70000</v>
      </c>
      <c r="E106" s="15">
        <v>2</v>
      </c>
      <c r="F106" s="16">
        <v>35000</v>
      </c>
    </row>
    <row r="107" spans="1:6" s="4" customFormat="1" ht="12" customHeight="1">
      <c r="A107" s="12">
        <f t="shared" si="1"/>
        <v>102</v>
      </c>
      <c r="B107" s="15">
        <v>128</v>
      </c>
      <c r="C107" s="13" t="s">
        <v>246</v>
      </c>
      <c r="D107" s="14">
        <v>69182</v>
      </c>
      <c r="E107" s="15">
        <v>2</v>
      </c>
      <c r="F107" s="16">
        <v>34591</v>
      </c>
    </row>
    <row r="108" spans="1:6" s="4" customFormat="1" ht="12" customHeight="1">
      <c r="A108" s="12">
        <f t="shared" si="1"/>
        <v>103</v>
      </c>
      <c r="B108" s="15">
        <v>358</v>
      </c>
      <c r="C108" s="13" t="s">
        <v>474</v>
      </c>
      <c r="D108" s="14">
        <v>138000</v>
      </c>
      <c r="E108" s="15">
        <v>4</v>
      </c>
      <c r="F108" s="16">
        <v>34500</v>
      </c>
    </row>
    <row r="109" spans="1:6" s="4" customFormat="1" ht="12" customHeight="1">
      <c r="A109" s="12">
        <f t="shared" si="1"/>
        <v>104</v>
      </c>
      <c r="B109" s="15">
        <v>270</v>
      </c>
      <c r="C109" s="13" t="s">
        <v>386</v>
      </c>
      <c r="D109" s="14">
        <v>240000</v>
      </c>
      <c r="E109" s="15">
        <v>7</v>
      </c>
      <c r="F109" s="16">
        <v>34285.71428571428</v>
      </c>
    </row>
    <row r="110" spans="1:6" s="4" customFormat="1" ht="12" customHeight="1">
      <c r="A110" s="12">
        <f t="shared" si="1"/>
        <v>105</v>
      </c>
      <c r="B110" s="15">
        <v>250</v>
      </c>
      <c r="C110" s="13" t="s">
        <v>367</v>
      </c>
      <c r="D110" s="14">
        <v>752800</v>
      </c>
      <c r="E110" s="15">
        <v>22</v>
      </c>
      <c r="F110" s="16">
        <v>34218.181818181816</v>
      </c>
    </row>
    <row r="111" spans="1:6" s="4" customFormat="1" ht="12" customHeight="1">
      <c r="A111" s="12">
        <f t="shared" si="1"/>
        <v>106</v>
      </c>
      <c r="B111" s="15">
        <v>154</v>
      </c>
      <c r="C111" s="13" t="s">
        <v>272</v>
      </c>
      <c r="D111" s="14">
        <v>102500</v>
      </c>
      <c r="E111" s="15">
        <v>3</v>
      </c>
      <c r="F111" s="16">
        <v>34166.666666666664</v>
      </c>
    </row>
    <row r="112" spans="1:6" s="4" customFormat="1" ht="12" customHeight="1">
      <c r="A112" s="12">
        <f t="shared" si="1"/>
        <v>107</v>
      </c>
      <c r="B112" s="15">
        <v>235</v>
      </c>
      <c r="C112" s="13" t="s">
        <v>353</v>
      </c>
      <c r="D112" s="14">
        <v>204800</v>
      </c>
      <c r="E112" s="15">
        <v>6</v>
      </c>
      <c r="F112" s="16">
        <v>34133.333333333336</v>
      </c>
    </row>
    <row r="113" spans="1:6" s="4" customFormat="1" ht="12" customHeight="1">
      <c r="A113" s="12">
        <f t="shared" si="1"/>
        <v>108</v>
      </c>
      <c r="B113" s="15">
        <v>341</v>
      </c>
      <c r="C113" s="13" t="s">
        <v>457</v>
      </c>
      <c r="D113" s="14">
        <v>204551</v>
      </c>
      <c r="E113" s="15">
        <v>6</v>
      </c>
      <c r="F113" s="16">
        <v>34091.833333333336</v>
      </c>
    </row>
    <row r="114" spans="1:6" s="4" customFormat="1" ht="12" customHeight="1">
      <c r="A114" s="12">
        <f t="shared" si="1"/>
        <v>109</v>
      </c>
      <c r="B114" s="15">
        <v>158</v>
      </c>
      <c r="C114" s="13" t="s">
        <v>276</v>
      </c>
      <c r="D114" s="14">
        <v>204180</v>
      </c>
      <c r="E114" s="15">
        <v>6</v>
      </c>
      <c r="F114" s="16">
        <v>34030</v>
      </c>
    </row>
    <row r="115" spans="1:6" s="4" customFormat="1" ht="12" customHeight="1">
      <c r="A115" s="12">
        <f t="shared" si="1"/>
        <v>110</v>
      </c>
      <c r="B115" s="15">
        <v>24</v>
      </c>
      <c r="C115" s="13" t="s">
        <v>144</v>
      </c>
      <c r="D115" s="14">
        <v>476000</v>
      </c>
      <c r="E115" s="15">
        <v>14</v>
      </c>
      <c r="F115" s="16">
        <v>34000</v>
      </c>
    </row>
    <row r="116" spans="1:6" s="4" customFormat="1" ht="12" customHeight="1">
      <c r="A116" s="12">
        <f t="shared" si="1"/>
        <v>111</v>
      </c>
      <c r="B116" s="15">
        <v>253</v>
      </c>
      <c r="C116" s="13" t="s">
        <v>370</v>
      </c>
      <c r="D116" s="14">
        <v>67100</v>
      </c>
      <c r="E116" s="15">
        <v>2</v>
      </c>
      <c r="F116" s="16">
        <v>33550</v>
      </c>
    </row>
    <row r="117" spans="1:6" s="4" customFormat="1" ht="12" customHeight="1">
      <c r="A117" s="12">
        <f t="shared" si="1"/>
        <v>112</v>
      </c>
      <c r="B117" s="15">
        <v>285</v>
      </c>
      <c r="C117" s="13" t="s">
        <v>401</v>
      </c>
      <c r="D117" s="14">
        <v>335500</v>
      </c>
      <c r="E117" s="15">
        <v>10</v>
      </c>
      <c r="F117" s="16">
        <v>33550</v>
      </c>
    </row>
    <row r="118" spans="1:6" s="4" customFormat="1" ht="12" customHeight="1">
      <c r="A118" s="12">
        <f t="shared" si="1"/>
        <v>113</v>
      </c>
      <c r="B118" s="15">
        <v>27</v>
      </c>
      <c r="C118" s="13" t="s">
        <v>147</v>
      </c>
      <c r="D118" s="14">
        <v>100000</v>
      </c>
      <c r="E118" s="15">
        <v>3</v>
      </c>
      <c r="F118" s="16">
        <v>33333.333333333336</v>
      </c>
    </row>
    <row r="119" spans="1:6" s="4" customFormat="1" ht="12" customHeight="1">
      <c r="A119" s="12">
        <f t="shared" si="1"/>
        <v>114</v>
      </c>
      <c r="B119" s="15">
        <v>133</v>
      </c>
      <c r="C119" s="13" t="s">
        <v>251</v>
      </c>
      <c r="D119" s="14">
        <v>100000</v>
      </c>
      <c r="E119" s="15">
        <v>3</v>
      </c>
      <c r="F119" s="16">
        <v>33333.333333333336</v>
      </c>
    </row>
    <row r="120" spans="1:6" s="4" customFormat="1" ht="12" customHeight="1">
      <c r="A120" s="12">
        <f t="shared" si="1"/>
        <v>115</v>
      </c>
      <c r="B120" s="15">
        <v>223</v>
      </c>
      <c r="C120" s="13" t="s">
        <v>341</v>
      </c>
      <c r="D120" s="14">
        <v>99600</v>
      </c>
      <c r="E120" s="15">
        <v>3</v>
      </c>
      <c r="F120" s="16">
        <v>33200</v>
      </c>
    </row>
    <row r="121" spans="1:6" s="4" customFormat="1" ht="12" customHeight="1">
      <c r="A121" s="12">
        <f t="shared" si="1"/>
        <v>116</v>
      </c>
      <c r="B121" s="15">
        <v>304</v>
      </c>
      <c r="C121" s="13" t="s">
        <v>420</v>
      </c>
      <c r="D121" s="14">
        <v>99583</v>
      </c>
      <c r="E121" s="15">
        <v>3</v>
      </c>
      <c r="F121" s="16">
        <v>33194.333333333336</v>
      </c>
    </row>
    <row r="122" spans="1:6" s="4" customFormat="1" ht="12" customHeight="1">
      <c r="A122" s="12">
        <f t="shared" si="1"/>
        <v>117</v>
      </c>
      <c r="B122" s="15">
        <v>238</v>
      </c>
      <c r="C122" s="13" t="s">
        <v>356</v>
      </c>
      <c r="D122" s="14">
        <v>33000</v>
      </c>
      <c r="E122" s="15">
        <v>1</v>
      </c>
      <c r="F122" s="16">
        <v>33000</v>
      </c>
    </row>
    <row r="123" spans="1:6" s="4" customFormat="1" ht="12" customHeight="1">
      <c r="A123" s="12">
        <f t="shared" si="1"/>
        <v>118</v>
      </c>
      <c r="B123" s="15">
        <v>292</v>
      </c>
      <c r="C123" s="13" t="s">
        <v>408</v>
      </c>
      <c r="D123" s="14">
        <v>33000</v>
      </c>
      <c r="E123" s="15">
        <v>1</v>
      </c>
      <c r="F123" s="16">
        <v>33000</v>
      </c>
    </row>
    <row r="124" spans="1:6" s="4" customFormat="1" ht="12" customHeight="1">
      <c r="A124" s="12">
        <f t="shared" si="1"/>
        <v>119</v>
      </c>
      <c r="B124" s="15">
        <v>180</v>
      </c>
      <c r="C124" s="13" t="s">
        <v>298</v>
      </c>
      <c r="D124" s="14">
        <v>65891</v>
      </c>
      <c r="E124" s="15">
        <v>2</v>
      </c>
      <c r="F124" s="16">
        <v>32945.5</v>
      </c>
    </row>
    <row r="125" spans="1:6" s="4" customFormat="1" ht="12" customHeight="1">
      <c r="A125" s="12">
        <f t="shared" si="1"/>
        <v>120</v>
      </c>
      <c r="B125" s="15">
        <v>303</v>
      </c>
      <c r="C125" s="13" t="s">
        <v>419</v>
      </c>
      <c r="D125" s="14">
        <v>494051</v>
      </c>
      <c r="E125" s="15">
        <v>15</v>
      </c>
      <c r="F125" s="16">
        <v>32936.73333333333</v>
      </c>
    </row>
    <row r="126" spans="1:6" s="4" customFormat="1" ht="12" customHeight="1">
      <c r="A126" s="12">
        <f t="shared" si="1"/>
        <v>121</v>
      </c>
      <c r="B126" s="15">
        <v>309</v>
      </c>
      <c r="C126" s="13" t="s">
        <v>425</v>
      </c>
      <c r="D126" s="14">
        <v>164000</v>
      </c>
      <c r="E126" s="15">
        <v>5</v>
      </c>
      <c r="F126" s="16">
        <v>32800</v>
      </c>
    </row>
    <row r="127" spans="1:6" s="4" customFormat="1" ht="12" customHeight="1">
      <c r="A127" s="12">
        <f t="shared" si="1"/>
        <v>122</v>
      </c>
      <c r="B127" s="15">
        <v>166</v>
      </c>
      <c r="C127" s="13" t="s">
        <v>284</v>
      </c>
      <c r="D127" s="14">
        <v>64070</v>
      </c>
      <c r="E127" s="15">
        <v>2</v>
      </c>
      <c r="F127" s="16">
        <v>32035</v>
      </c>
    </row>
    <row r="128" spans="1:6" s="4" customFormat="1" ht="12" customHeight="1">
      <c r="A128" s="12">
        <f t="shared" si="1"/>
        <v>123</v>
      </c>
      <c r="B128" s="15">
        <v>277</v>
      </c>
      <c r="C128" s="13" t="s">
        <v>393</v>
      </c>
      <c r="D128" s="14">
        <v>96000</v>
      </c>
      <c r="E128" s="15">
        <v>3</v>
      </c>
      <c r="F128" s="16">
        <v>32000</v>
      </c>
    </row>
    <row r="129" spans="1:6" s="4" customFormat="1" ht="12" customHeight="1">
      <c r="A129" s="12">
        <f t="shared" si="1"/>
        <v>124</v>
      </c>
      <c r="B129" s="15">
        <v>321</v>
      </c>
      <c r="C129" s="13" t="s">
        <v>437</v>
      </c>
      <c r="D129" s="14">
        <v>128000</v>
      </c>
      <c r="E129" s="15">
        <v>4</v>
      </c>
      <c r="F129" s="16">
        <v>32000</v>
      </c>
    </row>
    <row r="130" spans="1:6" s="4" customFormat="1" ht="12" customHeight="1">
      <c r="A130" s="12">
        <f t="shared" si="1"/>
        <v>125</v>
      </c>
      <c r="B130" s="15">
        <v>237</v>
      </c>
      <c r="C130" s="13" t="s">
        <v>355</v>
      </c>
      <c r="D130" s="14">
        <v>159100</v>
      </c>
      <c r="E130" s="15">
        <v>5</v>
      </c>
      <c r="F130" s="16">
        <v>31820</v>
      </c>
    </row>
    <row r="131" spans="1:6" s="4" customFormat="1" ht="12" customHeight="1">
      <c r="A131" s="12">
        <f t="shared" si="1"/>
        <v>126</v>
      </c>
      <c r="B131" s="15">
        <v>109</v>
      </c>
      <c r="C131" s="13" t="s">
        <v>227</v>
      </c>
      <c r="D131" s="14">
        <v>95000</v>
      </c>
      <c r="E131" s="15">
        <v>3</v>
      </c>
      <c r="F131" s="16">
        <v>31666.666666666668</v>
      </c>
    </row>
    <row r="132" spans="1:6" s="4" customFormat="1" ht="12" customHeight="1">
      <c r="A132" s="12">
        <f t="shared" si="1"/>
        <v>127</v>
      </c>
      <c r="B132" s="15">
        <v>236</v>
      </c>
      <c r="C132" s="13" t="s">
        <v>354</v>
      </c>
      <c r="D132" s="14">
        <v>95000</v>
      </c>
      <c r="E132" s="15">
        <v>3</v>
      </c>
      <c r="F132" s="16">
        <v>31666.666666666668</v>
      </c>
    </row>
    <row r="133" spans="1:6" s="4" customFormat="1" ht="12" customHeight="1">
      <c r="A133" s="12">
        <f t="shared" si="1"/>
        <v>128</v>
      </c>
      <c r="B133" s="15">
        <v>241</v>
      </c>
      <c r="C133" s="13" t="s">
        <v>359</v>
      </c>
      <c r="D133" s="14">
        <v>95000</v>
      </c>
      <c r="E133" s="15">
        <v>3</v>
      </c>
      <c r="F133" s="16">
        <v>31666.666666666668</v>
      </c>
    </row>
    <row r="134" spans="1:6" s="4" customFormat="1" ht="12" customHeight="1">
      <c r="A134" s="12">
        <f t="shared" si="1"/>
        <v>129</v>
      </c>
      <c r="B134" s="15">
        <v>327</v>
      </c>
      <c r="C134" s="13" t="s">
        <v>443</v>
      </c>
      <c r="D134" s="14">
        <v>31500</v>
      </c>
      <c r="E134" s="15">
        <v>1</v>
      </c>
      <c r="F134" s="16">
        <v>31500</v>
      </c>
    </row>
    <row r="135" spans="1:6" s="4" customFormat="1" ht="12" customHeight="1">
      <c r="A135" s="12">
        <f t="shared" si="1"/>
        <v>130</v>
      </c>
      <c r="B135" s="15">
        <v>97</v>
      </c>
      <c r="C135" s="13" t="s">
        <v>215</v>
      </c>
      <c r="D135" s="14">
        <v>125000</v>
      </c>
      <c r="E135" s="15">
        <v>4</v>
      </c>
      <c r="F135" s="16">
        <v>31250</v>
      </c>
    </row>
    <row r="136" spans="1:6" s="4" customFormat="1" ht="12" customHeight="1">
      <c r="A136" s="12">
        <f aca="true" t="shared" si="2" ref="A136:A199">A135+1</f>
        <v>131</v>
      </c>
      <c r="B136" s="15">
        <v>67</v>
      </c>
      <c r="C136" s="13" t="s">
        <v>186</v>
      </c>
      <c r="D136" s="14">
        <v>31181</v>
      </c>
      <c r="E136" s="15">
        <v>1</v>
      </c>
      <c r="F136" s="16">
        <v>31181</v>
      </c>
    </row>
    <row r="137" spans="1:6" s="4" customFormat="1" ht="12" customHeight="1">
      <c r="A137" s="12">
        <f t="shared" si="2"/>
        <v>132</v>
      </c>
      <c r="B137" s="15">
        <v>343</v>
      </c>
      <c r="C137" s="13" t="s">
        <v>459</v>
      </c>
      <c r="D137" s="14">
        <v>278202</v>
      </c>
      <c r="E137" s="15">
        <v>9</v>
      </c>
      <c r="F137" s="16">
        <v>30911.333333333332</v>
      </c>
    </row>
    <row r="138" spans="1:6" s="4" customFormat="1" ht="12" customHeight="1">
      <c r="A138" s="12">
        <f t="shared" si="2"/>
        <v>133</v>
      </c>
      <c r="B138" s="15">
        <v>207</v>
      </c>
      <c r="C138" s="13" t="s">
        <v>325</v>
      </c>
      <c r="D138" s="14">
        <v>245000</v>
      </c>
      <c r="E138" s="15">
        <v>8</v>
      </c>
      <c r="F138" s="16">
        <v>30625</v>
      </c>
    </row>
    <row r="139" spans="1:6" s="4" customFormat="1" ht="12" customHeight="1">
      <c r="A139" s="12">
        <f t="shared" si="2"/>
        <v>134</v>
      </c>
      <c r="B139" s="15">
        <v>76</v>
      </c>
      <c r="C139" s="13" t="s">
        <v>195</v>
      </c>
      <c r="D139" s="14">
        <v>305000</v>
      </c>
      <c r="E139" s="15">
        <v>10</v>
      </c>
      <c r="F139" s="16">
        <v>30500</v>
      </c>
    </row>
    <row r="140" spans="1:6" s="4" customFormat="1" ht="12" customHeight="1">
      <c r="A140" s="12">
        <f t="shared" si="2"/>
        <v>135</v>
      </c>
      <c r="B140" s="15">
        <v>89</v>
      </c>
      <c r="C140" s="13" t="s">
        <v>207</v>
      </c>
      <c r="D140" s="14">
        <v>121991</v>
      </c>
      <c r="E140" s="15">
        <v>4</v>
      </c>
      <c r="F140" s="16">
        <v>30497.75</v>
      </c>
    </row>
    <row r="141" spans="1:6" s="4" customFormat="1" ht="12" customHeight="1">
      <c r="A141" s="12">
        <f t="shared" si="2"/>
        <v>136</v>
      </c>
      <c r="B141" s="15">
        <v>318</v>
      </c>
      <c r="C141" s="13" t="s">
        <v>434</v>
      </c>
      <c r="D141" s="14">
        <v>30068</v>
      </c>
      <c r="E141" s="15">
        <v>1</v>
      </c>
      <c r="F141" s="16">
        <v>30068</v>
      </c>
    </row>
    <row r="142" spans="1:6" s="4" customFormat="1" ht="12" customHeight="1">
      <c r="A142" s="12">
        <f t="shared" si="2"/>
        <v>137</v>
      </c>
      <c r="B142" s="15">
        <v>54</v>
      </c>
      <c r="C142" s="13" t="s">
        <v>173</v>
      </c>
      <c r="D142" s="14">
        <v>120250</v>
      </c>
      <c r="E142" s="15">
        <v>4</v>
      </c>
      <c r="F142" s="16">
        <v>30062.5</v>
      </c>
    </row>
    <row r="143" spans="1:6" s="4" customFormat="1" ht="12" customHeight="1">
      <c r="A143" s="12">
        <f t="shared" si="2"/>
        <v>138</v>
      </c>
      <c r="B143" s="15">
        <v>8</v>
      </c>
      <c r="C143" s="13" t="s">
        <v>128</v>
      </c>
      <c r="D143" s="14">
        <v>90000</v>
      </c>
      <c r="E143" s="15">
        <v>3</v>
      </c>
      <c r="F143" s="16">
        <v>30000</v>
      </c>
    </row>
    <row r="144" spans="1:6" s="4" customFormat="1" ht="12" customHeight="1">
      <c r="A144" s="12">
        <f t="shared" si="2"/>
        <v>139</v>
      </c>
      <c r="B144" s="15">
        <v>39</v>
      </c>
      <c r="C144" s="13" t="s">
        <v>158</v>
      </c>
      <c r="D144" s="14">
        <v>30000</v>
      </c>
      <c r="E144" s="15">
        <v>1</v>
      </c>
      <c r="F144" s="16">
        <v>30000</v>
      </c>
    </row>
    <row r="145" spans="1:6" s="4" customFormat="1" ht="12" customHeight="1">
      <c r="A145" s="12">
        <f t="shared" si="2"/>
        <v>140</v>
      </c>
      <c r="B145" s="15">
        <v>48</v>
      </c>
      <c r="C145" s="13" t="s">
        <v>167</v>
      </c>
      <c r="D145" s="14">
        <v>30000</v>
      </c>
      <c r="E145" s="15">
        <v>1</v>
      </c>
      <c r="F145" s="16">
        <v>30000</v>
      </c>
    </row>
    <row r="146" spans="1:6" s="4" customFormat="1" ht="12" customHeight="1">
      <c r="A146" s="12">
        <f t="shared" si="2"/>
        <v>141</v>
      </c>
      <c r="B146" s="15">
        <v>56</v>
      </c>
      <c r="C146" s="13" t="s">
        <v>175</v>
      </c>
      <c r="D146" s="14">
        <v>60000</v>
      </c>
      <c r="E146" s="15">
        <v>2</v>
      </c>
      <c r="F146" s="16">
        <v>30000</v>
      </c>
    </row>
    <row r="147" spans="1:6" s="4" customFormat="1" ht="12" customHeight="1">
      <c r="A147" s="12">
        <f t="shared" si="2"/>
        <v>142</v>
      </c>
      <c r="B147" s="15">
        <v>59</v>
      </c>
      <c r="C147" s="13" t="s">
        <v>178</v>
      </c>
      <c r="D147" s="14">
        <v>30000</v>
      </c>
      <c r="E147" s="15">
        <v>1</v>
      </c>
      <c r="F147" s="16">
        <v>30000</v>
      </c>
    </row>
    <row r="148" spans="1:6" s="4" customFormat="1" ht="12" customHeight="1">
      <c r="A148" s="12">
        <f t="shared" si="2"/>
        <v>143</v>
      </c>
      <c r="B148" s="15">
        <v>73</v>
      </c>
      <c r="C148" s="13" t="s">
        <v>192</v>
      </c>
      <c r="D148" s="14">
        <v>90000</v>
      </c>
      <c r="E148" s="15">
        <v>3</v>
      </c>
      <c r="F148" s="16">
        <v>30000</v>
      </c>
    </row>
    <row r="149" spans="1:6" s="4" customFormat="1" ht="12" customHeight="1">
      <c r="A149" s="12">
        <f t="shared" si="2"/>
        <v>144</v>
      </c>
      <c r="B149" s="15">
        <v>74</v>
      </c>
      <c r="C149" s="13" t="s">
        <v>193</v>
      </c>
      <c r="D149" s="14">
        <v>60000</v>
      </c>
      <c r="E149" s="15">
        <v>2</v>
      </c>
      <c r="F149" s="16">
        <v>30000</v>
      </c>
    </row>
    <row r="150" spans="1:6" s="4" customFormat="1" ht="12" customHeight="1">
      <c r="A150" s="12">
        <f t="shared" si="2"/>
        <v>145</v>
      </c>
      <c r="B150" s="15">
        <v>77</v>
      </c>
      <c r="C150" s="13" t="s">
        <v>196</v>
      </c>
      <c r="D150" s="14">
        <v>90000</v>
      </c>
      <c r="E150" s="15">
        <v>3</v>
      </c>
      <c r="F150" s="16">
        <v>30000</v>
      </c>
    </row>
    <row r="151" spans="1:6" s="4" customFormat="1" ht="12" customHeight="1">
      <c r="A151" s="12">
        <f t="shared" si="2"/>
        <v>146</v>
      </c>
      <c r="B151" s="15">
        <v>80</v>
      </c>
      <c r="C151" s="13" t="s">
        <v>199</v>
      </c>
      <c r="D151" s="14">
        <v>60000</v>
      </c>
      <c r="E151" s="15">
        <v>2</v>
      </c>
      <c r="F151" s="16">
        <v>30000</v>
      </c>
    </row>
    <row r="152" spans="1:6" s="4" customFormat="1" ht="12" customHeight="1">
      <c r="A152" s="12">
        <f t="shared" si="2"/>
        <v>147</v>
      </c>
      <c r="B152" s="15">
        <v>83</v>
      </c>
      <c r="C152" s="13" t="s">
        <v>105</v>
      </c>
      <c r="D152" s="14">
        <v>150000</v>
      </c>
      <c r="E152" s="15">
        <v>5</v>
      </c>
      <c r="F152" s="16">
        <v>30000</v>
      </c>
    </row>
    <row r="153" spans="1:6" s="4" customFormat="1" ht="12" customHeight="1">
      <c r="A153" s="12">
        <f t="shared" si="2"/>
        <v>148</v>
      </c>
      <c r="B153" s="15">
        <v>104</v>
      </c>
      <c r="C153" s="13" t="s">
        <v>222</v>
      </c>
      <c r="D153" s="14">
        <v>60000</v>
      </c>
      <c r="E153" s="15">
        <v>2</v>
      </c>
      <c r="F153" s="16">
        <v>30000</v>
      </c>
    </row>
    <row r="154" spans="1:6" s="4" customFormat="1" ht="12" customHeight="1">
      <c r="A154" s="12">
        <f t="shared" si="2"/>
        <v>149</v>
      </c>
      <c r="B154" s="15">
        <v>117</v>
      </c>
      <c r="C154" s="13" t="s">
        <v>235</v>
      </c>
      <c r="D154" s="14">
        <v>30000</v>
      </c>
      <c r="E154" s="15">
        <v>1</v>
      </c>
      <c r="F154" s="16">
        <v>30000</v>
      </c>
    </row>
    <row r="155" spans="1:6" s="4" customFormat="1" ht="12" customHeight="1">
      <c r="A155" s="12">
        <f t="shared" si="2"/>
        <v>150</v>
      </c>
      <c r="B155" s="15">
        <v>174</v>
      </c>
      <c r="C155" s="13" t="s">
        <v>292</v>
      </c>
      <c r="D155" s="14">
        <v>60000</v>
      </c>
      <c r="E155" s="15">
        <v>2</v>
      </c>
      <c r="F155" s="16">
        <v>30000</v>
      </c>
    </row>
    <row r="156" spans="1:6" s="4" customFormat="1" ht="12" customHeight="1">
      <c r="A156" s="12">
        <f t="shared" si="2"/>
        <v>151</v>
      </c>
      <c r="B156" s="15">
        <v>176</v>
      </c>
      <c r="C156" s="13" t="s">
        <v>294</v>
      </c>
      <c r="D156" s="14">
        <v>30000</v>
      </c>
      <c r="E156" s="15">
        <v>1</v>
      </c>
      <c r="F156" s="16">
        <v>30000</v>
      </c>
    </row>
    <row r="157" spans="1:6" s="4" customFormat="1" ht="12" customHeight="1">
      <c r="A157" s="12">
        <f t="shared" si="2"/>
        <v>152</v>
      </c>
      <c r="B157" s="15">
        <v>179</v>
      </c>
      <c r="C157" s="13" t="s">
        <v>297</v>
      </c>
      <c r="D157" s="14">
        <v>60000</v>
      </c>
      <c r="E157" s="15">
        <v>2</v>
      </c>
      <c r="F157" s="16">
        <v>30000</v>
      </c>
    </row>
    <row r="158" spans="1:6" s="4" customFormat="1" ht="12" customHeight="1">
      <c r="A158" s="12">
        <f t="shared" si="2"/>
        <v>153</v>
      </c>
      <c r="B158" s="15">
        <v>193</v>
      </c>
      <c r="C158" s="13" t="s">
        <v>311</v>
      </c>
      <c r="D158" s="14">
        <v>90000</v>
      </c>
      <c r="E158" s="15">
        <v>3</v>
      </c>
      <c r="F158" s="16">
        <v>30000</v>
      </c>
    </row>
    <row r="159" spans="1:6" s="4" customFormat="1" ht="12" customHeight="1">
      <c r="A159" s="12">
        <f t="shared" si="2"/>
        <v>154</v>
      </c>
      <c r="B159" s="15">
        <v>194</v>
      </c>
      <c r="C159" s="13" t="s">
        <v>312</v>
      </c>
      <c r="D159" s="14">
        <v>120000</v>
      </c>
      <c r="E159" s="15">
        <v>4</v>
      </c>
      <c r="F159" s="16">
        <v>30000</v>
      </c>
    </row>
    <row r="160" spans="1:6" s="4" customFormat="1" ht="12" customHeight="1">
      <c r="A160" s="12">
        <f t="shared" si="2"/>
        <v>155</v>
      </c>
      <c r="B160" s="15">
        <v>228</v>
      </c>
      <c r="C160" s="13" t="s">
        <v>346</v>
      </c>
      <c r="D160" s="14">
        <v>30000</v>
      </c>
      <c r="E160" s="15">
        <v>1</v>
      </c>
      <c r="F160" s="16">
        <v>30000</v>
      </c>
    </row>
    <row r="161" spans="1:6" s="4" customFormat="1" ht="12" customHeight="1">
      <c r="A161" s="12">
        <f t="shared" si="2"/>
        <v>156</v>
      </c>
      <c r="B161" s="15">
        <v>259</v>
      </c>
      <c r="C161" s="13" t="s">
        <v>376</v>
      </c>
      <c r="D161" s="14">
        <v>120000</v>
      </c>
      <c r="E161" s="15">
        <v>4</v>
      </c>
      <c r="F161" s="16">
        <v>30000</v>
      </c>
    </row>
    <row r="162" spans="1:6" s="4" customFormat="1" ht="12" customHeight="1">
      <c r="A162" s="12">
        <f t="shared" si="2"/>
        <v>157</v>
      </c>
      <c r="B162" s="15">
        <v>260</v>
      </c>
      <c r="C162" s="13" t="s">
        <v>377</v>
      </c>
      <c r="D162" s="14">
        <v>30000</v>
      </c>
      <c r="E162" s="15">
        <v>1</v>
      </c>
      <c r="F162" s="16">
        <v>30000</v>
      </c>
    </row>
    <row r="163" spans="1:6" s="4" customFormat="1" ht="12" customHeight="1">
      <c r="A163" s="12">
        <f t="shared" si="2"/>
        <v>158</v>
      </c>
      <c r="B163" s="15">
        <v>273</v>
      </c>
      <c r="C163" s="13" t="s">
        <v>389</v>
      </c>
      <c r="D163" s="14">
        <v>30000</v>
      </c>
      <c r="E163" s="15">
        <v>1</v>
      </c>
      <c r="F163" s="16">
        <v>30000</v>
      </c>
    </row>
    <row r="164" spans="1:6" s="4" customFormat="1" ht="12" customHeight="1">
      <c r="A164" s="12">
        <f t="shared" si="2"/>
        <v>159</v>
      </c>
      <c r="B164" s="15">
        <v>288</v>
      </c>
      <c r="C164" s="13" t="s">
        <v>404</v>
      </c>
      <c r="D164" s="14">
        <v>60000</v>
      </c>
      <c r="E164" s="15">
        <v>2</v>
      </c>
      <c r="F164" s="16">
        <v>30000</v>
      </c>
    </row>
    <row r="165" spans="1:6" s="4" customFormat="1" ht="12" customHeight="1">
      <c r="A165" s="12">
        <f t="shared" si="2"/>
        <v>160</v>
      </c>
      <c r="B165" s="15">
        <v>316</v>
      </c>
      <c r="C165" s="13" t="s">
        <v>432</v>
      </c>
      <c r="D165" s="14">
        <v>30000</v>
      </c>
      <c r="E165" s="15">
        <v>1</v>
      </c>
      <c r="F165" s="16">
        <v>30000</v>
      </c>
    </row>
    <row r="166" spans="1:6" s="4" customFormat="1" ht="12" customHeight="1">
      <c r="A166" s="12">
        <f t="shared" si="2"/>
        <v>161</v>
      </c>
      <c r="B166" s="15">
        <v>320</v>
      </c>
      <c r="C166" s="13" t="s">
        <v>436</v>
      </c>
      <c r="D166" s="14">
        <v>30000</v>
      </c>
      <c r="E166" s="15">
        <v>1</v>
      </c>
      <c r="F166" s="16">
        <v>30000</v>
      </c>
    </row>
    <row r="167" spans="1:6" s="4" customFormat="1" ht="12" customHeight="1">
      <c r="A167" s="12">
        <f t="shared" si="2"/>
        <v>162</v>
      </c>
      <c r="B167" s="15">
        <v>325</v>
      </c>
      <c r="C167" s="13" t="s">
        <v>441</v>
      </c>
      <c r="D167" s="14">
        <v>120000</v>
      </c>
      <c r="E167" s="15">
        <v>4</v>
      </c>
      <c r="F167" s="16">
        <v>30000</v>
      </c>
    </row>
    <row r="168" spans="1:6" s="4" customFormat="1" ht="12" customHeight="1">
      <c r="A168" s="12">
        <f t="shared" si="2"/>
        <v>163</v>
      </c>
      <c r="B168" s="15">
        <v>349</v>
      </c>
      <c r="C168" s="13" t="s">
        <v>465</v>
      </c>
      <c r="D168" s="14">
        <v>30000</v>
      </c>
      <c r="E168" s="15">
        <v>1</v>
      </c>
      <c r="F168" s="16">
        <v>30000</v>
      </c>
    </row>
    <row r="169" spans="1:6" s="4" customFormat="1" ht="12" customHeight="1">
      <c r="A169" s="12">
        <f t="shared" si="2"/>
        <v>164</v>
      </c>
      <c r="B169" s="15">
        <v>375</v>
      </c>
      <c r="C169" s="13" t="s">
        <v>491</v>
      </c>
      <c r="D169" s="14">
        <v>30000</v>
      </c>
      <c r="E169" s="15">
        <v>1</v>
      </c>
      <c r="F169" s="16">
        <v>30000</v>
      </c>
    </row>
    <row r="170" spans="1:6" s="4" customFormat="1" ht="12" customHeight="1">
      <c r="A170" s="12">
        <f t="shared" si="2"/>
        <v>165</v>
      </c>
      <c r="B170" s="15">
        <v>378</v>
      </c>
      <c r="C170" s="13" t="s">
        <v>494</v>
      </c>
      <c r="D170" s="14">
        <v>30000</v>
      </c>
      <c r="E170" s="15">
        <v>1</v>
      </c>
      <c r="F170" s="16">
        <v>30000</v>
      </c>
    </row>
    <row r="171" spans="1:6" s="4" customFormat="1" ht="12" customHeight="1">
      <c r="A171" s="12">
        <f t="shared" si="2"/>
        <v>166</v>
      </c>
      <c r="B171" s="15">
        <v>278</v>
      </c>
      <c r="C171" s="13" t="s">
        <v>394</v>
      </c>
      <c r="D171" s="14">
        <v>59927</v>
      </c>
      <c r="E171" s="15">
        <v>2</v>
      </c>
      <c r="F171" s="16">
        <v>29963.5</v>
      </c>
    </row>
    <row r="172" spans="1:6" s="4" customFormat="1" ht="12" customHeight="1">
      <c r="A172" s="12">
        <f t="shared" si="2"/>
        <v>167</v>
      </c>
      <c r="B172" s="15">
        <v>98</v>
      </c>
      <c r="C172" s="13" t="s">
        <v>216</v>
      </c>
      <c r="D172" s="14">
        <v>149470</v>
      </c>
      <c r="E172" s="15">
        <v>5</v>
      </c>
      <c r="F172" s="16">
        <v>29894</v>
      </c>
    </row>
    <row r="173" spans="1:6" s="4" customFormat="1" ht="12" customHeight="1">
      <c r="A173" s="12">
        <f t="shared" si="2"/>
        <v>168</v>
      </c>
      <c r="B173" s="15">
        <v>28</v>
      </c>
      <c r="C173" s="13" t="s">
        <v>148</v>
      </c>
      <c r="D173" s="14">
        <v>179000</v>
      </c>
      <c r="E173" s="15">
        <v>6</v>
      </c>
      <c r="F173" s="16">
        <v>29833.333333333332</v>
      </c>
    </row>
    <row r="174" spans="1:6" s="4" customFormat="1" ht="12" customHeight="1">
      <c r="A174" s="12">
        <f t="shared" si="2"/>
        <v>169</v>
      </c>
      <c r="B174" s="15">
        <v>178</v>
      </c>
      <c r="C174" s="13" t="s">
        <v>296</v>
      </c>
      <c r="D174" s="14">
        <v>684000</v>
      </c>
      <c r="E174" s="15">
        <v>23</v>
      </c>
      <c r="F174" s="16">
        <v>29739.130434782608</v>
      </c>
    </row>
    <row r="175" spans="1:6" s="4" customFormat="1" ht="12" customHeight="1">
      <c r="A175" s="12">
        <f t="shared" si="2"/>
        <v>170</v>
      </c>
      <c r="B175" s="15">
        <v>60</v>
      </c>
      <c r="C175" s="13" t="s">
        <v>179</v>
      </c>
      <c r="D175" s="14">
        <v>148084</v>
      </c>
      <c r="E175" s="15">
        <v>5</v>
      </c>
      <c r="F175" s="16">
        <v>29616.8</v>
      </c>
    </row>
    <row r="176" spans="1:6" s="4" customFormat="1" ht="12" customHeight="1">
      <c r="A176" s="12">
        <f t="shared" si="2"/>
        <v>171</v>
      </c>
      <c r="B176" s="15">
        <v>352</v>
      </c>
      <c r="C176" s="13" t="s">
        <v>468</v>
      </c>
      <c r="D176" s="14">
        <v>148000</v>
      </c>
      <c r="E176" s="15">
        <v>5</v>
      </c>
      <c r="F176" s="16">
        <v>29600</v>
      </c>
    </row>
    <row r="177" spans="1:6" s="4" customFormat="1" ht="12" customHeight="1">
      <c r="A177" s="12">
        <f t="shared" si="2"/>
        <v>172</v>
      </c>
      <c r="B177" s="15">
        <v>81</v>
      </c>
      <c r="C177" s="13" t="s">
        <v>200</v>
      </c>
      <c r="D177" s="14">
        <v>324900</v>
      </c>
      <c r="E177" s="15">
        <v>11</v>
      </c>
      <c r="F177" s="16">
        <v>29536.363636363636</v>
      </c>
    </row>
    <row r="178" spans="1:6" s="4" customFormat="1" ht="12" customHeight="1">
      <c r="A178" s="12">
        <f t="shared" si="2"/>
        <v>173</v>
      </c>
      <c r="B178" s="15">
        <v>26</v>
      </c>
      <c r="C178" s="13" t="s">
        <v>146</v>
      </c>
      <c r="D178" s="14">
        <v>88200</v>
      </c>
      <c r="E178" s="15">
        <v>3</v>
      </c>
      <c r="F178" s="16">
        <v>29400</v>
      </c>
    </row>
    <row r="179" spans="1:6" s="4" customFormat="1" ht="12" customHeight="1">
      <c r="A179" s="12">
        <f t="shared" si="2"/>
        <v>174</v>
      </c>
      <c r="B179" s="15">
        <v>274</v>
      </c>
      <c r="C179" s="13" t="s">
        <v>390</v>
      </c>
      <c r="D179" s="14">
        <v>233700</v>
      </c>
      <c r="E179" s="15">
        <v>8</v>
      </c>
      <c r="F179" s="16">
        <v>29212.5</v>
      </c>
    </row>
    <row r="180" spans="1:6" s="4" customFormat="1" ht="12" customHeight="1">
      <c r="A180" s="12">
        <f t="shared" si="2"/>
        <v>175</v>
      </c>
      <c r="B180" s="15">
        <v>239</v>
      </c>
      <c r="C180" s="13" t="s">
        <v>357</v>
      </c>
      <c r="D180" s="14">
        <v>87600</v>
      </c>
      <c r="E180" s="15">
        <v>3</v>
      </c>
      <c r="F180" s="16">
        <v>29200</v>
      </c>
    </row>
    <row r="181" spans="1:6" s="4" customFormat="1" ht="12" customHeight="1">
      <c r="A181" s="12">
        <f t="shared" si="2"/>
        <v>176</v>
      </c>
      <c r="B181" s="15">
        <v>279</v>
      </c>
      <c r="C181" s="13" t="s">
        <v>395</v>
      </c>
      <c r="D181" s="14">
        <v>87100</v>
      </c>
      <c r="E181" s="15">
        <v>3</v>
      </c>
      <c r="F181" s="16">
        <v>29033.333333333332</v>
      </c>
    </row>
    <row r="182" spans="1:6" s="4" customFormat="1" ht="12" customHeight="1">
      <c r="A182" s="12">
        <f t="shared" si="2"/>
        <v>177</v>
      </c>
      <c r="B182" s="15">
        <v>336</v>
      </c>
      <c r="C182" s="13" t="s">
        <v>452</v>
      </c>
      <c r="D182" s="14">
        <v>87000</v>
      </c>
      <c r="E182" s="15">
        <v>3</v>
      </c>
      <c r="F182" s="16">
        <v>29000</v>
      </c>
    </row>
    <row r="183" spans="1:6" s="4" customFormat="1" ht="12" customHeight="1">
      <c r="A183" s="12">
        <f t="shared" si="2"/>
        <v>178</v>
      </c>
      <c r="B183" s="15">
        <v>293</v>
      </c>
      <c r="C183" s="13" t="s">
        <v>409</v>
      </c>
      <c r="D183" s="14">
        <v>550836</v>
      </c>
      <c r="E183" s="15">
        <v>19</v>
      </c>
      <c r="F183" s="16">
        <v>28991.36842105263</v>
      </c>
    </row>
    <row r="184" spans="1:6" s="4" customFormat="1" ht="12" customHeight="1">
      <c r="A184" s="12">
        <f t="shared" si="2"/>
        <v>179</v>
      </c>
      <c r="B184" s="15">
        <v>139</v>
      </c>
      <c r="C184" s="13" t="s">
        <v>257</v>
      </c>
      <c r="D184" s="14">
        <v>173786</v>
      </c>
      <c r="E184" s="15">
        <v>6</v>
      </c>
      <c r="F184" s="16">
        <v>28964.333333333332</v>
      </c>
    </row>
    <row r="185" spans="1:6" s="4" customFormat="1" ht="12" customHeight="1">
      <c r="A185" s="12">
        <f t="shared" si="2"/>
        <v>180</v>
      </c>
      <c r="B185" s="15">
        <v>11</v>
      </c>
      <c r="C185" s="13" t="s">
        <v>131</v>
      </c>
      <c r="D185" s="14">
        <v>260000</v>
      </c>
      <c r="E185" s="15">
        <v>9</v>
      </c>
      <c r="F185" s="16">
        <v>28888.88888888889</v>
      </c>
    </row>
    <row r="186" spans="1:6" s="4" customFormat="1" ht="12" customHeight="1">
      <c r="A186" s="12">
        <f t="shared" si="2"/>
        <v>181</v>
      </c>
      <c r="B186" s="15">
        <v>171</v>
      </c>
      <c r="C186" s="13" t="s">
        <v>289</v>
      </c>
      <c r="D186" s="14">
        <v>144300</v>
      </c>
      <c r="E186" s="15">
        <v>5</v>
      </c>
      <c r="F186" s="16">
        <v>28860</v>
      </c>
    </row>
    <row r="187" spans="1:6" s="4" customFormat="1" ht="12" customHeight="1">
      <c r="A187" s="12">
        <f t="shared" si="2"/>
        <v>182</v>
      </c>
      <c r="B187" s="15">
        <v>127</v>
      </c>
      <c r="C187" s="13" t="s">
        <v>245</v>
      </c>
      <c r="D187" s="14">
        <v>200000</v>
      </c>
      <c r="E187" s="15">
        <v>7</v>
      </c>
      <c r="F187" s="16">
        <v>28571.428571428572</v>
      </c>
    </row>
    <row r="188" spans="1:6" s="4" customFormat="1" ht="12" customHeight="1">
      <c r="A188" s="12">
        <f t="shared" si="2"/>
        <v>183</v>
      </c>
      <c r="B188" s="15">
        <v>256</v>
      </c>
      <c r="C188" s="13" t="s">
        <v>373</v>
      </c>
      <c r="D188" s="14">
        <v>142798</v>
      </c>
      <c r="E188" s="15">
        <v>5</v>
      </c>
      <c r="F188" s="16">
        <v>28559.6</v>
      </c>
    </row>
    <row r="189" spans="1:6" s="4" customFormat="1" ht="12" customHeight="1">
      <c r="A189" s="12">
        <f t="shared" si="2"/>
        <v>184</v>
      </c>
      <c r="B189" s="15">
        <v>96</v>
      </c>
      <c r="C189" s="13" t="s">
        <v>214</v>
      </c>
      <c r="D189" s="14">
        <v>57000</v>
      </c>
      <c r="E189" s="15">
        <v>2</v>
      </c>
      <c r="F189" s="16">
        <v>28500</v>
      </c>
    </row>
    <row r="190" spans="1:6" s="4" customFormat="1" ht="12" customHeight="1">
      <c r="A190" s="12">
        <f t="shared" si="2"/>
        <v>185</v>
      </c>
      <c r="B190" s="15">
        <v>323</v>
      </c>
      <c r="C190" s="13" t="s">
        <v>439</v>
      </c>
      <c r="D190" s="14">
        <v>399000</v>
      </c>
      <c r="E190" s="15">
        <v>14</v>
      </c>
      <c r="F190" s="16">
        <v>28500</v>
      </c>
    </row>
    <row r="191" spans="1:6" s="4" customFormat="1" ht="12" customHeight="1">
      <c r="A191" s="12">
        <f t="shared" si="2"/>
        <v>186</v>
      </c>
      <c r="B191" s="15">
        <v>111</v>
      </c>
      <c r="C191" s="13" t="s">
        <v>229</v>
      </c>
      <c r="D191" s="14">
        <v>170000</v>
      </c>
      <c r="E191" s="15">
        <v>6</v>
      </c>
      <c r="F191" s="16">
        <v>28333.333333333332</v>
      </c>
    </row>
    <row r="192" spans="1:6" s="4" customFormat="1" ht="12" customHeight="1">
      <c r="A192" s="12">
        <f t="shared" si="2"/>
        <v>187</v>
      </c>
      <c r="B192" s="15">
        <v>33</v>
      </c>
      <c r="C192" s="13" t="s">
        <v>152</v>
      </c>
      <c r="D192" s="14">
        <v>140000</v>
      </c>
      <c r="E192" s="15">
        <v>5</v>
      </c>
      <c r="F192" s="16">
        <v>28000</v>
      </c>
    </row>
    <row r="193" spans="1:6" s="4" customFormat="1" ht="12" customHeight="1">
      <c r="A193" s="12">
        <f t="shared" si="2"/>
        <v>188</v>
      </c>
      <c r="B193" s="15">
        <v>251</v>
      </c>
      <c r="C193" s="13" t="s">
        <v>368</v>
      </c>
      <c r="D193" s="14">
        <v>744716</v>
      </c>
      <c r="E193" s="15">
        <v>27</v>
      </c>
      <c r="F193" s="16">
        <v>27582.074074074073</v>
      </c>
    </row>
    <row r="194" spans="1:6" s="4" customFormat="1" ht="12" customHeight="1">
      <c r="A194" s="12">
        <f t="shared" si="2"/>
        <v>189</v>
      </c>
      <c r="B194" s="15">
        <v>100</v>
      </c>
      <c r="C194" s="13" t="s">
        <v>218</v>
      </c>
      <c r="D194" s="14">
        <v>55000</v>
      </c>
      <c r="E194" s="15">
        <v>2</v>
      </c>
      <c r="F194" s="16">
        <v>27500</v>
      </c>
    </row>
    <row r="195" spans="1:6" s="4" customFormat="1" ht="12" customHeight="1">
      <c r="A195" s="12">
        <f t="shared" si="2"/>
        <v>190</v>
      </c>
      <c r="B195" s="15">
        <v>131</v>
      </c>
      <c r="C195" s="13" t="s">
        <v>249</v>
      </c>
      <c r="D195" s="14">
        <v>217820</v>
      </c>
      <c r="E195" s="15">
        <v>8</v>
      </c>
      <c r="F195" s="16">
        <v>27227.5</v>
      </c>
    </row>
    <row r="196" spans="1:6" s="4" customFormat="1" ht="12" customHeight="1">
      <c r="A196" s="12">
        <f t="shared" si="2"/>
        <v>191</v>
      </c>
      <c r="B196" s="15">
        <v>2</v>
      </c>
      <c r="C196" s="13" t="s">
        <v>122</v>
      </c>
      <c r="D196" s="14">
        <v>54315</v>
      </c>
      <c r="E196" s="15">
        <v>2</v>
      </c>
      <c r="F196" s="16">
        <v>27157.5</v>
      </c>
    </row>
    <row r="197" spans="1:6" s="4" customFormat="1" ht="12" customHeight="1">
      <c r="A197" s="12">
        <f t="shared" si="2"/>
        <v>192</v>
      </c>
      <c r="B197" s="15">
        <v>151</v>
      </c>
      <c r="C197" s="13" t="s">
        <v>269</v>
      </c>
      <c r="D197" s="14">
        <v>54250</v>
      </c>
      <c r="E197" s="15">
        <v>2</v>
      </c>
      <c r="F197" s="16">
        <v>27125</v>
      </c>
    </row>
    <row r="198" spans="1:6" s="4" customFormat="1" ht="12" customHeight="1">
      <c r="A198" s="12">
        <f t="shared" si="2"/>
        <v>193</v>
      </c>
      <c r="B198" s="15">
        <v>31</v>
      </c>
      <c r="C198" s="13" t="s">
        <v>150</v>
      </c>
      <c r="D198" s="14">
        <v>27000</v>
      </c>
      <c r="E198" s="15">
        <v>1</v>
      </c>
      <c r="F198" s="16">
        <v>27000</v>
      </c>
    </row>
    <row r="199" spans="1:6" s="4" customFormat="1" ht="12" customHeight="1">
      <c r="A199" s="12">
        <f t="shared" si="2"/>
        <v>194</v>
      </c>
      <c r="B199" s="15">
        <v>196</v>
      </c>
      <c r="C199" s="13" t="s">
        <v>314</v>
      </c>
      <c r="D199" s="14">
        <v>215047</v>
      </c>
      <c r="E199" s="15">
        <v>8</v>
      </c>
      <c r="F199" s="16">
        <v>26880.875</v>
      </c>
    </row>
    <row r="200" spans="1:6" s="4" customFormat="1" ht="12" customHeight="1">
      <c r="A200" s="12">
        <f aca="true" t="shared" si="3" ref="A200:A263">A199+1</f>
        <v>195</v>
      </c>
      <c r="B200" s="15">
        <v>55</v>
      </c>
      <c r="C200" s="13" t="s">
        <v>174</v>
      </c>
      <c r="D200" s="14">
        <v>160000</v>
      </c>
      <c r="E200" s="15">
        <v>6</v>
      </c>
      <c r="F200" s="16">
        <v>26666.666666666668</v>
      </c>
    </row>
    <row r="201" spans="1:6" s="4" customFormat="1" ht="12" customHeight="1">
      <c r="A201" s="12">
        <f t="shared" si="3"/>
        <v>196</v>
      </c>
      <c r="B201" s="15">
        <v>257</v>
      </c>
      <c r="C201" s="13" t="s">
        <v>374</v>
      </c>
      <c r="D201" s="14">
        <v>52600</v>
      </c>
      <c r="E201" s="15">
        <v>2</v>
      </c>
      <c r="F201" s="16">
        <v>26300</v>
      </c>
    </row>
    <row r="202" spans="1:6" s="4" customFormat="1" ht="12" customHeight="1">
      <c r="A202" s="12">
        <f t="shared" si="3"/>
        <v>197</v>
      </c>
      <c r="B202" s="15">
        <v>155</v>
      </c>
      <c r="C202" s="13" t="s">
        <v>273</v>
      </c>
      <c r="D202" s="14">
        <v>210000</v>
      </c>
      <c r="E202" s="15">
        <v>8</v>
      </c>
      <c r="F202" s="16">
        <v>26250</v>
      </c>
    </row>
    <row r="203" spans="1:6" s="4" customFormat="1" ht="12" customHeight="1">
      <c r="A203" s="12">
        <f t="shared" si="3"/>
        <v>198</v>
      </c>
      <c r="B203" s="15">
        <v>122</v>
      </c>
      <c r="C203" s="13" t="s">
        <v>240</v>
      </c>
      <c r="D203" s="14">
        <v>288000</v>
      </c>
      <c r="E203" s="15">
        <v>11</v>
      </c>
      <c r="F203" s="16">
        <v>26181.81818181818</v>
      </c>
    </row>
    <row r="204" spans="1:6" s="4" customFormat="1" ht="12" customHeight="1">
      <c r="A204" s="12">
        <f t="shared" si="3"/>
        <v>199</v>
      </c>
      <c r="B204" s="15">
        <v>268</v>
      </c>
      <c r="C204" s="13" t="s">
        <v>384</v>
      </c>
      <c r="D204" s="14">
        <v>75179</v>
      </c>
      <c r="E204" s="15">
        <v>3</v>
      </c>
      <c r="F204" s="16">
        <v>25059.666666666668</v>
      </c>
    </row>
    <row r="205" spans="1:6" s="4" customFormat="1" ht="12" customHeight="1">
      <c r="A205" s="12">
        <f t="shared" si="3"/>
        <v>200</v>
      </c>
      <c r="B205" s="15">
        <v>7</v>
      </c>
      <c r="C205" s="13" t="s">
        <v>127</v>
      </c>
      <c r="D205" s="14">
        <v>100000</v>
      </c>
      <c r="E205" s="15">
        <v>4</v>
      </c>
      <c r="F205" s="16">
        <v>25000</v>
      </c>
    </row>
    <row r="206" spans="1:6" s="4" customFormat="1" ht="12" customHeight="1">
      <c r="A206" s="12">
        <f t="shared" si="3"/>
        <v>201</v>
      </c>
      <c r="B206" s="15">
        <v>38</v>
      </c>
      <c r="C206" s="13" t="s">
        <v>157</v>
      </c>
      <c r="D206" s="14">
        <v>25000</v>
      </c>
      <c r="E206" s="15">
        <v>1</v>
      </c>
      <c r="F206" s="16">
        <v>25000</v>
      </c>
    </row>
    <row r="207" spans="1:6" s="4" customFormat="1" ht="12" customHeight="1">
      <c r="A207" s="12">
        <f t="shared" si="3"/>
        <v>202</v>
      </c>
      <c r="B207" s="15">
        <v>43</v>
      </c>
      <c r="C207" s="13" t="s">
        <v>162</v>
      </c>
      <c r="D207" s="14">
        <v>25000</v>
      </c>
      <c r="E207" s="15">
        <v>1</v>
      </c>
      <c r="F207" s="16">
        <v>25000</v>
      </c>
    </row>
    <row r="208" spans="1:6" s="4" customFormat="1" ht="12" customHeight="1">
      <c r="A208" s="12">
        <f t="shared" si="3"/>
        <v>203</v>
      </c>
      <c r="B208" s="15">
        <v>90</v>
      </c>
      <c r="C208" s="13" t="s">
        <v>208</v>
      </c>
      <c r="D208" s="14">
        <v>25000</v>
      </c>
      <c r="E208" s="15">
        <v>1</v>
      </c>
      <c r="F208" s="16">
        <v>25000</v>
      </c>
    </row>
    <row r="209" spans="1:6" s="4" customFormat="1" ht="12" customHeight="1">
      <c r="A209" s="12">
        <f t="shared" si="3"/>
        <v>204</v>
      </c>
      <c r="B209" s="15">
        <v>110</v>
      </c>
      <c r="C209" s="13" t="s">
        <v>228</v>
      </c>
      <c r="D209" s="14">
        <v>50000</v>
      </c>
      <c r="E209" s="15">
        <v>2</v>
      </c>
      <c r="F209" s="16">
        <v>25000</v>
      </c>
    </row>
    <row r="210" spans="1:6" s="4" customFormat="1" ht="12" customHeight="1">
      <c r="A210" s="12">
        <f t="shared" si="3"/>
        <v>205</v>
      </c>
      <c r="B210" s="15">
        <v>118</v>
      </c>
      <c r="C210" s="13" t="s">
        <v>236</v>
      </c>
      <c r="D210" s="14">
        <v>25000</v>
      </c>
      <c r="E210" s="15">
        <v>1</v>
      </c>
      <c r="F210" s="16">
        <v>25000</v>
      </c>
    </row>
    <row r="211" spans="1:6" s="4" customFormat="1" ht="12" customHeight="1">
      <c r="A211" s="12">
        <f t="shared" si="3"/>
        <v>206</v>
      </c>
      <c r="B211" s="15">
        <v>124</v>
      </c>
      <c r="C211" s="13" t="s">
        <v>242</v>
      </c>
      <c r="D211" s="14">
        <v>250000</v>
      </c>
      <c r="E211" s="15">
        <v>10</v>
      </c>
      <c r="F211" s="16">
        <v>25000</v>
      </c>
    </row>
    <row r="212" spans="1:6" s="4" customFormat="1" ht="12" customHeight="1">
      <c r="A212" s="12">
        <f t="shared" si="3"/>
        <v>207</v>
      </c>
      <c r="B212" s="15">
        <v>172</v>
      </c>
      <c r="C212" s="13" t="s">
        <v>290</v>
      </c>
      <c r="D212" s="14">
        <v>50000</v>
      </c>
      <c r="E212" s="15">
        <v>2</v>
      </c>
      <c r="F212" s="16">
        <v>25000</v>
      </c>
    </row>
    <row r="213" spans="1:6" s="4" customFormat="1" ht="12" customHeight="1">
      <c r="A213" s="12">
        <f t="shared" si="3"/>
        <v>208</v>
      </c>
      <c r="B213" s="15">
        <v>198</v>
      </c>
      <c r="C213" s="13" t="s">
        <v>316</v>
      </c>
      <c r="D213" s="14">
        <v>125000</v>
      </c>
      <c r="E213" s="15">
        <v>5</v>
      </c>
      <c r="F213" s="16">
        <v>25000</v>
      </c>
    </row>
    <row r="214" spans="1:6" s="4" customFormat="1" ht="12" customHeight="1">
      <c r="A214" s="12">
        <f t="shared" si="3"/>
        <v>209</v>
      </c>
      <c r="B214" s="15">
        <v>203</v>
      </c>
      <c r="C214" s="13" t="s">
        <v>321</v>
      </c>
      <c r="D214" s="14">
        <v>125000</v>
      </c>
      <c r="E214" s="15">
        <v>5</v>
      </c>
      <c r="F214" s="16">
        <v>25000</v>
      </c>
    </row>
    <row r="215" spans="1:6" s="4" customFormat="1" ht="12" customHeight="1">
      <c r="A215" s="12">
        <f t="shared" si="3"/>
        <v>210</v>
      </c>
      <c r="B215" s="15">
        <v>209</v>
      </c>
      <c r="C215" s="13" t="s">
        <v>327</v>
      </c>
      <c r="D215" s="14">
        <v>50000</v>
      </c>
      <c r="E215" s="15">
        <v>2</v>
      </c>
      <c r="F215" s="16">
        <v>25000</v>
      </c>
    </row>
    <row r="216" spans="1:6" s="4" customFormat="1" ht="12" customHeight="1">
      <c r="A216" s="12">
        <f t="shared" si="3"/>
        <v>211</v>
      </c>
      <c r="B216" s="15">
        <v>302</v>
      </c>
      <c r="C216" s="13" t="s">
        <v>418</v>
      </c>
      <c r="D216" s="14">
        <v>25000</v>
      </c>
      <c r="E216" s="15">
        <v>1</v>
      </c>
      <c r="F216" s="16">
        <v>25000</v>
      </c>
    </row>
    <row r="217" spans="1:6" s="4" customFormat="1" ht="12" customHeight="1">
      <c r="A217" s="12">
        <f t="shared" si="3"/>
        <v>212</v>
      </c>
      <c r="B217" s="15">
        <v>326</v>
      </c>
      <c r="C217" s="13" t="s">
        <v>442</v>
      </c>
      <c r="D217" s="14">
        <v>125000</v>
      </c>
      <c r="E217" s="15">
        <v>5</v>
      </c>
      <c r="F217" s="16">
        <v>25000</v>
      </c>
    </row>
    <row r="218" spans="1:6" s="4" customFormat="1" ht="12" customHeight="1">
      <c r="A218" s="12">
        <f t="shared" si="3"/>
        <v>213</v>
      </c>
      <c r="B218" s="15">
        <v>299</v>
      </c>
      <c r="C218" s="13" t="s">
        <v>415</v>
      </c>
      <c r="D218" s="14">
        <v>124860</v>
      </c>
      <c r="E218" s="15">
        <v>5</v>
      </c>
      <c r="F218" s="16">
        <v>24972</v>
      </c>
    </row>
    <row r="219" spans="1:6" s="4" customFormat="1" ht="12" customHeight="1">
      <c r="A219" s="12">
        <f t="shared" si="3"/>
        <v>214</v>
      </c>
      <c r="B219" s="15">
        <v>120</v>
      </c>
      <c r="C219" s="13" t="s">
        <v>238</v>
      </c>
      <c r="D219" s="14">
        <v>124800</v>
      </c>
      <c r="E219" s="15">
        <v>5</v>
      </c>
      <c r="F219" s="16">
        <v>24960</v>
      </c>
    </row>
    <row r="220" spans="1:6" s="4" customFormat="1" ht="12" customHeight="1">
      <c r="A220" s="12">
        <f t="shared" si="3"/>
        <v>215</v>
      </c>
      <c r="B220" s="15">
        <v>137</v>
      </c>
      <c r="C220" s="13" t="s">
        <v>255</v>
      </c>
      <c r="D220" s="14">
        <v>224406</v>
      </c>
      <c r="E220" s="15">
        <v>9</v>
      </c>
      <c r="F220" s="16">
        <v>24934</v>
      </c>
    </row>
    <row r="221" spans="1:6" s="4" customFormat="1" ht="12" customHeight="1">
      <c r="A221" s="12">
        <f t="shared" si="3"/>
        <v>216</v>
      </c>
      <c r="B221" s="15">
        <v>184</v>
      </c>
      <c r="C221" s="13" t="s">
        <v>302</v>
      </c>
      <c r="D221" s="14">
        <v>24898</v>
      </c>
      <c r="E221" s="15">
        <v>1</v>
      </c>
      <c r="F221" s="16">
        <v>24898</v>
      </c>
    </row>
    <row r="222" spans="1:6" s="4" customFormat="1" ht="12" customHeight="1">
      <c r="A222" s="12">
        <f t="shared" si="3"/>
        <v>217</v>
      </c>
      <c r="B222" s="15">
        <v>32</v>
      </c>
      <c r="C222" s="13" t="s">
        <v>151</v>
      </c>
      <c r="D222" s="14">
        <v>24600</v>
      </c>
      <c r="E222" s="15">
        <v>1</v>
      </c>
      <c r="F222" s="16">
        <v>24600</v>
      </c>
    </row>
    <row r="223" spans="1:6" s="4" customFormat="1" ht="12" customHeight="1">
      <c r="A223" s="12">
        <f t="shared" si="3"/>
        <v>218</v>
      </c>
      <c r="B223" s="15">
        <v>50</v>
      </c>
      <c r="C223" s="13" t="s">
        <v>169</v>
      </c>
      <c r="D223" s="14">
        <v>267700</v>
      </c>
      <c r="E223" s="15">
        <v>11</v>
      </c>
      <c r="F223" s="16">
        <v>24336.363636363636</v>
      </c>
    </row>
    <row r="224" spans="1:6" s="4" customFormat="1" ht="12" customHeight="1">
      <c r="A224" s="12">
        <f t="shared" si="3"/>
        <v>219</v>
      </c>
      <c r="B224" s="15">
        <v>329</v>
      </c>
      <c r="C224" s="13" t="s">
        <v>445</v>
      </c>
      <c r="D224" s="14">
        <v>24310</v>
      </c>
      <c r="E224" s="15">
        <v>1</v>
      </c>
      <c r="F224" s="16">
        <v>24310</v>
      </c>
    </row>
    <row r="225" spans="1:6" s="4" customFormat="1" ht="12" customHeight="1">
      <c r="A225" s="12">
        <f t="shared" si="3"/>
        <v>220</v>
      </c>
      <c r="B225" s="15">
        <v>301</v>
      </c>
      <c r="C225" s="13" t="s">
        <v>417</v>
      </c>
      <c r="D225" s="14">
        <v>97000</v>
      </c>
      <c r="E225" s="15">
        <v>4</v>
      </c>
      <c r="F225" s="16">
        <v>24250</v>
      </c>
    </row>
    <row r="226" spans="1:6" s="4" customFormat="1" ht="12" customHeight="1">
      <c r="A226" s="12">
        <f t="shared" si="3"/>
        <v>221</v>
      </c>
      <c r="B226" s="15">
        <v>135</v>
      </c>
      <c r="C226" s="13" t="s">
        <v>253</v>
      </c>
      <c r="D226" s="14">
        <v>411000</v>
      </c>
      <c r="E226" s="15">
        <v>17</v>
      </c>
      <c r="F226" s="16">
        <v>24176.470588235294</v>
      </c>
    </row>
    <row r="227" spans="1:6" s="4" customFormat="1" ht="12" customHeight="1">
      <c r="A227" s="12">
        <f t="shared" si="3"/>
        <v>222</v>
      </c>
      <c r="B227" s="15">
        <v>190</v>
      </c>
      <c r="C227" s="13" t="s">
        <v>308</v>
      </c>
      <c r="D227" s="14">
        <v>24000</v>
      </c>
      <c r="E227" s="15">
        <v>1</v>
      </c>
      <c r="F227" s="16">
        <v>24000</v>
      </c>
    </row>
    <row r="228" spans="1:6" s="4" customFormat="1" ht="12" customHeight="1">
      <c r="A228" s="12">
        <f t="shared" si="3"/>
        <v>223</v>
      </c>
      <c r="B228" s="15">
        <v>242</v>
      </c>
      <c r="C228" s="13" t="s">
        <v>360</v>
      </c>
      <c r="D228" s="14">
        <v>48000</v>
      </c>
      <c r="E228" s="15">
        <v>2</v>
      </c>
      <c r="F228" s="16">
        <v>24000</v>
      </c>
    </row>
    <row r="229" spans="1:6" s="4" customFormat="1" ht="12" customHeight="1">
      <c r="A229" s="12">
        <f t="shared" si="3"/>
        <v>224</v>
      </c>
      <c r="B229" s="15">
        <v>249</v>
      </c>
      <c r="C229" s="13" t="s">
        <v>366</v>
      </c>
      <c r="D229" s="14">
        <v>24000</v>
      </c>
      <c r="E229" s="15">
        <v>1</v>
      </c>
      <c r="F229" s="16">
        <v>24000</v>
      </c>
    </row>
    <row r="230" spans="1:6" s="4" customFormat="1" ht="12" customHeight="1">
      <c r="A230" s="12">
        <f t="shared" si="3"/>
        <v>225</v>
      </c>
      <c r="B230" s="15">
        <v>103</v>
      </c>
      <c r="C230" s="13" t="s">
        <v>221</v>
      </c>
      <c r="D230" s="14">
        <v>95000</v>
      </c>
      <c r="E230" s="15">
        <v>4</v>
      </c>
      <c r="F230" s="16">
        <v>23750</v>
      </c>
    </row>
    <row r="231" spans="1:6" s="4" customFormat="1" ht="12" customHeight="1">
      <c r="A231" s="12">
        <f t="shared" si="3"/>
        <v>226</v>
      </c>
      <c r="B231" s="15">
        <v>280</v>
      </c>
      <c r="C231" s="13" t="s">
        <v>396</v>
      </c>
      <c r="D231" s="14">
        <v>23542</v>
      </c>
      <c r="E231" s="15">
        <v>1</v>
      </c>
      <c r="F231" s="16">
        <v>23542</v>
      </c>
    </row>
    <row r="232" spans="1:6" s="4" customFormat="1" ht="12" customHeight="1">
      <c r="A232" s="12">
        <f t="shared" si="3"/>
        <v>227</v>
      </c>
      <c r="B232" s="15">
        <v>14</v>
      </c>
      <c r="C232" s="13" t="s">
        <v>134</v>
      </c>
      <c r="D232" s="14">
        <v>23500</v>
      </c>
      <c r="E232" s="15">
        <v>1</v>
      </c>
      <c r="F232" s="16">
        <v>23500</v>
      </c>
    </row>
    <row r="233" spans="1:6" s="4" customFormat="1" ht="12" customHeight="1">
      <c r="A233" s="12">
        <f t="shared" si="3"/>
        <v>228</v>
      </c>
      <c r="B233" s="15">
        <v>201</v>
      </c>
      <c r="C233" s="13" t="s">
        <v>319</v>
      </c>
      <c r="D233" s="14">
        <v>46900</v>
      </c>
      <c r="E233" s="15">
        <v>2</v>
      </c>
      <c r="F233" s="16">
        <v>23450</v>
      </c>
    </row>
    <row r="234" spans="1:6" s="4" customFormat="1" ht="12" customHeight="1">
      <c r="A234" s="12">
        <f t="shared" si="3"/>
        <v>229</v>
      </c>
      <c r="B234" s="15">
        <v>42</v>
      </c>
      <c r="C234" s="13" t="s">
        <v>161</v>
      </c>
      <c r="D234" s="14">
        <v>70000</v>
      </c>
      <c r="E234" s="15">
        <v>3</v>
      </c>
      <c r="F234" s="16">
        <v>23333.333333333332</v>
      </c>
    </row>
    <row r="235" spans="1:6" s="4" customFormat="1" ht="12" customHeight="1">
      <c r="A235" s="12">
        <f t="shared" si="3"/>
        <v>230</v>
      </c>
      <c r="B235" s="15">
        <v>319</v>
      </c>
      <c r="C235" s="13" t="s">
        <v>435</v>
      </c>
      <c r="D235" s="14">
        <v>160000</v>
      </c>
      <c r="E235" s="15">
        <v>7</v>
      </c>
      <c r="F235" s="16">
        <v>22857.14285714286</v>
      </c>
    </row>
    <row r="236" spans="1:6" s="4" customFormat="1" ht="12" customHeight="1">
      <c r="A236" s="12">
        <f t="shared" si="3"/>
        <v>231</v>
      </c>
      <c r="B236" s="15">
        <v>105</v>
      </c>
      <c r="C236" s="13" t="s">
        <v>223</v>
      </c>
      <c r="D236" s="14">
        <v>45700</v>
      </c>
      <c r="E236" s="15">
        <v>2</v>
      </c>
      <c r="F236" s="16">
        <v>22850</v>
      </c>
    </row>
    <row r="237" spans="1:6" s="4" customFormat="1" ht="12" customHeight="1">
      <c r="A237" s="12">
        <f t="shared" si="3"/>
        <v>232</v>
      </c>
      <c r="B237" s="15">
        <v>25</v>
      </c>
      <c r="C237" s="13" t="s">
        <v>145</v>
      </c>
      <c r="D237" s="14">
        <v>45646</v>
      </c>
      <c r="E237" s="15">
        <v>2</v>
      </c>
      <c r="F237" s="16">
        <v>22823</v>
      </c>
    </row>
    <row r="238" spans="1:6" s="4" customFormat="1" ht="12" customHeight="1">
      <c r="A238" s="12">
        <f t="shared" si="3"/>
        <v>233</v>
      </c>
      <c r="B238" s="15">
        <v>114</v>
      </c>
      <c r="C238" s="13" t="s">
        <v>232</v>
      </c>
      <c r="D238" s="14">
        <v>113000</v>
      </c>
      <c r="E238" s="15">
        <v>5</v>
      </c>
      <c r="F238" s="16">
        <v>22600</v>
      </c>
    </row>
    <row r="239" spans="1:6" s="4" customFormat="1" ht="12" customHeight="1">
      <c r="A239" s="12">
        <f t="shared" si="3"/>
        <v>234</v>
      </c>
      <c r="B239" s="15">
        <v>142</v>
      </c>
      <c r="C239" s="13" t="s">
        <v>260</v>
      </c>
      <c r="D239" s="14">
        <v>90098</v>
      </c>
      <c r="E239" s="15">
        <v>4</v>
      </c>
      <c r="F239" s="16">
        <v>22524.5</v>
      </c>
    </row>
    <row r="240" spans="1:6" s="4" customFormat="1" ht="12" customHeight="1">
      <c r="A240" s="12">
        <f t="shared" si="3"/>
        <v>235</v>
      </c>
      <c r="B240" s="15">
        <v>202</v>
      </c>
      <c r="C240" s="13" t="s">
        <v>320</v>
      </c>
      <c r="D240" s="14">
        <v>45000</v>
      </c>
      <c r="E240" s="15">
        <v>2</v>
      </c>
      <c r="F240" s="16">
        <v>22500</v>
      </c>
    </row>
    <row r="241" spans="1:6" s="4" customFormat="1" ht="12" customHeight="1">
      <c r="A241" s="12">
        <f t="shared" si="3"/>
        <v>236</v>
      </c>
      <c r="B241" s="15">
        <v>254</v>
      </c>
      <c r="C241" s="13" t="s">
        <v>371</v>
      </c>
      <c r="D241" s="14">
        <v>90000</v>
      </c>
      <c r="E241" s="15">
        <v>4</v>
      </c>
      <c r="F241" s="16">
        <v>22500</v>
      </c>
    </row>
    <row r="242" spans="1:6" s="4" customFormat="1" ht="12" customHeight="1">
      <c r="A242" s="12">
        <f t="shared" si="3"/>
        <v>237</v>
      </c>
      <c r="B242" s="15">
        <v>342</v>
      </c>
      <c r="C242" s="13" t="s">
        <v>458</v>
      </c>
      <c r="D242" s="14">
        <v>45000</v>
      </c>
      <c r="E242" s="15">
        <v>2</v>
      </c>
      <c r="F242" s="16">
        <v>22500</v>
      </c>
    </row>
    <row r="243" spans="1:6" s="4" customFormat="1" ht="12" customHeight="1">
      <c r="A243" s="12">
        <f t="shared" si="3"/>
        <v>238</v>
      </c>
      <c r="B243" s="15">
        <v>364</v>
      </c>
      <c r="C243" s="13" t="s">
        <v>480</v>
      </c>
      <c r="D243" s="14">
        <v>90000</v>
      </c>
      <c r="E243" s="15">
        <v>4</v>
      </c>
      <c r="F243" s="16">
        <v>22500</v>
      </c>
    </row>
    <row r="244" spans="1:6" s="4" customFormat="1" ht="12" customHeight="1">
      <c r="A244" s="12">
        <f t="shared" si="3"/>
        <v>239</v>
      </c>
      <c r="B244" s="15">
        <v>78</v>
      </c>
      <c r="C244" s="13" t="s">
        <v>197</v>
      </c>
      <c r="D244" s="14">
        <v>44952</v>
      </c>
      <c r="E244" s="15">
        <v>2</v>
      </c>
      <c r="F244" s="16">
        <v>22476</v>
      </c>
    </row>
    <row r="245" spans="1:6" s="4" customFormat="1" ht="12" customHeight="1">
      <c r="A245" s="12">
        <f t="shared" si="3"/>
        <v>240</v>
      </c>
      <c r="B245" s="15">
        <v>64</v>
      </c>
      <c r="C245" s="13" t="s">
        <v>183</v>
      </c>
      <c r="D245" s="14">
        <v>66968</v>
      </c>
      <c r="E245" s="15">
        <v>3</v>
      </c>
      <c r="F245" s="16">
        <v>22322.666666666668</v>
      </c>
    </row>
    <row r="246" spans="1:6" s="4" customFormat="1" ht="12" customHeight="1">
      <c r="A246" s="12">
        <f t="shared" si="3"/>
        <v>241</v>
      </c>
      <c r="B246" s="15">
        <v>102</v>
      </c>
      <c r="C246" s="13" t="s">
        <v>220</v>
      </c>
      <c r="D246" s="14">
        <v>88000</v>
      </c>
      <c r="E246" s="15">
        <v>4</v>
      </c>
      <c r="F246" s="16">
        <v>22000</v>
      </c>
    </row>
    <row r="247" spans="1:6" s="4" customFormat="1" ht="12" customHeight="1">
      <c r="A247" s="12">
        <f t="shared" si="3"/>
        <v>242</v>
      </c>
      <c r="B247" s="15">
        <v>136</v>
      </c>
      <c r="C247" s="13" t="s">
        <v>254</v>
      </c>
      <c r="D247" s="14">
        <v>65000</v>
      </c>
      <c r="E247" s="15">
        <v>3</v>
      </c>
      <c r="F247" s="16">
        <v>21666.666666666668</v>
      </c>
    </row>
    <row r="248" spans="1:6" s="4" customFormat="1" ht="12" customHeight="1">
      <c r="A248" s="12">
        <f t="shared" si="3"/>
        <v>243</v>
      </c>
      <c r="B248" s="15">
        <v>296</v>
      </c>
      <c r="C248" s="13" t="s">
        <v>412</v>
      </c>
      <c r="D248" s="14">
        <v>195000</v>
      </c>
      <c r="E248" s="15">
        <v>9</v>
      </c>
      <c r="F248" s="16">
        <v>21666.666666666668</v>
      </c>
    </row>
    <row r="249" spans="1:6" s="4" customFormat="1" ht="12" customHeight="1">
      <c r="A249" s="12">
        <f t="shared" si="3"/>
        <v>244</v>
      </c>
      <c r="B249" s="15">
        <v>9</v>
      </c>
      <c r="C249" s="13" t="s">
        <v>129</v>
      </c>
      <c r="D249" s="14">
        <v>43000</v>
      </c>
      <c r="E249" s="15">
        <v>2</v>
      </c>
      <c r="F249" s="16">
        <v>21500</v>
      </c>
    </row>
    <row r="250" spans="1:6" s="4" customFormat="1" ht="12" customHeight="1">
      <c r="A250" s="12">
        <f t="shared" si="3"/>
        <v>245</v>
      </c>
      <c r="B250" s="15">
        <v>150</v>
      </c>
      <c r="C250" s="13" t="s">
        <v>268</v>
      </c>
      <c r="D250" s="14">
        <v>86000</v>
      </c>
      <c r="E250" s="15">
        <v>4</v>
      </c>
      <c r="F250" s="16">
        <v>21500</v>
      </c>
    </row>
    <row r="251" spans="1:6" s="4" customFormat="1" ht="12" customHeight="1">
      <c r="A251" s="12">
        <f t="shared" si="3"/>
        <v>246</v>
      </c>
      <c r="B251" s="15">
        <v>367</v>
      </c>
      <c r="C251" s="13" t="s">
        <v>483</v>
      </c>
      <c r="D251" s="14">
        <v>43000</v>
      </c>
      <c r="E251" s="15">
        <v>2</v>
      </c>
      <c r="F251" s="16">
        <v>21500</v>
      </c>
    </row>
    <row r="252" spans="1:6" s="4" customFormat="1" ht="12" customHeight="1">
      <c r="A252" s="12">
        <f t="shared" si="3"/>
        <v>247</v>
      </c>
      <c r="B252" s="15">
        <v>311</v>
      </c>
      <c r="C252" s="13" t="s">
        <v>427</v>
      </c>
      <c r="D252" s="14">
        <v>150000</v>
      </c>
      <c r="E252" s="15">
        <v>7</v>
      </c>
      <c r="F252" s="16">
        <v>21428.571428571428</v>
      </c>
    </row>
    <row r="253" spans="1:6" s="4" customFormat="1" ht="12" customHeight="1">
      <c r="A253" s="12">
        <f t="shared" si="3"/>
        <v>248</v>
      </c>
      <c r="B253" s="15">
        <v>308</v>
      </c>
      <c r="C253" s="13" t="s">
        <v>424</v>
      </c>
      <c r="D253" s="14">
        <v>85000</v>
      </c>
      <c r="E253" s="15">
        <v>4</v>
      </c>
      <c r="F253" s="16">
        <v>21250</v>
      </c>
    </row>
    <row r="254" spans="1:6" s="4" customFormat="1" ht="12" customHeight="1">
      <c r="A254" s="12">
        <f t="shared" si="3"/>
        <v>249</v>
      </c>
      <c r="B254" s="15">
        <v>113</v>
      </c>
      <c r="C254" s="13" t="s">
        <v>231</v>
      </c>
      <c r="D254" s="14">
        <v>645136</v>
      </c>
      <c r="E254" s="15">
        <v>31</v>
      </c>
      <c r="F254" s="16">
        <v>20810.83870967742</v>
      </c>
    </row>
    <row r="255" spans="1:6" s="4" customFormat="1" ht="12" customHeight="1">
      <c r="A255" s="12">
        <f t="shared" si="3"/>
        <v>250</v>
      </c>
      <c r="B255" s="15">
        <v>348</v>
      </c>
      <c r="C255" s="13" t="s">
        <v>464</v>
      </c>
      <c r="D255" s="14">
        <v>61375</v>
      </c>
      <c r="E255" s="15">
        <v>3</v>
      </c>
      <c r="F255" s="16">
        <v>20458.333333333332</v>
      </c>
    </row>
    <row r="256" spans="1:6" s="4" customFormat="1" ht="12" customHeight="1">
      <c r="A256" s="12">
        <f t="shared" si="3"/>
        <v>251</v>
      </c>
      <c r="B256" s="15">
        <v>1</v>
      </c>
      <c r="C256" s="13" t="s">
        <v>121</v>
      </c>
      <c r="D256" s="14">
        <v>40000</v>
      </c>
      <c r="E256" s="15">
        <v>2</v>
      </c>
      <c r="F256" s="16">
        <v>20000</v>
      </c>
    </row>
    <row r="257" spans="1:6" s="4" customFormat="1" ht="12" customHeight="1">
      <c r="A257" s="12">
        <f t="shared" si="3"/>
        <v>252</v>
      </c>
      <c r="B257" s="15">
        <v>3</v>
      </c>
      <c r="C257" s="13" t="s">
        <v>123</v>
      </c>
      <c r="D257" s="14">
        <v>140000</v>
      </c>
      <c r="E257" s="15">
        <v>7</v>
      </c>
      <c r="F257" s="16">
        <v>20000</v>
      </c>
    </row>
    <row r="258" spans="1:6" s="4" customFormat="1" ht="12" customHeight="1">
      <c r="A258" s="12">
        <f t="shared" si="3"/>
        <v>253</v>
      </c>
      <c r="B258" s="15">
        <v>53</v>
      </c>
      <c r="C258" s="13" t="s">
        <v>172</v>
      </c>
      <c r="D258" s="14">
        <v>20000</v>
      </c>
      <c r="E258" s="15">
        <v>1</v>
      </c>
      <c r="F258" s="16">
        <v>20000</v>
      </c>
    </row>
    <row r="259" spans="1:6" s="4" customFormat="1" ht="12" customHeight="1">
      <c r="A259" s="12">
        <f t="shared" si="3"/>
        <v>254</v>
      </c>
      <c r="B259" s="15">
        <v>92</v>
      </c>
      <c r="C259" s="13" t="s">
        <v>210</v>
      </c>
      <c r="D259" s="14">
        <v>20000</v>
      </c>
      <c r="E259" s="15">
        <v>1</v>
      </c>
      <c r="F259" s="16">
        <v>20000</v>
      </c>
    </row>
    <row r="260" spans="1:6" s="4" customFormat="1" ht="12" customHeight="1">
      <c r="A260" s="12">
        <f t="shared" si="3"/>
        <v>255</v>
      </c>
      <c r="B260" s="15">
        <v>119</v>
      </c>
      <c r="C260" s="13" t="s">
        <v>237</v>
      </c>
      <c r="D260" s="14">
        <v>20000</v>
      </c>
      <c r="E260" s="15">
        <v>1</v>
      </c>
      <c r="F260" s="16">
        <v>20000</v>
      </c>
    </row>
    <row r="261" spans="1:6" s="4" customFormat="1" ht="12" customHeight="1">
      <c r="A261" s="12">
        <f t="shared" si="3"/>
        <v>256</v>
      </c>
      <c r="B261" s="15">
        <v>167</v>
      </c>
      <c r="C261" s="13" t="s">
        <v>285</v>
      </c>
      <c r="D261" s="14">
        <v>20000</v>
      </c>
      <c r="E261" s="15">
        <v>1</v>
      </c>
      <c r="F261" s="16">
        <v>20000</v>
      </c>
    </row>
    <row r="262" spans="1:6" s="4" customFormat="1" ht="12" customHeight="1">
      <c r="A262" s="12">
        <f t="shared" si="3"/>
        <v>257</v>
      </c>
      <c r="B262" s="15">
        <v>226</v>
      </c>
      <c r="C262" s="13" t="s">
        <v>344</v>
      </c>
      <c r="D262" s="14">
        <v>20000</v>
      </c>
      <c r="E262" s="15">
        <v>1</v>
      </c>
      <c r="F262" s="16">
        <v>20000</v>
      </c>
    </row>
    <row r="263" spans="1:6" s="4" customFormat="1" ht="12" customHeight="1">
      <c r="A263" s="12">
        <f t="shared" si="3"/>
        <v>258</v>
      </c>
      <c r="B263" s="15">
        <v>233</v>
      </c>
      <c r="C263" s="13" t="s">
        <v>351</v>
      </c>
      <c r="D263" s="14">
        <v>100000</v>
      </c>
      <c r="E263" s="15">
        <v>5</v>
      </c>
      <c r="F263" s="16">
        <v>20000</v>
      </c>
    </row>
    <row r="264" spans="1:6" s="4" customFormat="1" ht="12" customHeight="1">
      <c r="A264" s="12">
        <f aca="true" t="shared" si="4" ref="A264:A292">A263+1</f>
        <v>259</v>
      </c>
      <c r="B264" s="15">
        <v>261</v>
      </c>
      <c r="C264" s="13" t="s">
        <v>378</v>
      </c>
      <c r="D264" s="14">
        <v>20000</v>
      </c>
      <c r="E264" s="15">
        <v>1</v>
      </c>
      <c r="F264" s="16">
        <v>20000</v>
      </c>
    </row>
    <row r="265" spans="1:6" s="4" customFormat="1" ht="12" customHeight="1">
      <c r="A265" s="12">
        <f t="shared" si="4"/>
        <v>260</v>
      </c>
      <c r="B265" s="15">
        <v>283</v>
      </c>
      <c r="C265" s="13" t="s">
        <v>399</v>
      </c>
      <c r="D265" s="14">
        <v>20000</v>
      </c>
      <c r="E265" s="15">
        <v>1</v>
      </c>
      <c r="F265" s="16">
        <v>20000</v>
      </c>
    </row>
    <row r="266" spans="1:6" s="4" customFormat="1" ht="12" customHeight="1">
      <c r="A266" s="12">
        <f t="shared" si="4"/>
        <v>261</v>
      </c>
      <c r="B266" s="15">
        <v>291</v>
      </c>
      <c r="C266" s="13" t="s">
        <v>407</v>
      </c>
      <c r="D266" s="14">
        <v>20000</v>
      </c>
      <c r="E266" s="15">
        <v>1</v>
      </c>
      <c r="F266" s="16">
        <v>20000</v>
      </c>
    </row>
    <row r="267" spans="1:6" s="4" customFormat="1" ht="12" customHeight="1">
      <c r="A267" s="12">
        <f t="shared" si="4"/>
        <v>262</v>
      </c>
      <c r="B267" s="15">
        <v>294</v>
      </c>
      <c r="C267" s="13" t="s">
        <v>410</v>
      </c>
      <c r="D267" s="14">
        <v>60000</v>
      </c>
      <c r="E267" s="15">
        <v>3</v>
      </c>
      <c r="F267" s="16">
        <v>20000</v>
      </c>
    </row>
    <row r="268" spans="1:6" s="4" customFormat="1" ht="12" customHeight="1">
      <c r="A268" s="12">
        <f t="shared" si="4"/>
        <v>263</v>
      </c>
      <c r="B268" s="15">
        <v>306</v>
      </c>
      <c r="C268" s="13" t="s">
        <v>422</v>
      </c>
      <c r="D268" s="14">
        <v>40000</v>
      </c>
      <c r="E268" s="15">
        <v>2</v>
      </c>
      <c r="F268" s="16">
        <v>20000</v>
      </c>
    </row>
    <row r="269" spans="1:6" s="4" customFormat="1" ht="12" customHeight="1">
      <c r="A269" s="12">
        <f t="shared" si="4"/>
        <v>264</v>
      </c>
      <c r="B269" s="15">
        <v>317</v>
      </c>
      <c r="C269" s="13" t="s">
        <v>433</v>
      </c>
      <c r="D269" s="14">
        <v>40000</v>
      </c>
      <c r="E269" s="15">
        <v>2</v>
      </c>
      <c r="F269" s="16">
        <v>20000</v>
      </c>
    </row>
    <row r="270" spans="1:6" s="4" customFormat="1" ht="12" customHeight="1">
      <c r="A270" s="12">
        <f t="shared" si="4"/>
        <v>265</v>
      </c>
      <c r="B270" s="15">
        <v>331</v>
      </c>
      <c r="C270" s="13" t="s">
        <v>447</v>
      </c>
      <c r="D270" s="14">
        <v>20000</v>
      </c>
      <c r="E270" s="15">
        <v>1</v>
      </c>
      <c r="F270" s="16">
        <v>20000</v>
      </c>
    </row>
    <row r="271" spans="1:6" s="4" customFormat="1" ht="12" customHeight="1">
      <c r="A271" s="12">
        <f t="shared" si="4"/>
        <v>266</v>
      </c>
      <c r="B271" s="15">
        <v>332</v>
      </c>
      <c r="C271" s="13" t="s">
        <v>448</v>
      </c>
      <c r="D271" s="14">
        <v>20000</v>
      </c>
      <c r="E271" s="15">
        <v>1</v>
      </c>
      <c r="F271" s="16">
        <v>20000</v>
      </c>
    </row>
    <row r="272" spans="1:6" s="4" customFormat="1" ht="12" customHeight="1">
      <c r="A272" s="12">
        <f t="shared" si="4"/>
        <v>267</v>
      </c>
      <c r="B272" s="15">
        <v>346</v>
      </c>
      <c r="C272" s="13" t="s">
        <v>462</v>
      </c>
      <c r="D272" s="14">
        <v>40000</v>
      </c>
      <c r="E272" s="15">
        <v>2</v>
      </c>
      <c r="F272" s="16">
        <v>20000</v>
      </c>
    </row>
    <row r="273" spans="1:6" s="4" customFormat="1" ht="12" customHeight="1">
      <c r="A273" s="12">
        <f t="shared" si="4"/>
        <v>268</v>
      </c>
      <c r="B273" s="15">
        <v>357</v>
      </c>
      <c r="C273" s="13" t="s">
        <v>473</v>
      </c>
      <c r="D273" s="14">
        <v>40000</v>
      </c>
      <c r="E273" s="15">
        <v>2</v>
      </c>
      <c r="F273" s="16">
        <v>20000</v>
      </c>
    </row>
    <row r="274" spans="1:6" s="4" customFormat="1" ht="12" customHeight="1">
      <c r="A274" s="12">
        <f t="shared" si="4"/>
        <v>269</v>
      </c>
      <c r="B274" s="15">
        <v>244</v>
      </c>
      <c r="C274" s="13" t="s">
        <v>362</v>
      </c>
      <c r="D274" s="14">
        <v>39997</v>
      </c>
      <c r="E274" s="15">
        <v>2</v>
      </c>
      <c r="F274" s="16">
        <v>19998.5</v>
      </c>
    </row>
    <row r="275" spans="1:6" s="4" customFormat="1" ht="12" customHeight="1">
      <c r="A275" s="12">
        <f t="shared" si="4"/>
        <v>270</v>
      </c>
      <c r="B275" s="15">
        <v>243</v>
      </c>
      <c r="C275" s="13" t="s">
        <v>361</v>
      </c>
      <c r="D275" s="14">
        <v>39000</v>
      </c>
      <c r="E275" s="15">
        <v>2</v>
      </c>
      <c r="F275" s="16">
        <v>19500</v>
      </c>
    </row>
    <row r="276" spans="1:6" s="4" customFormat="1" ht="12" customHeight="1">
      <c r="A276" s="12">
        <f t="shared" si="4"/>
        <v>271</v>
      </c>
      <c r="B276" s="15">
        <v>370</v>
      </c>
      <c r="C276" s="13" t="s">
        <v>486</v>
      </c>
      <c r="D276" s="14">
        <v>19000</v>
      </c>
      <c r="E276" s="15">
        <v>1</v>
      </c>
      <c r="F276" s="16">
        <v>19000</v>
      </c>
    </row>
    <row r="277" spans="1:6" s="4" customFormat="1" ht="12" customHeight="1">
      <c r="A277" s="12">
        <f t="shared" si="4"/>
        <v>272</v>
      </c>
      <c r="B277" s="15">
        <v>213</v>
      </c>
      <c r="C277" s="13" t="s">
        <v>331</v>
      </c>
      <c r="D277" s="14">
        <v>56575</v>
      </c>
      <c r="E277" s="15">
        <v>3</v>
      </c>
      <c r="F277" s="16">
        <v>18858.333333333332</v>
      </c>
    </row>
    <row r="278" spans="1:6" s="4" customFormat="1" ht="12" customHeight="1">
      <c r="A278" s="12">
        <f t="shared" si="4"/>
        <v>273</v>
      </c>
      <c r="B278" s="15">
        <v>106</v>
      </c>
      <c r="C278" s="13" t="s">
        <v>224</v>
      </c>
      <c r="D278" s="14">
        <v>75000</v>
      </c>
      <c r="E278" s="15">
        <v>4</v>
      </c>
      <c r="F278" s="16">
        <v>18750</v>
      </c>
    </row>
    <row r="279" spans="1:6" s="4" customFormat="1" ht="12" customHeight="1">
      <c r="A279" s="12">
        <f t="shared" si="4"/>
        <v>274</v>
      </c>
      <c r="B279" s="15">
        <v>66</v>
      </c>
      <c r="C279" s="13" t="s">
        <v>185</v>
      </c>
      <c r="D279" s="14">
        <v>36000</v>
      </c>
      <c r="E279" s="15">
        <v>2</v>
      </c>
      <c r="F279" s="16">
        <v>18000</v>
      </c>
    </row>
    <row r="280" spans="1:6" s="4" customFormat="1" ht="12" customHeight="1">
      <c r="A280" s="12">
        <f t="shared" si="4"/>
        <v>275</v>
      </c>
      <c r="B280" s="15">
        <v>88</v>
      </c>
      <c r="C280" s="13" t="s">
        <v>206</v>
      </c>
      <c r="D280" s="14">
        <v>18000</v>
      </c>
      <c r="E280" s="15">
        <v>1</v>
      </c>
      <c r="F280" s="16">
        <v>18000</v>
      </c>
    </row>
    <row r="281" spans="1:6" s="4" customFormat="1" ht="12" customHeight="1">
      <c r="A281" s="12">
        <f t="shared" si="4"/>
        <v>276</v>
      </c>
      <c r="B281" s="15">
        <v>339</v>
      </c>
      <c r="C281" s="13" t="s">
        <v>455</v>
      </c>
      <c r="D281" s="14">
        <v>51273</v>
      </c>
      <c r="E281" s="15">
        <v>3</v>
      </c>
      <c r="F281" s="16">
        <v>17091</v>
      </c>
    </row>
    <row r="282" spans="1:6" s="4" customFormat="1" ht="12" customHeight="1">
      <c r="A282" s="12">
        <f t="shared" si="4"/>
        <v>277</v>
      </c>
      <c r="B282" s="15">
        <v>229</v>
      </c>
      <c r="C282" s="13" t="s">
        <v>347</v>
      </c>
      <c r="D282" s="14">
        <v>17000</v>
      </c>
      <c r="E282" s="15">
        <v>1</v>
      </c>
      <c r="F282" s="16">
        <v>17000</v>
      </c>
    </row>
    <row r="283" spans="1:6" s="4" customFormat="1" ht="12" customHeight="1">
      <c r="A283" s="12">
        <f t="shared" si="4"/>
        <v>278</v>
      </c>
      <c r="B283" s="15">
        <v>23</v>
      </c>
      <c r="C283" s="13" t="s">
        <v>143</v>
      </c>
      <c r="D283" s="14">
        <v>16503</v>
      </c>
      <c r="E283" s="15">
        <v>1</v>
      </c>
      <c r="F283" s="16">
        <v>16503</v>
      </c>
    </row>
    <row r="284" spans="1:6" s="4" customFormat="1" ht="12" customHeight="1">
      <c r="A284" s="12">
        <f t="shared" si="4"/>
        <v>279</v>
      </c>
      <c r="B284" s="15">
        <v>354</v>
      </c>
      <c r="C284" s="13" t="s">
        <v>470</v>
      </c>
      <c r="D284" s="14">
        <v>30000</v>
      </c>
      <c r="E284" s="15">
        <v>2</v>
      </c>
      <c r="F284" s="16">
        <v>15000</v>
      </c>
    </row>
    <row r="285" spans="1:6" s="4" customFormat="1" ht="12" customHeight="1">
      <c r="A285" s="12">
        <f t="shared" si="4"/>
        <v>280</v>
      </c>
      <c r="B285" s="15">
        <v>353</v>
      </c>
      <c r="C285" s="13" t="s">
        <v>469</v>
      </c>
      <c r="D285" s="14">
        <v>56520</v>
      </c>
      <c r="E285" s="15">
        <v>4</v>
      </c>
      <c r="F285" s="16">
        <v>14130</v>
      </c>
    </row>
    <row r="286" spans="1:6" s="4" customFormat="1" ht="12" customHeight="1">
      <c r="A286" s="12">
        <f t="shared" si="4"/>
        <v>281</v>
      </c>
      <c r="B286" s="15">
        <v>41</v>
      </c>
      <c r="C286" s="13" t="s">
        <v>160</v>
      </c>
      <c r="D286" s="14">
        <v>14000</v>
      </c>
      <c r="E286" s="15">
        <v>1</v>
      </c>
      <c r="F286" s="16">
        <v>14000</v>
      </c>
    </row>
    <row r="287" spans="1:6" s="4" customFormat="1" ht="12" customHeight="1">
      <c r="A287" s="12">
        <f t="shared" si="4"/>
        <v>282</v>
      </c>
      <c r="B287" s="15">
        <v>68</v>
      </c>
      <c r="C287" s="13" t="s">
        <v>187</v>
      </c>
      <c r="D287" s="14">
        <v>14000</v>
      </c>
      <c r="E287" s="15">
        <v>1</v>
      </c>
      <c r="F287" s="16">
        <v>14000</v>
      </c>
    </row>
    <row r="288" spans="1:6" s="4" customFormat="1" ht="12" customHeight="1">
      <c r="A288" s="12">
        <f t="shared" si="4"/>
        <v>283</v>
      </c>
      <c r="B288" s="15">
        <v>363</v>
      </c>
      <c r="C288" s="13" t="s">
        <v>479</v>
      </c>
      <c r="D288" s="14">
        <v>13000</v>
      </c>
      <c r="E288" s="15">
        <v>1</v>
      </c>
      <c r="F288" s="16">
        <v>13000</v>
      </c>
    </row>
    <row r="289" spans="1:6" s="4" customFormat="1" ht="12" customHeight="1">
      <c r="A289" s="12">
        <f t="shared" si="4"/>
        <v>284</v>
      </c>
      <c r="B289" s="15">
        <v>330</v>
      </c>
      <c r="C289" s="13" t="s">
        <v>446</v>
      </c>
      <c r="D289" s="14">
        <v>25000</v>
      </c>
      <c r="E289" s="15">
        <v>2</v>
      </c>
      <c r="F289" s="16">
        <v>12500</v>
      </c>
    </row>
    <row r="290" spans="1:6" s="4" customFormat="1" ht="12" customHeight="1">
      <c r="A290" s="12">
        <f t="shared" si="4"/>
        <v>285</v>
      </c>
      <c r="B290" s="15">
        <v>46</v>
      </c>
      <c r="C290" s="13" t="s">
        <v>165</v>
      </c>
      <c r="D290" s="14">
        <v>10000</v>
      </c>
      <c r="E290" s="15">
        <v>1</v>
      </c>
      <c r="F290" s="16">
        <v>10000</v>
      </c>
    </row>
    <row r="291" spans="1:6" s="4" customFormat="1" ht="12" customHeight="1">
      <c r="A291" s="12">
        <f t="shared" si="4"/>
        <v>286</v>
      </c>
      <c r="B291" s="15">
        <v>289</v>
      </c>
      <c r="C291" s="13" t="s">
        <v>405</v>
      </c>
      <c r="D291" s="14">
        <v>20000</v>
      </c>
      <c r="E291" s="15">
        <v>2</v>
      </c>
      <c r="F291" s="16">
        <v>10000</v>
      </c>
    </row>
    <row r="292" spans="1:6" s="4" customFormat="1" ht="12" customHeight="1">
      <c r="A292" s="12">
        <f t="shared" si="4"/>
        <v>287</v>
      </c>
      <c r="B292" s="15">
        <v>344</v>
      </c>
      <c r="C292" s="13" t="s">
        <v>460</v>
      </c>
      <c r="D292" s="14">
        <v>40000</v>
      </c>
      <c r="E292" s="15">
        <v>4</v>
      </c>
      <c r="F292" s="16">
        <v>10000</v>
      </c>
    </row>
    <row r="293" spans="1:6" s="4" customFormat="1" ht="12" customHeight="1">
      <c r="A293" s="128" t="s">
        <v>4</v>
      </c>
      <c r="B293" s="113" t="s">
        <v>4</v>
      </c>
      <c r="C293" s="139" t="s">
        <v>3</v>
      </c>
      <c r="D293" s="147">
        <f>SUM(D6:D292)</f>
        <v>37266455</v>
      </c>
      <c r="E293" s="129">
        <f>SUM(E6:E292)</f>
        <v>1172</v>
      </c>
      <c r="F293" s="152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7874015748031497" right="0.5905511811023623" top="0.5905511811023623" bottom="0.7874015748031497" header="0.5118110236220472" footer="0.5118110236220472"/>
  <pageSetup firstPageNumber="38" useFirstPageNumber="1" horizontalDpi="1200" verticalDpi="12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Piotr M</cp:lastModifiedBy>
  <cp:lastPrinted>2014-08-07T07:46:07Z</cp:lastPrinted>
  <dcterms:created xsi:type="dcterms:W3CDTF">2001-03-23T08:52:09Z</dcterms:created>
  <dcterms:modified xsi:type="dcterms:W3CDTF">2015-03-16T08:52:58Z</dcterms:modified>
  <cp:category/>
  <cp:version/>
  <cp:contentType/>
  <cp:contentStatus/>
</cp:coreProperties>
</file>