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955" windowHeight="6825" activeTab="0"/>
  </bookViews>
  <sheets>
    <sheet name="PD2016 (v.1.2) wydruk" sheetId="1" r:id="rId1"/>
  </sheets>
  <definedNames>
    <definedName name="_xlfn.AGGREGATE" hidden="1">#NAME?</definedName>
    <definedName name="_xlnm.Print_Area" localSheetId="0">'PD2016 (v.1.2) wydruk'!$A$1:$G$39</definedName>
  </definedNames>
  <calcPr fullCalcOnLoad="1"/>
</workbook>
</file>

<file path=xl/sharedStrings.xml><?xml version="1.0" encoding="utf-8"?>
<sst xmlns="http://schemas.openxmlformats.org/spreadsheetml/2006/main" count="89" uniqueCount="80">
  <si>
    <t>Nazwa</t>
  </si>
  <si>
    <t>Lp.</t>
  </si>
  <si>
    <t>Cel</t>
  </si>
  <si>
    <t>Najważniejsze zadania służące realizacji celu</t>
  </si>
  <si>
    <t>Państwowego Funduszu Rehabilitacji Osób Niepełnosprawnych</t>
  </si>
  <si>
    <t>Mierniki określające stopień realizacji celu</t>
  </si>
  <si>
    <t>Odniesienie do dokumentu o charakterze strategicznym</t>
  </si>
  <si>
    <t>Wspieranie organizacji pozarządowych realizujących zadania na rzecz osób niepełnosprawnych oraz tworzenie płaszczyzny współpracy</t>
  </si>
  <si>
    <t>Aktywizacja zawodowa osób niepełnosprawnych</t>
  </si>
  <si>
    <t xml:space="preserve"> ……………………………………………..</t>
  </si>
  <si>
    <t xml:space="preserve">                 data                                                                                          </t>
  </si>
  <si>
    <t xml:space="preserve">podpis kierownika jednostki              </t>
  </si>
  <si>
    <t>Kwota przychodów ogółem w rozpatrywanym okresie</t>
  </si>
  <si>
    <t>Kwota wydatków ogółem w rozpatrywanym okresie</t>
  </si>
  <si>
    <t>Planowana wartość do osiągnięcia na koniec roku, którego dotyczy plan *</t>
  </si>
  <si>
    <t>Nr w BZ</t>
  </si>
  <si>
    <t>kol. Pomocnicza (ukryć!)</t>
  </si>
  <si>
    <t>13.1.3.1</t>
  </si>
  <si>
    <t>13.1.3.2</t>
  </si>
  <si>
    <t>13.1.3.4</t>
  </si>
  <si>
    <t>14.1.5.1</t>
  </si>
  <si>
    <t>14.1.5.2</t>
  </si>
  <si>
    <t>14.1.5.3</t>
  </si>
  <si>
    <t>Wspieranie działań na rzecz wyrównania szans zawodowych i integracji społecznej osób niepełnosprawnych</t>
  </si>
  <si>
    <t>Koordynacja i wspieranie rehabilitacji społecznej, realizowanej przez JST</t>
  </si>
  <si>
    <t>Tworzenie odpowiednich warunków dla wspierania osób niepełnosprawnych prowadzących własną działalność gospodarczą oraz niepełnosprawnych rolników</t>
  </si>
  <si>
    <t>Koordynacja i wspieranie realizacji zadań z zakresu rehabilitacji zawodowej realizowanej przez JST</t>
  </si>
  <si>
    <t>Stan Funduszu na początek roku</t>
  </si>
  <si>
    <t>Objęcie całej populacji osób niepełnosprawnych różnymi formami rehabilitacji adekwatnymi do profilu niepełnosprawności</t>
  </si>
  <si>
    <t>Zwiększenie udziału osób niepełnosprawnych aktywnych zawodowo</t>
  </si>
  <si>
    <t>Sprawna, skuteczna i efektywna realizacja przychodów PFRON</t>
  </si>
  <si>
    <t>Sprawna, skuteczna i efektywna realizacja wydatków PFRON</t>
  </si>
  <si>
    <t>Plan Działalności</t>
  </si>
  <si>
    <t>Zabezpieczenie płynności finansowej Funduszu</t>
  </si>
  <si>
    <t>nie mniej niż 97%</t>
  </si>
  <si>
    <t>Pozyskanie środków finansowych w wysokości odpowiedniej do zakresu zadań PFRON oraz zabezpieczenie płynności finansowej Funduszu</t>
  </si>
  <si>
    <t>Ściągalność środków z tytułu obowiązkowych wpłat na PFRON (Kwota wpłat dokonanych w stosunku do kwoty wpłat zadeklarowanych oraz wynikających z decyzji określających, przypisujących zobowiązania, w rozpatrywanym okresie)</t>
  </si>
  <si>
    <t>Planowana wartość do osiągnięcia na koniec roku, którego dotyczy plan</t>
  </si>
  <si>
    <t>Redystrybucja środków na zadania z zakresu rehabilitacji społecznej oraz zawodowej osób niepełnosprawnych zgodnie z ustawą o rehabilitacji (…)</t>
  </si>
  <si>
    <t>Realizacja wydatków na zadania wynikające z ustawy o rehabilitacji (…) [Kwota wydatków poniesionych na realizację zadań wynikających z ustawy o rehabilitacji (…) w stosunku do kwoty wydatków zaplanowanych do realizacji w rozpatrywanym okresie]</t>
  </si>
  <si>
    <t>14.1.5.W</t>
  </si>
  <si>
    <t>14.1.W</t>
  </si>
  <si>
    <t>13.1.3.W</t>
  </si>
  <si>
    <t>13.1.W</t>
  </si>
  <si>
    <t>Liczba osób niepełnosprawnych objętych wsparciem pośrednim w zakresie zadań rehabilitacji społecznej realizowanych przez JST</t>
  </si>
  <si>
    <t>Liczba osób niepełnosprawnych objętych wsparciem dla poprawy w życiu społecznym i zawodowym</t>
  </si>
  <si>
    <t>Liczba zrealizowanych umów przez NGO's z zakresu rehabilitacji osób niepełnosprawnych</t>
  </si>
  <si>
    <t>Pomoc i integracja społeczna</t>
  </si>
  <si>
    <t>Wspieranie zatrudnienia i przeciwdziałanie bezrobociu osób niepełnosprawnych</t>
  </si>
  <si>
    <t>Liczba osób niepełnosprawnych objętych wsparciem</t>
  </si>
  <si>
    <t>Liczba osób niepełnosprawnych prowadzących działalność gospodarczą/rolniczą, objętych wsparciem w liczbie osób niepełnosprawnych prowadzących działalność gospodarczą/rolniczą, objętych wsparciem w poprzednim okresie sprawozdawczym</t>
  </si>
  <si>
    <t>Liczba osób niepełnosprawnych objętych wsparciem pośrednim w zakresie zadań rehabilitacji zawodowej realizowanych przez JST</t>
  </si>
  <si>
    <t>Wspieranie zatrudnienia i przeciwdziałanie bezrobociu</t>
  </si>
  <si>
    <t>Baza Wyk. 2013</t>
  </si>
  <si>
    <t>Liczba osób niepełnosprawnych objętych wsparciem w zakresie rehabilitacji</t>
  </si>
  <si>
    <t>Koszt alokacji każdego 1000 zł przez PFRON (koszty działalności PFRON stanowiące wydatek / łączna kwota wydatków ponoszonych przez PFRON w danym roku budżetowym * 1000)</t>
  </si>
  <si>
    <t>nie mniej niż 99%</t>
  </si>
  <si>
    <t>Realizacja przychodów z tytułu dotacji budżetowej (Łączna kwota otrzymanej dotacji celowej w rozpatrywanym okresie w stosunku do łącznej kwoty dotacji przyjętej w planie finansowym na dany rok)</t>
  </si>
  <si>
    <t>Dokument sporządzony wg Załącznika nr 1                              do rozporządzenia Ministra Finansów                                               z dnia 29 września 2010 r. w sprawie                                     planu działalności i sprawozdania z jego wykonania (Dz. U. Nr 187, poz. 1254)</t>
  </si>
  <si>
    <t>na rok 2016</t>
  </si>
  <si>
    <t>CZĘŚĆ A: Najważniejsze cele do realizacji w roku 2016</t>
  </si>
  <si>
    <t>CZĘŚĆ B: Cele priorytetowe wynikające z budżetu państwa w układzie zadaniowym do realizacji w roku 2016</t>
  </si>
  <si>
    <t>Objęcie wsparciem pośrednim osób niepełnosprawnych w zakresie rehabilitacji społecznej realizowanych zadań przez JST</t>
  </si>
  <si>
    <t>Objęcie wsparciem programami osób niepełnosprawnych w rehabilitacji społecznej i zawodowej przez PFRON</t>
  </si>
  <si>
    <t>Objęcie wsparciem procesu aktywizacji osób niepełnosprawnych realizowanego przez NGO's</t>
  </si>
  <si>
    <t>Liczba osób niepełnosprawnych objętych wsparciem w zakresie rehabilitacji zawodowej</t>
  </si>
  <si>
    <t>Utrzymanie zatrudnienia osób niepełnosprawnych wspartych działaniami PFRON</t>
  </si>
  <si>
    <t>Objęcie wsparciem osób niepełnosprawnych prowadzących własną działalność gospodarczą oraz niepełnosprawnych rolników</t>
  </si>
  <si>
    <t>Objęcie wsparciem pośrednim osób niepełnosprawnych w zakresie rehabilitacji zawodowej realizowanych zadań przez JST</t>
  </si>
  <si>
    <t>Zwiększenie aktywności zawodowej osób niepełnosprawnych</t>
  </si>
  <si>
    <t>Wskaźnik zatrudnienia osób niepełnosprawnych w wieku produkcyjnym</t>
  </si>
  <si>
    <t>Przeciwdziałanie wykluczeniu społecznemu osób niepełnosprawnych</t>
  </si>
  <si>
    <t>brak</t>
  </si>
  <si>
    <t>Dynamika przychodów ogółem (w odniesieniu do wykonania roku 2014)</t>
  </si>
  <si>
    <t>Dynamika wydatków ogółem (w odniesieniu do wykonania roku 2014)</t>
  </si>
  <si>
    <t>1. Projekt ustawy budżetowej na rok 2016 z dnia 7 września 2015 r.  przekazany Komisji Trójstronnej ds. Społeczno-Gospodarczych;                                                                                                                                                              2. Ustawa z dnia 27 sierpnia 1997 r. o rehabilitacji zawodowej i społecznej oraz o zatrudnianiu osób niepełnosprawnych (Dz. U. z 2011 r. Nr 127, poz. 721, z późn. zm.);</t>
  </si>
  <si>
    <t xml:space="preserve">1. Projekt ustawy budżetowej na rok 2016 z dnia 7 września 2015 r.  przekazany Komisji Trójstronnej ds. Społeczno-Gospodarczych;                                                                  2. Założenia projektu budżetu państwa na rok 2016 oraz wytyczne Biura Pełnomocnika Rządu ds. Osób Niepełnosprawnych (przekazywane w trybie roboczym);                                                                                             3. Ustawa z dnia 27 sierpnia 1997 r. o rehabilitacji zawodowej i społecznej oraz o zatrudnianiu osób niepełnosprawnych (Dz. U. z 2011 r. Nr 127, poz. 721, z późn. zm.);                                                                               </t>
  </si>
  <si>
    <t>Wspieranie osób niepełnosprawnych w życiu społecznym i zawodowym. Tworzenie i realizacja programów przez PFRON.</t>
  </si>
  <si>
    <t xml:space="preserve">23.09.2015 r.                                      </t>
  </si>
  <si>
    <t>* - Opisy i wartości po uzgodnieniu z Biurem Pełnomocnika Rządu ds. Osób Niepełnosprawnych, z uwzględnieniem założeń do projektu budżetu państwa na rok 2016 z dnia 7 września 2015 r., opublikowanego przez Ministerstwo Finansów w dniu 08.09.2015 r. W przypadku wystąpienia istotnych zmian w ustawie budżetowej na 2016 r., może nastąpić korekta danej pozycji w planie działalności Funduszu.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</si>
</sst>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\ _z_ł_-;\-* #,##0.0\ _z_ł_-;_-* &quot;-&quot;??\ _z_ł_-;_-@_-"/>
    <numFmt numFmtId="177" formatCode="_-* #,##0\ _z_ł_-;\-* #,##0\ _z_ł_-;_-* &quot;-&quot;??\ _z_ł_-;_-@_-"/>
    <numFmt numFmtId="178" formatCode="#,##0,&quot; tys. zł&quot;"/>
    <numFmt numFmtId="179" formatCode="#,##0.00&quot; tys. zł&quot;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&quot; tys. zł&quot;"/>
    <numFmt numFmtId="188" formatCode="0.0_ ;[Red]\-0.0\ "/>
    <numFmt numFmtId="189" formatCode="0.0%\ ;[Red]\-0.0%"/>
    <numFmt numFmtId="190" formatCode="#,##0&quot; zł&quot;"/>
    <numFmt numFmtId="191" formatCode="#,##0&quot; zł za każdy 1000&quot;"/>
    <numFmt numFmtId="192" formatCode="#,##0&quot; zł za każdy 1000 zł&quot;"/>
    <numFmt numFmtId="193" formatCode="#,##0.00&quot; zł za każdy 1000 zł&quot;"/>
    <numFmt numFmtId="194" formatCode="&quot;nie mniej niż&quot;\ #,##0&quot; tys. zł&quot;"/>
    <numFmt numFmtId="195" formatCode="0.0"/>
  </numFmts>
  <fonts count="44">
    <font>
      <sz val="10"/>
      <name val="Arial CE"/>
      <family val="0"/>
    </font>
    <font>
      <sz val="12"/>
      <name val="Times New Roman CE"/>
      <family val="1"/>
    </font>
    <font>
      <u val="single"/>
      <sz val="20"/>
      <color indexed="12"/>
      <name val="Arial CE"/>
      <family val="0"/>
    </font>
    <font>
      <u val="single"/>
      <sz val="2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 C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0" fontId="4" fillId="0" borderId="10" xfId="54" applyNumberFormat="1" applyFont="1" applyFill="1" applyBorder="1" applyAlignment="1">
      <alignment horizontal="center" vertical="center" wrapText="1"/>
    </xf>
    <xf numFmtId="0" fontId="4" fillId="0" borderId="10" xfId="5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54" applyNumberFormat="1" applyFont="1" applyFill="1" applyBorder="1" applyAlignment="1">
      <alignment horizontal="center" vertical="center" wrapText="1"/>
    </xf>
    <xf numFmtId="10" fontId="4" fillId="0" borderId="0" xfId="54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43" fillId="0" borderId="0" xfId="0" applyFont="1" applyFill="1" applyAlignment="1">
      <alignment/>
    </xf>
    <xf numFmtId="0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69" fontId="4" fillId="0" borderId="10" xfId="5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="60" workbookViewId="0" topLeftCell="A19">
      <selection activeCell="F31" sqref="F31"/>
    </sheetView>
  </sheetViews>
  <sheetFormatPr defaultColWidth="9.00390625" defaultRowHeight="12.75"/>
  <cols>
    <col min="1" max="1" width="3.875" style="7" bestFit="1" customWidth="1"/>
    <col min="2" max="2" width="30.375" style="7" customWidth="1"/>
    <col min="3" max="3" width="50.00390625" style="7" customWidth="1"/>
    <col min="4" max="4" width="22.625" style="7" hidden="1" customWidth="1"/>
    <col min="5" max="5" width="22.625" style="7" customWidth="1"/>
    <col min="6" max="6" width="35.875" style="7" customWidth="1"/>
    <col min="7" max="7" width="38.125" style="7" customWidth="1"/>
    <col min="8" max="16384" width="9.125" style="7" customWidth="1"/>
  </cols>
  <sheetData>
    <row r="1" spans="1:7" ht="72.75" customHeight="1">
      <c r="A1" s="6"/>
      <c r="B1" s="30"/>
      <c r="C1" s="6"/>
      <c r="D1" s="6"/>
      <c r="F1" s="6"/>
      <c r="G1" s="29" t="s">
        <v>58</v>
      </c>
    </row>
    <row r="2" spans="1:7" s="8" customFormat="1" ht="16.5" customHeight="1">
      <c r="A2" s="52" t="s">
        <v>32</v>
      </c>
      <c r="B2" s="52"/>
      <c r="C2" s="52"/>
      <c r="D2" s="52"/>
      <c r="E2" s="52"/>
      <c r="F2" s="52"/>
      <c r="G2" s="52"/>
    </row>
    <row r="3" spans="1:7" s="8" customFormat="1" ht="16.5" customHeight="1">
      <c r="A3" s="52" t="s">
        <v>4</v>
      </c>
      <c r="B3" s="52"/>
      <c r="C3" s="52"/>
      <c r="D3" s="52"/>
      <c r="E3" s="52"/>
      <c r="F3" s="52"/>
      <c r="G3" s="52"/>
    </row>
    <row r="4" spans="1:7" s="8" customFormat="1" ht="16.5" customHeight="1">
      <c r="A4" s="52" t="s">
        <v>59</v>
      </c>
      <c r="B4" s="52"/>
      <c r="C4" s="52"/>
      <c r="D4" s="52"/>
      <c r="E4" s="52"/>
      <c r="F4" s="52"/>
      <c r="G4" s="52"/>
    </row>
    <row r="5" spans="1:7" s="8" customFormat="1" ht="7.5" customHeight="1">
      <c r="A5" s="9"/>
      <c r="B5" s="10"/>
      <c r="C5" s="10"/>
      <c r="D5" s="10"/>
      <c r="E5" s="10"/>
      <c r="F5" s="10"/>
      <c r="G5" s="10"/>
    </row>
    <row r="6" spans="1:7" s="8" customFormat="1" ht="15.75">
      <c r="A6" s="35" t="s">
        <v>60</v>
      </c>
      <c r="B6" s="35"/>
      <c r="C6" s="35"/>
      <c r="D6" s="11"/>
      <c r="E6" s="11"/>
      <c r="F6" s="10"/>
      <c r="G6" s="10"/>
    </row>
    <row r="7" spans="1:7" ht="6" customHeight="1">
      <c r="A7" s="6"/>
      <c r="B7" s="6"/>
      <c r="C7" s="6"/>
      <c r="D7" s="6"/>
      <c r="E7" s="6"/>
      <c r="F7" s="6"/>
      <c r="G7" s="6"/>
    </row>
    <row r="8" spans="1:7" ht="12.75" customHeight="1">
      <c r="A8" s="36" t="s">
        <v>1</v>
      </c>
      <c r="B8" s="36" t="s">
        <v>2</v>
      </c>
      <c r="C8" s="12" t="s">
        <v>5</v>
      </c>
      <c r="D8" s="12"/>
      <c r="E8" s="12"/>
      <c r="F8" s="36" t="s">
        <v>3</v>
      </c>
      <c r="G8" s="36" t="s">
        <v>6</v>
      </c>
    </row>
    <row r="9" spans="1:7" ht="38.25">
      <c r="A9" s="36"/>
      <c r="B9" s="36"/>
      <c r="C9" s="12" t="s">
        <v>0</v>
      </c>
      <c r="D9" s="12" t="s">
        <v>53</v>
      </c>
      <c r="E9" s="12" t="s">
        <v>37</v>
      </c>
      <c r="F9" s="36"/>
      <c r="G9" s="36"/>
    </row>
    <row r="10" spans="1:7" ht="12.75">
      <c r="A10" s="12">
        <v>1</v>
      </c>
      <c r="B10" s="12">
        <v>2</v>
      </c>
      <c r="C10" s="12">
        <v>3</v>
      </c>
      <c r="D10" s="12" t="s">
        <v>16</v>
      </c>
      <c r="E10" s="12">
        <v>4</v>
      </c>
      <c r="F10" s="12">
        <v>5</v>
      </c>
      <c r="G10" s="12">
        <v>6</v>
      </c>
    </row>
    <row r="11" spans="1:7" ht="28.5" customHeight="1">
      <c r="A11" s="39">
        <v>1</v>
      </c>
      <c r="B11" s="42" t="s">
        <v>35</v>
      </c>
      <c r="C11" s="2" t="s">
        <v>27</v>
      </c>
      <c r="D11" s="5"/>
      <c r="E11" s="22">
        <v>294248</v>
      </c>
      <c r="F11" s="1" t="s">
        <v>33</v>
      </c>
      <c r="G11" s="45" t="s">
        <v>75</v>
      </c>
    </row>
    <row r="12" spans="1:7" ht="23.25" customHeight="1">
      <c r="A12" s="40"/>
      <c r="B12" s="43"/>
      <c r="C12" s="2" t="s">
        <v>12</v>
      </c>
      <c r="D12" s="22">
        <f>ROUND(4617823518.29/1000,0)</f>
        <v>4617824</v>
      </c>
      <c r="E12" s="22">
        <v>4618558</v>
      </c>
      <c r="F12" s="48" t="s">
        <v>30</v>
      </c>
      <c r="G12" s="46"/>
    </row>
    <row r="13" spans="1:7" ht="30.75" customHeight="1">
      <c r="A13" s="40"/>
      <c r="B13" s="43"/>
      <c r="C13" s="2" t="s">
        <v>73</v>
      </c>
      <c r="D13" s="5"/>
      <c r="E13" s="4">
        <v>0.9892339032771215</v>
      </c>
      <c r="F13" s="49"/>
      <c r="G13" s="46"/>
    </row>
    <row r="14" spans="1:7" ht="60" customHeight="1">
      <c r="A14" s="40"/>
      <c r="B14" s="43"/>
      <c r="C14" s="2" t="s">
        <v>36</v>
      </c>
      <c r="D14" s="5"/>
      <c r="E14" s="4" t="s">
        <v>34</v>
      </c>
      <c r="F14" s="49"/>
      <c r="G14" s="46"/>
    </row>
    <row r="15" spans="1:7" ht="58.5" customHeight="1">
      <c r="A15" s="41"/>
      <c r="B15" s="44"/>
      <c r="C15" s="2" t="s">
        <v>57</v>
      </c>
      <c r="E15" s="4" t="s">
        <v>56</v>
      </c>
      <c r="F15" s="50"/>
      <c r="G15" s="46"/>
    </row>
    <row r="16" spans="1:7" ht="26.25" customHeight="1">
      <c r="A16" s="51">
        <v>2</v>
      </c>
      <c r="B16" s="38" t="s">
        <v>38</v>
      </c>
      <c r="C16" s="2" t="s">
        <v>13</v>
      </c>
      <c r="D16" s="22">
        <f>ROUND(4871720456.66/1000,0)</f>
        <v>4871720</v>
      </c>
      <c r="E16" s="22">
        <v>4842786</v>
      </c>
      <c r="F16" s="39" t="s">
        <v>31</v>
      </c>
      <c r="G16" s="46"/>
    </row>
    <row r="17" spans="1:7" ht="31.5" customHeight="1">
      <c r="A17" s="51"/>
      <c r="B17" s="43"/>
      <c r="C17" s="2" t="s">
        <v>74</v>
      </c>
      <c r="D17" s="5"/>
      <c r="E17" s="4">
        <v>1.0173167866577935</v>
      </c>
      <c r="F17" s="40"/>
      <c r="G17" s="46"/>
    </row>
    <row r="18" spans="1:7" ht="70.5" customHeight="1">
      <c r="A18" s="51"/>
      <c r="B18" s="43"/>
      <c r="C18" s="2" t="s">
        <v>39</v>
      </c>
      <c r="D18" s="5"/>
      <c r="E18" s="3" t="s">
        <v>34</v>
      </c>
      <c r="F18" s="40"/>
      <c r="G18" s="46"/>
    </row>
    <row r="19" spans="1:7" ht="56.25" customHeight="1">
      <c r="A19" s="51"/>
      <c r="B19" s="44"/>
      <c r="C19" s="2" t="s">
        <v>55</v>
      </c>
      <c r="D19" s="5"/>
      <c r="E19" s="23">
        <v>37.0679191688421</v>
      </c>
      <c r="F19" s="41"/>
      <c r="G19" s="47"/>
    </row>
    <row r="20" spans="1:7" ht="9" customHeight="1">
      <c r="A20" s="13"/>
      <c r="B20" s="13"/>
      <c r="C20" s="14"/>
      <c r="D20" s="15"/>
      <c r="E20" s="16"/>
      <c r="F20" s="13"/>
      <c r="G20" s="14"/>
    </row>
    <row r="21" spans="1:7" s="8" customFormat="1" ht="15.75">
      <c r="A21" s="35" t="s">
        <v>61</v>
      </c>
      <c r="B21" s="35"/>
      <c r="C21" s="35"/>
      <c r="D21" s="35"/>
      <c r="E21" s="35"/>
      <c r="F21" s="35"/>
      <c r="G21" s="35"/>
    </row>
    <row r="22" spans="1:7" ht="6" customHeight="1">
      <c r="A22" s="6"/>
      <c r="B22" s="6"/>
      <c r="C22" s="6"/>
      <c r="D22" s="6"/>
      <c r="E22" s="6"/>
      <c r="F22" s="6"/>
      <c r="G22" s="6"/>
    </row>
    <row r="23" spans="1:7" ht="12.75" customHeight="1">
      <c r="A23" s="36" t="s">
        <v>1</v>
      </c>
      <c r="B23" s="36" t="s">
        <v>2</v>
      </c>
      <c r="C23" s="12" t="s">
        <v>5</v>
      </c>
      <c r="D23" s="12"/>
      <c r="E23" s="12"/>
      <c r="F23" s="36" t="s">
        <v>3</v>
      </c>
      <c r="G23" s="36" t="s">
        <v>6</v>
      </c>
    </row>
    <row r="24" spans="1:7" ht="51">
      <c r="A24" s="36"/>
      <c r="B24" s="36"/>
      <c r="C24" s="12" t="s">
        <v>0</v>
      </c>
      <c r="D24" s="12" t="s">
        <v>15</v>
      </c>
      <c r="E24" s="12" t="s">
        <v>14</v>
      </c>
      <c r="F24" s="36"/>
      <c r="G24" s="36"/>
    </row>
    <row r="25" spans="1:7" ht="12.75">
      <c r="A25" s="12">
        <v>1</v>
      </c>
      <c r="B25" s="12">
        <v>2</v>
      </c>
      <c r="C25" s="12">
        <v>3</v>
      </c>
      <c r="D25" s="12" t="s">
        <v>16</v>
      </c>
      <c r="E25" s="12">
        <v>4</v>
      </c>
      <c r="F25" s="12">
        <v>5</v>
      </c>
      <c r="G25" s="12">
        <v>6</v>
      </c>
    </row>
    <row r="26" spans="1:7" ht="37.5" customHeight="1">
      <c r="A26" s="25">
        <v>1</v>
      </c>
      <c r="B26" s="21" t="s">
        <v>71</v>
      </c>
      <c r="C26" s="21" t="s">
        <v>72</v>
      </c>
      <c r="D26" s="31" t="s">
        <v>43</v>
      </c>
      <c r="E26" s="27" t="s">
        <v>72</v>
      </c>
      <c r="F26" s="21" t="s">
        <v>47</v>
      </c>
      <c r="G26" s="37" t="s">
        <v>76</v>
      </c>
    </row>
    <row r="27" spans="1:7" ht="54.75" customHeight="1">
      <c r="A27" s="25">
        <v>2</v>
      </c>
      <c r="B27" s="21" t="s">
        <v>28</v>
      </c>
      <c r="C27" s="21" t="s">
        <v>54</v>
      </c>
      <c r="D27" s="32" t="s">
        <v>42</v>
      </c>
      <c r="E27" s="26">
        <v>1059941</v>
      </c>
      <c r="F27" s="21" t="s">
        <v>23</v>
      </c>
      <c r="G27" s="38"/>
    </row>
    <row r="28" spans="1:7" ht="53.25" customHeight="1">
      <c r="A28" s="20">
        <v>3</v>
      </c>
      <c r="B28" s="24" t="s">
        <v>62</v>
      </c>
      <c r="C28" s="24" t="s">
        <v>44</v>
      </c>
      <c r="D28" s="20" t="s">
        <v>17</v>
      </c>
      <c r="E28" s="26">
        <v>549138</v>
      </c>
      <c r="F28" s="21" t="s">
        <v>24</v>
      </c>
      <c r="G28" s="38"/>
    </row>
    <row r="29" spans="1:7" ht="45" customHeight="1">
      <c r="A29" s="20">
        <v>4</v>
      </c>
      <c r="B29" s="24" t="s">
        <v>63</v>
      </c>
      <c r="C29" s="24" t="s">
        <v>45</v>
      </c>
      <c r="D29" s="20" t="s">
        <v>18</v>
      </c>
      <c r="E29" s="26">
        <v>117016</v>
      </c>
      <c r="F29" s="21" t="s">
        <v>77</v>
      </c>
      <c r="G29" s="38"/>
    </row>
    <row r="30" spans="1:7" ht="57" customHeight="1">
      <c r="A30" s="20">
        <v>5</v>
      </c>
      <c r="B30" s="24" t="s">
        <v>64</v>
      </c>
      <c r="C30" s="24" t="s">
        <v>46</v>
      </c>
      <c r="D30" s="20" t="s">
        <v>19</v>
      </c>
      <c r="E30" s="26">
        <v>532</v>
      </c>
      <c r="F30" s="21" t="s">
        <v>7</v>
      </c>
      <c r="G30" s="38"/>
    </row>
    <row r="31" spans="1:7" ht="29.25" customHeight="1">
      <c r="A31" s="25">
        <v>6</v>
      </c>
      <c r="B31" s="21" t="s">
        <v>69</v>
      </c>
      <c r="C31" s="21" t="s">
        <v>70</v>
      </c>
      <c r="D31" s="31" t="s">
        <v>41</v>
      </c>
      <c r="E31" s="33">
        <v>0.246</v>
      </c>
      <c r="F31" s="21" t="s">
        <v>52</v>
      </c>
      <c r="G31" s="38"/>
    </row>
    <row r="32" spans="1:7" ht="38.25">
      <c r="A32" s="1">
        <v>7</v>
      </c>
      <c r="B32" s="2" t="s">
        <v>29</v>
      </c>
      <c r="C32" s="2" t="s">
        <v>65</v>
      </c>
      <c r="D32" s="32" t="s">
        <v>40</v>
      </c>
      <c r="E32" s="26">
        <v>393787</v>
      </c>
      <c r="F32" s="21" t="s">
        <v>8</v>
      </c>
      <c r="G32" s="38"/>
    </row>
    <row r="33" spans="1:7" ht="40.5" customHeight="1">
      <c r="A33" s="1">
        <v>8</v>
      </c>
      <c r="B33" s="2" t="s">
        <v>66</v>
      </c>
      <c r="C33" s="2" t="s">
        <v>49</v>
      </c>
      <c r="D33" s="32" t="s">
        <v>20</v>
      </c>
      <c r="E33" s="26">
        <v>348420</v>
      </c>
      <c r="F33" s="21" t="s">
        <v>48</v>
      </c>
      <c r="G33" s="38"/>
    </row>
    <row r="34" spans="1:7" ht="66" customHeight="1">
      <c r="A34" s="1">
        <v>9</v>
      </c>
      <c r="B34" s="2" t="s">
        <v>67</v>
      </c>
      <c r="C34" s="2" t="s">
        <v>50</v>
      </c>
      <c r="D34" s="32" t="s">
        <v>21</v>
      </c>
      <c r="E34" s="33">
        <v>1.014</v>
      </c>
      <c r="F34" s="21" t="s">
        <v>25</v>
      </c>
      <c r="G34" s="38"/>
    </row>
    <row r="35" spans="1:7" ht="53.25" customHeight="1">
      <c r="A35" s="1">
        <v>10</v>
      </c>
      <c r="B35" s="2" t="s">
        <v>68</v>
      </c>
      <c r="C35" s="2" t="s">
        <v>51</v>
      </c>
      <c r="D35" s="32" t="s">
        <v>22</v>
      </c>
      <c r="E35" s="26">
        <v>9367</v>
      </c>
      <c r="F35" s="21" t="s">
        <v>26</v>
      </c>
      <c r="G35" s="38"/>
    </row>
    <row r="36" spans="1:7" ht="3.75" customHeight="1">
      <c r="A36" s="34"/>
      <c r="B36" s="34"/>
      <c r="C36" s="34"/>
      <c r="D36" s="34"/>
      <c r="E36" s="34"/>
      <c r="F36" s="34"/>
      <c r="G36" s="34"/>
    </row>
    <row r="37" spans="1:8" s="19" customFormat="1" ht="26.25" customHeight="1">
      <c r="A37" s="34" t="s">
        <v>79</v>
      </c>
      <c r="B37" s="34"/>
      <c r="C37" s="34"/>
      <c r="D37" s="34"/>
      <c r="E37" s="34"/>
      <c r="F37" s="34"/>
      <c r="G37" s="34"/>
      <c r="H37" s="28"/>
    </row>
    <row r="38" spans="1:7" ht="76.5" customHeight="1">
      <c r="A38" s="10" t="s">
        <v>78</v>
      </c>
      <c r="B38" s="6"/>
      <c r="C38" s="6"/>
      <c r="D38" s="17"/>
      <c r="E38" s="17"/>
      <c r="F38" s="6"/>
      <c r="G38" s="18" t="s">
        <v>9</v>
      </c>
    </row>
    <row r="39" spans="1:7" ht="12.75">
      <c r="A39" s="6" t="s">
        <v>10</v>
      </c>
      <c r="B39" s="6"/>
      <c r="C39" s="6"/>
      <c r="D39" s="6"/>
      <c r="E39" s="6"/>
      <c r="F39" s="6"/>
      <c r="G39" s="18" t="s">
        <v>11</v>
      </c>
    </row>
  </sheetData>
  <sheetProtection/>
  <mergeCells count="23">
    <mergeCell ref="A2:G2"/>
    <mergeCell ref="A3:G3"/>
    <mergeCell ref="A4:G4"/>
    <mergeCell ref="A6:C6"/>
    <mergeCell ref="A8:A9"/>
    <mergeCell ref="B8:B9"/>
    <mergeCell ref="F8:F9"/>
    <mergeCell ref="G8:G9"/>
    <mergeCell ref="A11:A15"/>
    <mergeCell ref="B11:B15"/>
    <mergeCell ref="G11:G19"/>
    <mergeCell ref="F12:F15"/>
    <mergeCell ref="A16:A19"/>
    <mergeCell ref="B16:B19"/>
    <mergeCell ref="F16:F19"/>
    <mergeCell ref="A36:G36"/>
    <mergeCell ref="A37:G37"/>
    <mergeCell ref="A21:G21"/>
    <mergeCell ref="A23:A24"/>
    <mergeCell ref="B23:B24"/>
    <mergeCell ref="F23:F24"/>
    <mergeCell ref="G23:G24"/>
    <mergeCell ref="G26:G35"/>
  </mergeCells>
  <printOptions horizontalCentered="1"/>
  <pageMargins left="0.15748031496062992" right="0.2362204724409449" top="0.4330708661417323" bottom="0.1968503937007874" header="0.2362204724409449" footer="0.15748031496062992"/>
  <pageSetup fitToHeight="0" fitToWidth="1" horizontalDpi="300" verticalDpi="300" orientation="landscape" paperSize="9" scale="81" r:id="rId1"/>
  <headerFooter alignWithMargins="0">
    <oddFooter>&amp;CStrona &amp;P z &amp;N</oddFooter>
  </headerFooter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2015-09-23T10:54:20Z</cp:lastPrinted>
  <dcterms:created xsi:type="dcterms:W3CDTF">2012-08-07T14:07:27Z</dcterms:created>
  <dcterms:modified xsi:type="dcterms:W3CDTF">2015-09-30T11:21:54Z</dcterms:modified>
  <cp:category/>
  <cp:version/>
  <cp:contentType/>
  <cp:contentStatus/>
</cp:coreProperties>
</file>